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28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definedNames>
    <definedName name="_xlnm._FilterDatabase" localSheetId="4" hidden="1">对账!$A$1:$I$674</definedName>
  </definedNames>
  <calcPr calcId="144525"/>
</workbook>
</file>

<file path=xl/sharedStrings.xml><?xml version="1.0" encoding="utf-8"?>
<sst xmlns="http://schemas.openxmlformats.org/spreadsheetml/2006/main" count="41990" uniqueCount="7296">
  <si>
    <t>去哪儿网酒店预付对账单</t>
  </si>
  <si>
    <t>供应商名称：</t>
  </si>
  <si>
    <t>环球爱游</t>
  </si>
  <si>
    <t>结算周期：</t>
  </si>
  <si>
    <t>2021-05-01至2021-05-02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</si>
  <si>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</si>
  <si>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</si>
  <si>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</si>
  <si>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</si>
  <si>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</si>
  <si>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</si>
  <si>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</si>
  <si>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</si>
  <si>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</si>
  <si>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</si>
  <si>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</si>
  <si>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</si>
  <si>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</si>
  <si>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</si>
  <si>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</si>
  <si>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¥317,311.00</t>
  </si>
  <si>
    <t>¥356.00</t>
  </si>
  <si>
    <t>¥41,756.00</t>
  </si>
  <si>
    <t>¥275,199.00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</si>
  <si>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</si>
  <si>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</si>
  <si>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</si>
  <si>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</si>
  <si>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</si>
  <si>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</si>
  <si>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</si>
  <si>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收款账号：</t>
  </si>
  <si>
    <t>741286**6838</t>
  </si>
  <si>
    <t>户名：</t>
  </si>
  <si>
    <t>Convergent International Travel Development Company Limited</t>
  </si>
  <si>
    <t>联系人：</t>
  </si>
  <si>
    <t>ADA</t>
  </si>
  <si>
    <t>联系方式：</t>
  </si>
  <si>
    <t>13610323319</t>
  </si>
  <si>
    <t>付款方：</t>
  </si>
  <si>
    <t>Queen's Road Travel Information Limited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</si>
  <si>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</si>
  <si>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</si>
  <si>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</si>
  <si>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</si>
  <si>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</si>
  <si>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</si>
  <si>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</si>
  <si>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</si>
  <si>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</si>
  <si>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</si>
  <si>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</si>
  <si>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</si>
  <si>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</si>
  <si>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</si>
  <si>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</si>
  <si>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</si>
  <si>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</si>
  <si>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</si>
  <si>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</si>
  <si>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</si>
  <si>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</si>
  <si>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</si>
  <si>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</si>
  <si>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</si>
  <si>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</si>
  <si>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</si>
  <si>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</si>
  <si>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</si>
  <si>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</si>
  <si>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102593271514</t>
  </si>
  <si>
    <t>酒店预付</t>
  </si>
  <si>
    <t>否</t>
  </si>
  <si>
    <t>普通</t>
  </si>
  <si>
    <t>298213456</t>
  </si>
  <si>
    <t>如家酒店·neo(苏州枫桥路寒山寺店)</t>
  </si>
  <si>
    <t>1616855</t>
  </si>
  <si>
    <t>刘燕</t>
  </si>
  <si>
    <t>2021-04-05</t>
  </si>
  <si>
    <t>2021-05-01</t>
  </si>
  <si>
    <t>2021-05-02</t>
  </si>
  <si>
    <t>¥510.00</t>
  </si>
  <si>
    <t>¥67.00</t>
  </si>
  <si>
    <t>¥443.00</t>
  </si>
  <si>
    <t>全新大床房B</t>
  </si>
  <si>
    <t>WEBSITE</t>
  </si>
  <si>
    <t>102593244732</t>
  </si>
  <si>
    <t>李斌|张犇|胡宏良</t>
  </si>
  <si>
    <t>¥1,530.00</t>
  </si>
  <si>
    <t>¥201.00</t>
  </si>
  <si>
    <t>¥1,329.00</t>
  </si>
  <si>
    <t>102600837654</t>
  </si>
  <si>
    <t>288652432</t>
  </si>
  <si>
    <t>六安悠然之家酒店</t>
  </si>
  <si>
    <t>武伟|林楠</t>
  </si>
  <si>
    <t>2021-04-12</t>
  </si>
  <si>
    <t>¥448.00</t>
  </si>
  <si>
    <t>¥60.00</t>
  </si>
  <si>
    <t>¥388.00</t>
  </si>
  <si>
    <t>大床房</t>
  </si>
  <si>
    <t>102601545704</t>
  </si>
  <si>
    <t>294442123</t>
  </si>
  <si>
    <t>贝壳酒店(介休站前广场如壹家店)</t>
  </si>
  <si>
    <t>郭欣</t>
  </si>
  <si>
    <t>2021-04-13</t>
  </si>
  <si>
    <t>¥119.00</t>
  </si>
  <si>
    <t>¥16.00</t>
  </si>
  <si>
    <t>¥103.00</t>
  </si>
  <si>
    <t>102603004004</t>
  </si>
  <si>
    <t>288658906</t>
  </si>
  <si>
    <t>大同栖迟小屋公寓</t>
  </si>
  <si>
    <t>郭鑫</t>
  </si>
  <si>
    <t>2021-04-15</t>
  </si>
  <si>
    <t>2021-04-30</t>
  </si>
  <si>
    <t>¥290.00</t>
  </si>
  <si>
    <t>¥38.00</t>
  </si>
  <si>
    <t>¥252.00</t>
  </si>
  <si>
    <t>蜜月小套间</t>
  </si>
  <si>
    <t>102605312630</t>
  </si>
  <si>
    <t>275069169</t>
  </si>
  <si>
    <t>如家联盟酒店(北京天桥地铁站店)</t>
  </si>
  <si>
    <t>杨洪伟</t>
  </si>
  <si>
    <t>2021-04-17</t>
  </si>
  <si>
    <t>¥360.00</t>
  </si>
  <si>
    <t>¥47.00</t>
  </si>
  <si>
    <t>¥313.00</t>
  </si>
  <si>
    <t>标准双床房B</t>
  </si>
  <si>
    <t>102605552887</t>
  </si>
  <si>
    <t>¥405.00</t>
  </si>
  <si>
    <t>¥53.00</t>
  </si>
  <si>
    <t>¥352.00</t>
  </si>
  <si>
    <t>标准双床房</t>
  </si>
  <si>
    <t>102607371702</t>
  </si>
  <si>
    <t>275075037</t>
  </si>
  <si>
    <t>7天优品酒店(北京天安门店)</t>
  </si>
  <si>
    <t>杨柳</t>
  </si>
  <si>
    <t>2021-04-19</t>
  </si>
  <si>
    <t>¥574.00</t>
  </si>
  <si>
    <t>¥66.00</t>
  </si>
  <si>
    <t>¥508.00</t>
  </si>
  <si>
    <t>优品大床房</t>
  </si>
  <si>
    <t>102607800866</t>
  </si>
  <si>
    <t>298083649</t>
  </si>
  <si>
    <t>杭州那些年客栈</t>
  </si>
  <si>
    <t>谈虹</t>
  </si>
  <si>
    <t>¥525.00</t>
  </si>
  <si>
    <t>¥69.00</t>
  </si>
  <si>
    <t>¥456.00</t>
  </si>
  <si>
    <t>榻榻米房</t>
  </si>
  <si>
    <t>102606838322</t>
  </si>
  <si>
    <t>277286151</t>
  </si>
  <si>
    <t>格林豪泰酒店(合肥高铁南站大摩广场店)</t>
  </si>
  <si>
    <t>褚雅萌</t>
  </si>
  <si>
    <t>2021-04-18</t>
  </si>
  <si>
    <t>¥214.00</t>
  </si>
  <si>
    <t>¥28.00</t>
  </si>
  <si>
    <t>¥186.00</t>
  </si>
  <si>
    <t>1.8米床商务大床房</t>
  </si>
  <si>
    <t>102610677508</t>
  </si>
  <si>
    <t>288747367</t>
  </si>
  <si>
    <t>上海银光旅馆</t>
  </si>
  <si>
    <t>翟子为</t>
  </si>
  <si>
    <t>2021-04-22</t>
  </si>
  <si>
    <t>¥466.00</t>
  </si>
  <si>
    <t>¥62.00</t>
  </si>
  <si>
    <t>¥404.00</t>
  </si>
  <si>
    <t>大床单人间</t>
  </si>
  <si>
    <t>102609141779</t>
  </si>
  <si>
    <t>295809940</t>
  </si>
  <si>
    <t>如家酒店·neo(兰州西高铁站店)</t>
  </si>
  <si>
    <t>时慧</t>
  </si>
  <si>
    <t>2021-04-21</t>
  </si>
  <si>
    <t>¥280.00</t>
  </si>
  <si>
    <t>¥37.00</t>
  </si>
  <si>
    <t>¥243.00</t>
  </si>
  <si>
    <t>全新商务房</t>
  </si>
  <si>
    <t>102609191954</t>
  </si>
  <si>
    <t>298095745</t>
  </si>
  <si>
    <t>苏州姑馨商务宾馆</t>
  </si>
  <si>
    <t>董丽丽</t>
  </si>
  <si>
    <t>¥242.00</t>
  </si>
  <si>
    <t>¥32.00</t>
  </si>
  <si>
    <t>¥210.00</t>
  </si>
  <si>
    <t>迷你大床房</t>
  </si>
  <si>
    <t>102608111601</t>
  </si>
  <si>
    <t>275064006</t>
  </si>
  <si>
    <t>如家酒店·neo(广州东山口地铁站店)</t>
  </si>
  <si>
    <t>刘登玲</t>
  </si>
  <si>
    <t>2021-04-20</t>
  </si>
  <si>
    <t>¥51.00</t>
  </si>
  <si>
    <t>¥337.00</t>
  </si>
  <si>
    <t>102608237903</t>
  </si>
  <si>
    <t>297990388</t>
  </si>
  <si>
    <t>峨眉山等风来民宿</t>
  </si>
  <si>
    <t>颜慕琪</t>
  </si>
  <si>
    <t>¥810.00</t>
  </si>
  <si>
    <t>¥107.00</t>
  </si>
  <si>
    <t>¥703.00</t>
  </si>
  <si>
    <t>临河双床房</t>
  </si>
  <si>
    <t>102608656108</t>
  </si>
  <si>
    <t>285962704</t>
  </si>
  <si>
    <t>阳朔海派客栈</t>
  </si>
  <si>
    <t>黄志明</t>
  </si>
  <si>
    <t>¥327.00</t>
  </si>
  <si>
    <t>¥43.00</t>
  </si>
  <si>
    <t>¥284.00</t>
  </si>
  <si>
    <t>特色双床房</t>
  </si>
  <si>
    <t>102611085422</t>
  </si>
  <si>
    <t>275062056</t>
  </si>
  <si>
    <t>华舒酒店(上海漕盈路地铁站店)</t>
  </si>
  <si>
    <t>李佳珍</t>
  </si>
  <si>
    <t>2021-04-23</t>
  </si>
  <si>
    <t>¥205.00</t>
  </si>
  <si>
    <t>¥27.00</t>
  </si>
  <si>
    <t>¥178.00</t>
  </si>
  <si>
    <t>商务大床房</t>
  </si>
  <si>
    <t>102611791893</t>
  </si>
  <si>
    <t>275063643</t>
  </si>
  <si>
    <t>如家酒店(北京西便门店)</t>
  </si>
  <si>
    <t>刘慧</t>
  </si>
  <si>
    <t>¥459.00</t>
  </si>
  <si>
    <t>¥399.00</t>
  </si>
  <si>
    <t>商务大床间</t>
  </si>
  <si>
    <t>102616003409</t>
  </si>
  <si>
    <t>295021669</t>
  </si>
  <si>
    <t>重庆互佳招待所</t>
  </si>
  <si>
    <t>刘永勤</t>
  </si>
  <si>
    <t>2021-04-28</t>
  </si>
  <si>
    <t>¥314.00</t>
  </si>
  <si>
    <t>¥41.00</t>
  </si>
  <si>
    <t>¥273.00</t>
  </si>
  <si>
    <t>豪华双床房</t>
  </si>
  <si>
    <t>102616334914</t>
  </si>
  <si>
    <t>282708361</t>
  </si>
  <si>
    <t>格林联盟酒店(天津津港公路八里台工业园店)</t>
  </si>
  <si>
    <t>芦艳敏|芦艳伟</t>
  </si>
  <si>
    <t>¥542.00</t>
  </si>
  <si>
    <t>¥72.00</t>
  </si>
  <si>
    <t>¥470.00</t>
  </si>
  <si>
    <t>特惠标准房(无窗)</t>
  </si>
  <si>
    <t>102616006916</t>
  </si>
  <si>
    <t>266555636</t>
  </si>
  <si>
    <t>锦江之星(芜湖凤凰美食街店)</t>
  </si>
  <si>
    <t>漆纯琨|何奇泽|陈展</t>
  </si>
  <si>
    <t>¥1,041.00</t>
  </si>
  <si>
    <t>¥138.00</t>
  </si>
  <si>
    <t>¥903.00</t>
  </si>
  <si>
    <t>标准房b</t>
  </si>
  <si>
    <t>102616309644</t>
  </si>
  <si>
    <t>298211218</t>
  </si>
  <si>
    <t>如家酒店·neo(上海北外滩大连路地铁站店)</t>
  </si>
  <si>
    <t>陈观祺</t>
  </si>
  <si>
    <t>¥539.00</t>
  </si>
  <si>
    <t>¥71.00</t>
  </si>
  <si>
    <t>¥468.00</t>
  </si>
  <si>
    <t>全新净馨双床房（无窗）</t>
  </si>
  <si>
    <t>102612691974</t>
  </si>
  <si>
    <t>298577296</t>
  </si>
  <si>
    <t>阳江半岛假日酒店</t>
  </si>
  <si>
    <t>卢婉贞</t>
  </si>
  <si>
    <t>2021-04-24</t>
  </si>
  <si>
    <t>海景阳台标准双床房</t>
  </si>
  <si>
    <t>102612821457</t>
  </si>
  <si>
    <t>294441184</t>
  </si>
  <si>
    <t>青皮树酒店(淮南舜耕西路惠利大道店)</t>
  </si>
  <si>
    <t>周飞飞</t>
  </si>
  <si>
    <t>¥304.00</t>
  </si>
  <si>
    <t>¥40.00</t>
  </si>
  <si>
    <t>¥264.00</t>
  </si>
  <si>
    <t>特惠大床房(无窗)</t>
  </si>
  <si>
    <t>102616488443</t>
  </si>
  <si>
    <t>294436291</t>
  </si>
  <si>
    <t>格林豪泰(马鞍山湖南西路金鹰店)</t>
  </si>
  <si>
    <t>白丁旺</t>
  </si>
  <si>
    <t>2021-04-29</t>
  </si>
  <si>
    <t>¥576.00</t>
  </si>
  <si>
    <t>¥76.00</t>
  </si>
  <si>
    <t>¥500.00</t>
  </si>
  <si>
    <t>102616539663</t>
  </si>
  <si>
    <t>286116757</t>
  </si>
  <si>
    <t>7天连锁酒店(忻州市府店)</t>
  </si>
  <si>
    <t>樊超</t>
  </si>
  <si>
    <t>¥286.00</t>
  </si>
  <si>
    <t>¥248.00</t>
  </si>
  <si>
    <t>自主大床房</t>
  </si>
  <si>
    <t>102613982111</t>
  </si>
  <si>
    <t>295022755</t>
  </si>
  <si>
    <t>如家酒店(北京宣武门店)</t>
  </si>
  <si>
    <t>罗斌</t>
  </si>
  <si>
    <t>2021-04-25</t>
  </si>
  <si>
    <t>¥408.00</t>
  </si>
  <si>
    <t>大床房b</t>
  </si>
  <si>
    <t>102615377802</t>
  </si>
  <si>
    <t>288640630</t>
  </si>
  <si>
    <t>珠海外伶仃海馨·悠活渡假酒店</t>
  </si>
  <si>
    <t>李文玲</t>
  </si>
  <si>
    <t>2021-04-27</t>
  </si>
  <si>
    <t>¥4,340.00</t>
  </si>
  <si>
    <t>¥567.00</t>
  </si>
  <si>
    <t>¥3,773.00</t>
  </si>
  <si>
    <t>至尊双床房</t>
  </si>
  <si>
    <t>102613946711</t>
  </si>
  <si>
    <t>286757692</t>
  </si>
  <si>
    <t>格林豪泰(淄博火车站金晶大道店)</t>
  </si>
  <si>
    <t>吴彦菲</t>
  </si>
  <si>
    <t>¥128.00</t>
  </si>
  <si>
    <t>¥17.00</t>
  </si>
  <si>
    <t>¥111.00</t>
  </si>
  <si>
    <t>双床房</t>
  </si>
  <si>
    <t>102613893072</t>
  </si>
  <si>
    <t>298204876</t>
  </si>
  <si>
    <t>深圳遇见客栈</t>
  </si>
  <si>
    <t>吴桂莹</t>
  </si>
  <si>
    <t>¥400.00</t>
  </si>
  <si>
    <t>¥347.00</t>
  </si>
  <si>
    <t>精致大床房</t>
  </si>
  <si>
    <t>102613962885</t>
  </si>
  <si>
    <t>294444052</t>
  </si>
  <si>
    <t>格林豪泰智选酒店(大厂影视城店)</t>
  </si>
  <si>
    <t>徐莹</t>
  </si>
  <si>
    <t>¥170.00</t>
  </si>
  <si>
    <t>¥23.00</t>
  </si>
  <si>
    <t>¥147.00</t>
  </si>
  <si>
    <t>普通双床房</t>
  </si>
  <si>
    <t>102613862519</t>
  </si>
  <si>
    <t>288770683</t>
  </si>
  <si>
    <t>如家睿柏·云酒店(南漳金漳大道店)</t>
  </si>
  <si>
    <t>陈潇</t>
  </si>
  <si>
    <t>¥204.00</t>
  </si>
  <si>
    <t>¥177.00</t>
  </si>
  <si>
    <t>102615572888</t>
  </si>
  <si>
    <t>268927328</t>
  </si>
  <si>
    <t>7天连锁酒店(西安火车站机场大巴站店)</t>
  </si>
  <si>
    <t>丁怡琦</t>
  </si>
  <si>
    <t>¥487.00</t>
  </si>
  <si>
    <t>¥64.00</t>
  </si>
  <si>
    <t>¥423.00</t>
  </si>
  <si>
    <t>轻选大床房</t>
  </si>
  <si>
    <t>102614991892</t>
  </si>
  <si>
    <t>290361508</t>
  </si>
  <si>
    <t>天津社会山会议度假酒店群</t>
  </si>
  <si>
    <t>陈可心</t>
  </si>
  <si>
    <t>2021-04-26</t>
  </si>
  <si>
    <t>¥517.00</t>
  </si>
  <si>
    <t>¥68.00</t>
  </si>
  <si>
    <t>¥449.00</t>
  </si>
  <si>
    <t>城市标准间</t>
  </si>
  <si>
    <t>102614466722</t>
  </si>
  <si>
    <t>275063127</t>
  </si>
  <si>
    <t>锦江都城酒店(邢台中兴东大街创智园店)</t>
  </si>
  <si>
    <t>赵蔚宁</t>
  </si>
  <si>
    <t>¥267.00</t>
  </si>
  <si>
    <t>¥35.00</t>
  </si>
  <si>
    <t>¥232.00</t>
  </si>
  <si>
    <t>时尚商务房</t>
  </si>
  <si>
    <t>102613442007</t>
  </si>
  <si>
    <t>301610353</t>
  </si>
  <si>
    <t>麗枫酒店(济南长途汽车总站火车站店)</t>
  </si>
  <si>
    <t>曹梦雨</t>
  </si>
  <si>
    <t>¥1,161.00</t>
  </si>
  <si>
    <t>¥152.00</t>
  </si>
  <si>
    <t>¥1,009.00</t>
  </si>
  <si>
    <t>豪华大床房</t>
  </si>
  <si>
    <t>102613928916</t>
  </si>
  <si>
    <t>268946732</t>
  </si>
  <si>
    <t>格林豪泰(溧阳南环东路高铁站店)</t>
  </si>
  <si>
    <t>戴军</t>
  </si>
  <si>
    <t>¥182.00</t>
  </si>
  <si>
    <t>商务双床房</t>
  </si>
  <si>
    <t>102613968813</t>
  </si>
  <si>
    <t>298096144</t>
  </si>
  <si>
    <t>如家酒店(兰州东岗西路省人民医院兰州大学地铁站店)</t>
  </si>
  <si>
    <t>罗瑞斌</t>
  </si>
  <si>
    <t>¥237.00</t>
  </si>
  <si>
    <t>¥31.00</t>
  </si>
  <si>
    <t>¥206.00</t>
  </si>
  <si>
    <t>102617847059</t>
  </si>
  <si>
    <t>286117252</t>
  </si>
  <si>
    <t>麗枫酒店(武汉光谷雄楚大道店)</t>
  </si>
  <si>
    <t>孙雯</t>
  </si>
  <si>
    <t>¥495.00</t>
  </si>
  <si>
    <t>¥65.00</t>
  </si>
  <si>
    <t>¥430.00</t>
  </si>
  <si>
    <t>102619292994</t>
  </si>
  <si>
    <t>282559921</t>
  </si>
  <si>
    <t>维也纳3好酒店(高碑店友谊路店)</t>
  </si>
  <si>
    <t>桂艳春</t>
  </si>
  <si>
    <t>¥230.00</t>
  </si>
  <si>
    <t>¥30.00</t>
  </si>
  <si>
    <t>¥200.00</t>
  </si>
  <si>
    <t>特惠大床房</t>
  </si>
  <si>
    <t>102619470663</t>
  </si>
  <si>
    <t>285960733</t>
  </si>
  <si>
    <t>贵阳浙江大酒店</t>
  </si>
  <si>
    <t>秦铰</t>
  </si>
  <si>
    <t>¥462.00</t>
  </si>
  <si>
    <t>¥61.00</t>
  </si>
  <si>
    <t>¥401.00</t>
  </si>
  <si>
    <t>华顶系列雅致大床房</t>
  </si>
  <si>
    <t>102618194850</t>
  </si>
  <si>
    <t>266547119</t>
  </si>
  <si>
    <t>锦江之星(洛阳王城公园地铁站店)</t>
  </si>
  <si>
    <t>李姗|李兴伟</t>
  </si>
  <si>
    <t>¥864.00</t>
  </si>
  <si>
    <t>¥114.00</t>
  </si>
  <si>
    <t>¥750.00</t>
  </si>
  <si>
    <t>商务房C</t>
  </si>
  <si>
    <t>102618474666</t>
  </si>
  <si>
    <t>288662278</t>
  </si>
  <si>
    <t>锦江之星(银川老大楼店)</t>
  </si>
  <si>
    <t>程磊</t>
  </si>
  <si>
    <t>¥140.00</t>
  </si>
  <si>
    <t>¥19.00</t>
  </si>
  <si>
    <t>¥121.00</t>
  </si>
  <si>
    <t>102618321111</t>
  </si>
  <si>
    <t>298086418</t>
  </si>
  <si>
    <t>茶陵南浦凤凰大酒店</t>
  </si>
  <si>
    <t>张晓波</t>
  </si>
  <si>
    <t>¥174.00</t>
  </si>
  <si>
    <t>¥2.00</t>
  </si>
  <si>
    <t>¥172.00</t>
  </si>
  <si>
    <t>豪华双人间</t>
  </si>
  <si>
    <t>102618136875</t>
  </si>
  <si>
    <t>275072766</t>
  </si>
  <si>
    <t>7天优品(广州客村地铁站琶洲会展店)</t>
  </si>
  <si>
    <t>胡攸攸</t>
  </si>
  <si>
    <t>¥549.00</t>
  </si>
  <si>
    <t>¥477.00</t>
  </si>
  <si>
    <t>悦享双床房</t>
  </si>
  <si>
    <t>102618204570</t>
  </si>
  <si>
    <t>288623962</t>
  </si>
  <si>
    <t>如家酒店(成都棠湖公园沃尔玛东升地铁站店)</t>
  </si>
  <si>
    <t>黄文浩男</t>
  </si>
  <si>
    <t>¥554.00</t>
  </si>
  <si>
    <t>¥73.00</t>
  </si>
  <si>
    <t>¥481.00</t>
  </si>
  <si>
    <t>102619709826</t>
  </si>
  <si>
    <t>268942922</t>
  </si>
  <si>
    <t>如家酒店(银川鼓楼步行街店)</t>
  </si>
  <si>
    <t>张秋琳|马亮亮</t>
  </si>
  <si>
    <t>¥720.00</t>
  </si>
  <si>
    <t>¥94.00</t>
  </si>
  <si>
    <t>¥626.00</t>
  </si>
  <si>
    <t>全新双床房</t>
  </si>
  <si>
    <t>102619999171</t>
  </si>
  <si>
    <t>275072100</t>
  </si>
  <si>
    <t>维也纳国际酒店(南宁华南城店)</t>
  </si>
  <si>
    <t>班杰</t>
  </si>
  <si>
    <t>¥262.00</t>
  </si>
  <si>
    <t>¥227.00</t>
  </si>
  <si>
    <t>高级双人房</t>
  </si>
  <si>
    <t>102619648730</t>
  </si>
  <si>
    <t>284947132</t>
  </si>
  <si>
    <t>维也纳酒店(东莞汽车东站店)</t>
  </si>
  <si>
    <t>朱沛羽|朱培和</t>
  </si>
  <si>
    <t>¥588.00</t>
  </si>
  <si>
    <t>¥78.00</t>
  </si>
  <si>
    <t>102613064872</t>
  </si>
  <si>
    <t>298212172</t>
  </si>
  <si>
    <t>宜尚酒店(南京溧水高铁站五洲商贸城店)</t>
  </si>
  <si>
    <t>简苏旻</t>
  </si>
  <si>
    <t>¥755.00</t>
  </si>
  <si>
    <t>¥99.00</t>
  </si>
  <si>
    <t>¥656.00</t>
  </si>
  <si>
    <t>宜悦大床房</t>
  </si>
  <si>
    <t>102619777287</t>
  </si>
  <si>
    <t>266554445</t>
  </si>
  <si>
    <t>7天连锁酒店(西安西高新科技路地铁站店)</t>
  </si>
  <si>
    <t>田欣|田帅</t>
  </si>
  <si>
    <t>¥946.00</t>
  </si>
  <si>
    <t>¥124.00</t>
  </si>
  <si>
    <t>¥822.00</t>
  </si>
  <si>
    <t>102619329734</t>
  </si>
  <si>
    <t>275063691</t>
  </si>
  <si>
    <t>安庆南翔大酒店</t>
  </si>
  <si>
    <t>熊家升</t>
  </si>
  <si>
    <t>¥302.00</t>
  </si>
  <si>
    <t>主楼豪华双床房</t>
  </si>
  <si>
    <t>102619643686</t>
  </si>
  <si>
    <t>298075774</t>
  </si>
  <si>
    <t>尚客优精选酒店(兴化万达广场店)</t>
  </si>
  <si>
    <t>沈荣斌|石彩丽</t>
  </si>
  <si>
    <t>¥606.00</t>
  </si>
  <si>
    <t>¥80.00</t>
  </si>
  <si>
    <t>¥526.00</t>
  </si>
  <si>
    <t>精选大床房</t>
  </si>
  <si>
    <t>102619416039</t>
  </si>
  <si>
    <t>298211848</t>
  </si>
  <si>
    <t>三亚牧马人商务酒店</t>
  </si>
  <si>
    <t>李剑</t>
  </si>
  <si>
    <t>浪漫圆床房(无窗)</t>
  </si>
  <si>
    <t>102619074740</t>
  </si>
  <si>
    <t>268940027</t>
  </si>
  <si>
    <t>锦江之星(郑州航海路京广南路地铁站店)</t>
  </si>
  <si>
    <t>王书廷</t>
  </si>
  <si>
    <t>¥259.00</t>
  </si>
  <si>
    <t>¥34.00</t>
  </si>
  <si>
    <t>¥225.00</t>
  </si>
  <si>
    <t>商务套房</t>
  </si>
  <si>
    <t>102619002191</t>
  </si>
  <si>
    <t>295807483</t>
  </si>
  <si>
    <t>格林豪泰(南通教育路店)</t>
  </si>
  <si>
    <t>付常铭</t>
  </si>
  <si>
    <t>特色圆床房</t>
  </si>
  <si>
    <t>102619181213</t>
  </si>
  <si>
    <t>275070093</t>
  </si>
  <si>
    <t>郑州铭汇文华酒店</t>
  </si>
  <si>
    <t>李牧野</t>
  </si>
  <si>
    <t>¥281.00</t>
  </si>
  <si>
    <t>¥244.00</t>
  </si>
  <si>
    <t>高级双床房</t>
  </si>
  <si>
    <t>102619701613</t>
  </si>
  <si>
    <t>288622786</t>
  </si>
  <si>
    <t>天津凯悦宾馆</t>
  </si>
  <si>
    <t>张丽英</t>
  </si>
  <si>
    <t>¥86.00</t>
  </si>
  <si>
    <t>¥12.00</t>
  </si>
  <si>
    <t>¥74.00</t>
  </si>
  <si>
    <t>普通大床房（公共卫浴）</t>
  </si>
  <si>
    <t>102619533139</t>
  </si>
  <si>
    <t>285927340</t>
  </si>
  <si>
    <t>格林豪泰贝壳酒店(无锡锡北镇星天地店)</t>
  </si>
  <si>
    <t>潘尚强</t>
  </si>
  <si>
    <t>¥394.00</t>
  </si>
  <si>
    <t>¥52.00</t>
  </si>
  <si>
    <t>¥342.00</t>
  </si>
  <si>
    <t>棋牌房</t>
  </si>
  <si>
    <t>102619173404</t>
  </si>
  <si>
    <t>268929755</t>
  </si>
  <si>
    <t>格林豪泰(汕头金湖店)</t>
  </si>
  <si>
    <t>胥文俊</t>
  </si>
  <si>
    <t>¥501.00</t>
  </si>
  <si>
    <t>¥435.00</t>
  </si>
  <si>
    <t>商务大床房(无窗)</t>
  </si>
  <si>
    <t>102619033099</t>
  </si>
  <si>
    <t>311325472</t>
  </si>
  <si>
    <t>道真伯爵酒店</t>
  </si>
  <si>
    <t>何红霞</t>
  </si>
  <si>
    <t>102619712727</t>
  </si>
  <si>
    <t>286117570</t>
  </si>
  <si>
    <t>7天连锁酒店(汕头高铁站珠江路美食街店)</t>
  </si>
  <si>
    <t>张燕明</t>
  </si>
  <si>
    <t>¥483.00</t>
  </si>
  <si>
    <t>¥63.00</t>
  </si>
  <si>
    <t>¥420.00</t>
  </si>
  <si>
    <t>102619721379</t>
  </si>
  <si>
    <t>294440782</t>
  </si>
  <si>
    <t>格林豪泰酒店(合肥振兴路地铁站店)</t>
  </si>
  <si>
    <t>王磊</t>
  </si>
  <si>
    <t>景观大床房</t>
  </si>
  <si>
    <t>102619113403</t>
  </si>
  <si>
    <t>289839685</t>
  </si>
  <si>
    <t>7天连锁酒店(鄱阳建设路店)</t>
  </si>
  <si>
    <t>陈颖</t>
  </si>
  <si>
    <t>¥129.00</t>
  </si>
  <si>
    <t>¥112.00</t>
  </si>
  <si>
    <t>102619580694</t>
  </si>
  <si>
    <t>283447462</t>
  </si>
  <si>
    <t>柏曼酒店(东莞常平大道店)</t>
  </si>
  <si>
    <t>杨琴</t>
  </si>
  <si>
    <t>¥181.00</t>
  </si>
  <si>
    <t>¥24.00</t>
  </si>
  <si>
    <t>¥157.00</t>
  </si>
  <si>
    <t>曼悦大床房</t>
  </si>
  <si>
    <t>102619028926</t>
  </si>
  <si>
    <t>294436060</t>
  </si>
  <si>
    <t>贝壳酒店(滁州花园东路店)</t>
  </si>
  <si>
    <t>舒辉</t>
  </si>
  <si>
    <t>¥21.00</t>
  </si>
  <si>
    <t>¥136.00</t>
  </si>
  <si>
    <t>102613302557</t>
  </si>
  <si>
    <t>293925436</t>
  </si>
  <si>
    <t>贝壳酒店(上海东方明珠世纪大道地铁站店)</t>
  </si>
  <si>
    <t>田晓霞</t>
  </si>
  <si>
    <t>¥464.00</t>
  </si>
  <si>
    <t>¥403.00</t>
  </si>
  <si>
    <t>102619251866</t>
  </si>
  <si>
    <t>268950317</t>
  </si>
  <si>
    <t>广州假日好开心国际酒店</t>
  </si>
  <si>
    <t>林智豪</t>
  </si>
  <si>
    <t>¥272.00</t>
  </si>
  <si>
    <t>102619980118</t>
  </si>
  <si>
    <t>288630706</t>
  </si>
  <si>
    <t>贵阳尔时有茶客栈</t>
  </si>
  <si>
    <t>文静</t>
  </si>
  <si>
    <t>¥36.00</t>
  </si>
  <si>
    <t>舒适标准间</t>
  </si>
  <si>
    <t>102619387105</t>
  </si>
  <si>
    <t>294445162</t>
  </si>
  <si>
    <t>格林豪泰(咸阳高铁秦都站宝泉西路店)</t>
  </si>
  <si>
    <t>沈石崇</t>
  </si>
  <si>
    <t>¥195.00</t>
  </si>
  <si>
    <t>¥26.00</t>
  </si>
  <si>
    <t>¥169.00</t>
  </si>
  <si>
    <t>102619487763</t>
  </si>
  <si>
    <t>294439267</t>
  </si>
  <si>
    <t>格林豪泰智选酒店(绵阳机场店)</t>
  </si>
  <si>
    <t>贺涛</t>
  </si>
  <si>
    <t>¥180.00</t>
  </si>
  <si>
    <t>¥156.00</t>
  </si>
  <si>
    <t>高级大床房</t>
  </si>
  <si>
    <t>102619548656</t>
  </si>
  <si>
    <t>282709009</t>
  </si>
  <si>
    <t>锦江之星(珠海香洲长途站优特汇店)</t>
  </si>
  <si>
    <t>郭顺</t>
  </si>
  <si>
    <t>¥479.00</t>
  </si>
  <si>
    <t>¥416.00</t>
  </si>
  <si>
    <t>标准房A</t>
  </si>
  <si>
    <t>102619187133</t>
  </si>
  <si>
    <t>266553539</t>
  </si>
  <si>
    <t>7天连锁酒店(烟台南大街店)</t>
  </si>
  <si>
    <t>付晓青</t>
  </si>
  <si>
    <t>¥251.00</t>
  </si>
  <si>
    <t>¥33.00</t>
  </si>
  <si>
    <t>¥218.00</t>
  </si>
  <si>
    <t>102619205525</t>
  </si>
  <si>
    <t>286758784</t>
  </si>
  <si>
    <t>格林联盟酒店(寿光市广场街古槐路店)</t>
  </si>
  <si>
    <t>赵宸硕</t>
  </si>
  <si>
    <t>¥220.00</t>
  </si>
  <si>
    <t>¥29.00</t>
  </si>
  <si>
    <t>¥191.00</t>
  </si>
  <si>
    <t>高级套房</t>
  </si>
  <si>
    <t>102619863400</t>
  </si>
  <si>
    <t>298095085</t>
  </si>
  <si>
    <t>重庆加州客栈</t>
  </si>
  <si>
    <t>李佳熹</t>
  </si>
  <si>
    <t>¥229.00</t>
  </si>
  <si>
    <t>¥199.00</t>
  </si>
  <si>
    <t>标准房C(无窗)</t>
  </si>
  <si>
    <t>102619064746</t>
  </si>
  <si>
    <t>282395155</t>
  </si>
  <si>
    <t>格林豪泰(汕头高铁站天山路店)</t>
  </si>
  <si>
    <t>何枚枚</t>
  </si>
  <si>
    <t>¥551.00</t>
  </si>
  <si>
    <t>大床房1.5米床</t>
  </si>
  <si>
    <t>102619438644</t>
  </si>
  <si>
    <t>288765991</t>
  </si>
  <si>
    <t>焦作壹宝酒店</t>
  </si>
  <si>
    <t>李晨曦</t>
  </si>
  <si>
    <t>¥357.00</t>
  </si>
  <si>
    <t>¥310.00</t>
  </si>
  <si>
    <t>雅致大床房</t>
  </si>
  <si>
    <t>102619564589</t>
  </si>
  <si>
    <t>294437842</t>
  </si>
  <si>
    <t>贵阳太慈雅悦酒店</t>
  </si>
  <si>
    <t>张钰</t>
  </si>
  <si>
    <t>¥132.00</t>
  </si>
  <si>
    <t>¥18.00</t>
  </si>
  <si>
    <t>悦享观景双床房</t>
  </si>
  <si>
    <t>102619157424</t>
  </si>
  <si>
    <t>284946928</t>
  </si>
  <si>
    <t>维也纳酒店(东莞常平大道店)</t>
  </si>
  <si>
    <t>温志杰</t>
  </si>
  <si>
    <t>¥275.00</t>
  </si>
  <si>
    <t>¥239.00</t>
  </si>
  <si>
    <t>标准单人房</t>
  </si>
  <si>
    <t>102619898427</t>
  </si>
  <si>
    <t>285962908</t>
  </si>
  <si>
    <t>麗枫酒店(佛山洲村里广路浔峰岗地铁站店)</t>
  </si>
  <si>
    <t>李苗眩</t>
  </si>
  <si>
    <t>¥289.00</t>
  </si>
  <si>
    <t>102619468308</t>
  </si>
  <si>
    <t>268959749</t>
  </si>
  <si>
    <t>锦江之星品尚(沈阳北站惠工广场店)</t>
  </si>
  <si>
    <t>赵刚</t>
  </si>
  <si>
    <t>¥523.00</t>
  </si>
  <si>
    <t>¥454.00</t>
  </si>
  <si>
    <t>商务标准房A</t>
  </si>
  <si>
    <t>102604002275</t>
  </si>
  <si>
    <t>266556689</t>
  </si>
  <si>
    <t>锦江之星(汕头金砂路汽车总站店)</t>
  </si>
  <si>
    <t>于泳波</t>
  </si>
  <si>
    <t>2021-04-16</t>
  </si>
  <si>
    <t>¥344.00</t>
  </si>
  <si>
    <t>¥45.00</t>
  </si>
  <si>
    <t>¥299.00</t>
  </si>
  <si>
    <t>商务房b</t>
  </si>
  <si>
    <t>102604942540</t>
  </si>
  <si>
    <t>268942268</t>
  </si>
  <si>
    <t>和颐至尚酒店(南京新街口地铁站店)</t>
  </si>
  <si>
    <t>吴晓惠</t>
  </si>
  <si>
    <t>¥1,188.00</t>
  </si>
  <si>
    <t>¥155.00</t>
  </si>
  <si>
    <t>¥1,033.00</t>
  </si>
  <si>
    <t>和颐双床房</t>
  </si>
  <si>
    <t>102606226432</t>
  </si>
  <si>
    <t>296760331</t>
  </si>
  <si>
    <t>阳江东取海景公寓</t>
  </si>
  <si>
    <t>麦旺婵</t>
  </si>
  <si>
    <t>¥389.00</t>
  </si>
  <si>
    <t>¥338.00</t>
  </si>
  <si>
    <t>海景大床房</t>
  </si>
  <si>
    <t>102606548381</t>
  </si>
  <si>
    <t>278593761</t>
  </si>
  <si>
    <t>城市便捷酒店(佛山大良步行街店)</t>
  </si>
  <si>
    <t>白凤</t>
  </si>
  <si>
    <t>¥482.00</t>
  </si>
  <si>
    <t>¥419.00</t>
  </si>
  <si>
    <t>102607548325</t>
  </si>
  <si>
    <t>288638599</t>
  </si>
  <si>
    <t>常州睿柏·云酒店</t>
  </si>
  <si>
    <t>于洁</t>
  </si>
  <si>
    <t>¥393.00</t>
  </si>
  <si>
    <t>¥341.00</t>
  </si>
  <si>
    <t>102605242995</t>
  </si>
  <si>
    <t>LIANG/CHUNJING|梁子佳|程小诗</t>
  </si>
  <si>
    <t>¥1,104.00</t>
  </si>
  <si>
    <t>¥144.00</t>
  </si>
  <si>
    <t>¥960.00</t>
  </si>
  <si>
    <t>102608272862</t>
  </si>
  <si>
    <t>289839088</t>
  </si>
  <si>
    <t>7天连锁酒店(武汉龙阳大道人信汇龙阳村地铁站店)</t>
  </si>
  <si>
    <t>邢翔宇</t>
  </si>
  <si>
    <t>¥183.00</t>
  </si>
  <si>
    <t>¥159.00</t>
  </si>
  <si>
    <t>102608233177</t>
  </si>
  <si>
    <t>266550542</t>
  </si>
  <si>
    <t>格林豪泰酒店(天津之眼大悲院店)</t>
  </si>
  <si>
    <t>李育星</t>
  </si>
  <si>
    <t>¥575.00</t>
  </si>
  <si>
    <t>¥75.00</t>
  </si>
  <si>
    <t>102608992569</t>
  </si>
  <si>
    <t>294442042</t>
  </si>
  <si>
    <t>利川莱茵酒店</t>
  </si>
  <si>
    <t>熊子涵</t>
  </si>
  <si>
    <t>102608079179</t>
  </si>
  <si>
    <t>268952975</t>
  </si>
  <si>
    <t>武汉她他主题酒店</t>
  </si>
  <si>
    <t>高皓</t>
  </si>
  <si>
    <t>¥1,086.00</t>
  </si>
  <si>
    <t>¥145.00</t>
  </si>
  <si>
    <t>¥941.00</t>
  </si>
  <si>
    <t>浪漫专享房</t>
  </si>
  <si>
    <t>102608972069</t>
  </si>
  <si>
    <t>288633460</t>
  </si>
  <si>
    <t>布丁精选酒店(杭州西湖武林广场文晖大厦店)</t>
  </si>
  <si>
    <t>陈雪芬</t>
  </si>
  <si>
    <t>¥434.00</t>
  </si>
  <si>
    <t>¥57.00</t>
  </si>
  <si>
    <t>¥377.00</t>
  </si>
  <si>
    <t>时光零压高级大床房</t>
  </si>
  <si>
    <t>102610394598</t>
  </si>
  <si>
    <t>298087858</t>
  </si>
  <si>
    <t>天豪花香村酒店(贵阳花果园店)</t>
  </si>
  <si>
    <t>李雨欣</t>
  </si>
  <si>
    <t>¥258.00</t>
  </si>
  <si>
    <t>¥224.00</t>
  </si>
  <si>
    <t>102610186512</t>
  </si>
  <si>
    <t>268941353</t>
  </si>
  <si>
    <t>朗姆酒店(北京莲花池店)</t>
  </si>
  <si>
    <t>孙艺娜</t>
  </si>
  <si>
    <t>¥391.00</t>
  </si>
  <si>
    <t>¥340.00</t>
  </si>
  <si>
    <t>102613461400</t>
  </si>
  <si>
    <t>284946505</t>
  </si>
  <si>
    <t>维也纳国际酒店(濮阳中原东路店)</t>
  </si>
  <si>
    <t>王玉|赵光霞</t>
  </si>
  <si>
    <t>¥610.00</t>
  </si>
  <si>
    <t>¥530.00</t>
  </si>
  <si>
    <t>102613369208</t>
  </si>
  <si>
    <t>298577284</t>
  </si>
  <si>
    <t>速8酒店(北京前门琉璃厂店)</t>
  </si>
  <si>
    <t>叶珊珊</t>
  </si>
  <si>
    <t>¥494.00</t>
  </si>
  <si>
    <t>¥429.00</t>
  </si>
  <si>
    <t>标准大床房</t>
  </si>
  <si>
    <t>102611416601</t>
  </si>
  <si>
    <t>291210226</t>
  </si>
  <si>
    <t>莫干山德莹山居</t>
  </si>
  <si>
    <t>任瑞瑶</t>
  </si>
  <si>
    <t>102611741086</t>
  </si>
  <si>
    <t>288644038</t>
  </si>
  <si>
    <t>无锡君都商务宾馆</t>
  </si>
  <si>
    <t>韩悦</t>
  </si>
  <si>
    <t>¥137.00</t>
  </si>
  <si>
    <t>102611922066</t>
  </si>
  <si>
    <t>294439285</t>
  </si>
  <si>
    <t>格林豪泰智选酒店(北京五棵松地铁站301解放军总医院店)</t>
  </si>
  <si>
    <t>张楚阅</t>
  </si>
  <si>
    <t>¥1,110.00</t>
  </si>
  <si>
    <t>¥146.00</t>
  </si>
  <si>
    <t>¥964.00</t>
  </si>
  <si>
    <t>三人房</t>
  </si>
  <si>
    <t>102611395070</t>
  </si>
  <si>
    <t>311334844</t>
  </si>
  <si>
    <t>尚客优精选酒店(临汾锣鼓大桥店)</t>
  </si>
  <si>
    <t>刘岚</t>
  </si>
  <si>
    <t>¥256.00</t>
  </si>
  <si>
    <t>¥222.00</t>
  </si>
  <si>
    <t>温馨家庭房</t>
  </si>
  <si>
    <t>102614870404</t>
  </si>
  <si>
    <t>266569538</t>
  </si>
  <si>
    <t>梅州客天下国际大酒店</t>
  </si>
  <si>
    <t>周明祥|周萌</t>
  </si>
  <si>
    <t>¥1,308.00</t>
  </si>
  <si>
    <t>¥1,136.00</t>
  </si>
  <si>
    <t>伴山别墅大床房</t>
  </si>
  <si>
    <t>102615222762</t>
  </si>
  <si>
    <t>311324635</t>
  </si>
  <si>
    <t>如家酒店(石家庄中山东路北国商城店)</t>
  </si>
  <si>
    <t>于昕海</t>
  </si>
  <si>
    <t>¥436.00</t>
  </si>
  <si>
    <t>¥58.00</t>
  </si>
  <si>
    <t>¥378.00</t>
  </si>
  <si>
    <t>102614306546</t>
  </si>
  <si>
    <t>268959830</t>
  </si>
  <si>
    <t>如家酒店·neo(广州珠江新城店)</t>
  </si>
  <si>
    <t>陈磊</t>
  </si>
  <si>
    <t>¥1,152.00</t>
  </si>
  <si>
    <t>¥1,000.00</t>
  </si>
  <si>
    <t>102614844454</t>
  </si>
  <si>
    <t>297703882</t>
  </si>
  <si>
    <t>布丁酒店(重庆杨家坪步行街店)</t>
  </si>
  <si>
    <t>包琴风</t>
  </si>
  <si>
    <t>¥189.00</t>
  </si>
  <si>
    <t>特惠大床房a</t>
  </si>
  <si>
    <t>102614399794</t>
  </si>
  <si>
    <t>268946924</t>
  </si>
  <si>
    <t>大连香洲大饭店</t>
  </si>
  <si>
    <t>曲佳伟</t>
  </si>
  <si>
    <t>¥414.00</t>
  </si>
  <si>
    <t>¥54.00</t>
  </si>
  <si>
    <t>102614954246</t>
  </si>
  <si>
    <t>268932080</t>
  </si>
  <si>
    <t>锦江之星(上海松江醉白池地铁站店)</t>
  </si>
  <si>
    <t>陆正|张亚君</t>
  </si>
  <si>
    <t>¥418.00</t>
  </si>
  <si>
    <t>¥56.00</t>
  </si>
  <si>
    <t>¥362.00</t>
  </si>
  <si>
    <t>102611960055</t>
  </si>
  <si>
    <t>293925583</t>
  </si>
  <si>
    <t>贝壳酒店(沈阳医大四院北塔地铁站店)</t>
  </si>
  <si>
    <t>崔海涛</t>
  </si>
  <si>
    <t>¥450.00</t>
  </si>
  <si>
    <t>¥390.00</t>
  </si>
  <si>
    <t>102612430878</t>
  </si>
  <si>
    <t>288752305</t>
  </si>
  <si>
    <t>维也纳国际酒店(南京新港开发区店)</t>
  </si>
  <si>
    <t>张哲</t>
  </si>
  <si>
    <t>102617810046</t>
  </si>
  <si>
    <t>293486776</t>
  </si>
  <si>
    <t>如家商旅酒店(沈阳中街故宫张氏帅府店)</t>
  </si>
  <si>
    <t>郭欣坤</t>
  </si>
  <si>
    <t>¥559.00</t>
  </si>
  <si>
    <t>¥486.00</t>
  </si>
  <si>
    <t>商旅高级商务房</t>
  </si>
  <si>
    <t>102617640565</t>
  </si>
  <si>
    <t>288625936</t>
  </si>
  <si>
    <t>葡萄酒店(营口月亮湖公园店)</t>
  </si>
  <si>
    <t>任晓丹</t>
  </si>
  <si>
    <t>¥762.00</t>
  </si>
  <si>
    <t>¥100.00</t>
  </si>
  <si>
    <t>¥662.00</t>
  </si>
  <si>
    <t>欢乐儿童房</t>
  </si>
  <si>
    <t>102617005863</t>
  </si>
  <si>
    <t>266548970</t>
  </si>
  <si>
    <t>南昌香格里拉大酒店</t>
  </si>
  <si>
    <t>杨文珑</t>
  </si>
  <si>
    <t>¥1,466.00</t>
  </si>
  <si>
    <t>¥192.00</t>
  </si>
  <si>
    <t>¥1,274.00</t>
  </si>
  <si>
    <t>豪华江景房</t>
  </si>
  <si>
    <t>102617973039</t>
  </si>
  <si>
    <t>275073270</t>
  </si>
  <si>
    <t>如家酒店(深圳西丽地铁站店)</t>
  </si>
  <si>
    <t>邢佳仪</t>
  </si>
  <si>
    <t>¥265.00</t>
  </si>
  <si>
    <t>102617248573</t>
  </si>
  <si>
    <t>298577482</t>
  </si>
  <si>
    <t>如家酒店(珠海情侣中路店)</t>
  </si>
  <si>
    <t>黎惠婷</t>
  </si>
  <si>
    <t>¥354.00</t>
  </si>
  <si>
    <t>102616070680</t>
  </si>
  <si>
    <t>284945293</t>
  </si>
  <si>
    <t>维也纳3好酒店(梧州潘塘店)</t>
  </si>
  <si>
    <t>郭雨宸</t>
  </si>
  <si>
    <t>¥329.00</t>
  </si>
  <si>
    <t>102617162495</t>
  </si>
  <si>
    <t>268953821</t>
  </si>
  <si>
    <t>莫泰酒店(武汉武珞路中南宝通寺地铁站店)</t>
  </si>
  <si>
    <t>尚彤</t>
  </si>
  <si>
    <t>¥350.00</t>
  </si>
  <si>
    <t>标准双人房</t>
  </si>
  <si>
    <t>102605504960</t>
  </si>
  <si>
    <t>288759991</t>
  </si>
  <si>
    <t>三河奇丽艺术酒店</t>
  </si>
  <si>
    <t>郑凤玲</t>
  </si>
  <si>
    <t>¥402.00</t>
  </si>
  <si>
    <t>精品大床房</t>
  </si>
  <si>
    <t>102617723965</t>
  </si>
  <si>
    <t>316427488</t>
  </si>
  <si>
    <t>维也纳3好酒店(上海浦东三林地铁站店)</t>
  </si>
  <si>
    <t>邓静怡</t>
  </si>
  <si>
    <t>¥395.00</t>
  </si>
  <si>
    <t>¥343.00</t>
  </si>
  <si>
    <t>102617141801</t>
  </si>
  <si>
    <t>285960403</t>
  </si>
  <si>
    <t>麗枫酒店(牡丹江火车站人民公园店)</t>
  </si>
  <si>
    <t>李亮</t>
  </si>
  <si>
    <t>102617612167</t>
  </si>
  <si>
    <t>268949594</t>
  </si>
  <si>
    <t>如家酒店(西安文景路城北客运站店)</t>
  </si>
  <si>
    <t>鱼涛</t>
  </si>
  <si>
    <t>¥379.00</t>
  </si>
  <si>
    <t>102617743844</t>
  </si>
  <si>
    <t>275068974</t>
  </si>
  <si>
    <t>如家酒店(广州岗顶地铁站石牌东中山三院店)</t>
  </si>
  <si>
    <t>潘鑫</t>
  </si>
  <si>
    <t>¥371.00</t>
  </si>
  <si>
    <t>¥49.00</t>
  </si>
  <si>
    <t>¥322.00</t>
  </si>
  <si>
    <t>大床房B(无窗)</t>
  </si>
  <si>
    <t>102616291509</t>
  </si>
  <si>
    <t>宋庆菊</t>
  </si>
  <si>
    <t>¥348.00</t>
  </si>
  <si>
    <t>102616207684</t>
  </si>
  <si>
    <t>275066715</t>
  </si>
  <si>
    <t>逸米精选酒店(广州五羊新城店)</t>
  </si>
  <si>
    <t>曾淑芬</t>
  </si>
  <si>
    <t>¥1,004.00</t>
  </si>
  <si>
    <t>¥133.00</t>
  </si>
  <si>
    <t>¥871.00</t>
  </si>
  <si>
    <t>影院房</t>
  </si>
  <si>
    <t>102618448485</t>
  </si>
  <si>
    <t>275067012</t>
  </si>
  <si>
    <t>柏丽艾尚酒店(拉萨布达拉宫店)</t>
  </si>
  <si>
    <t>钟炆迪</t>
  </si>
  <si>
    <t>¥303.00</t>
  </si>
  <si>
    <t>¥263.00</t>
  </si>
  <si>
    <t>富氧尊享双床房</t>
  </si>
  <si>
    <t>102604961371</t>
  </si>
  <si>
    <t>268927583</t>
  </si>
  <si>
    <t>如家酒店(重庆观音桥北滨路金源时代购物广场店)</t>
  </si>
  <si>
    <t>胡启雯</t>
  </si>
  <si>
    <t>¥317.00</t>
  </si>
  <si>
    <t>¥42.00</t>
  </si>
  <si>
    <t>商务大床房b(无窗)</t>
  </si>
  <si>
    <t>102618489502</t>
  </si>
  <si>
    <t>268937987</t>
  </si>
  <si>
    <t>如家酒店(洛阳龙门石窟高铁站店)</t>
  </si>
  <si>
    <t>王志坚</t>
  </si>
  <si>
    <t>¥489.00</t>
  </si>
  <si>
    <t>¥425.00</t>
  </si>
  <si>
    <t>102617582945</t>
  </si>
  <si>
    <t>288657424</t>
  </si>
  <si>
    <t>宜尚酒店(武汉汉阳王家湾四新大道地铁站店)</t>
  </si>
  <si>
    <t>韦梦琳</t>
  </si>
  <si>
    <t>¥804.00</t>
  </si>
  <si>
    <t>¥697.00</t>
  </si>
  <si>
    <t>影院大床房</t>
  </si>
  <si>
    <t>102619524708</t>
  </si>
  <si>
    <t>293479801</t>
  </si>
  <si>
    <t>威远上上居婆城大酒店</t>
  </si>
  <si>
    <t>林晨</t>
  </si>
  <si>
    <t>婆城单间</t>
  </si>
  <si>
    <t>102618192650</t>
  </si>
  <si>
    <t>288759664</t>
  </si>
  <si>
    <t>麗枫酒店(鹤山汽车总站店)</t>
  </si>
  <si>
    <t>何德明</t>
  </si>
  <si>
    <t>¥285.00</t>
  </si>
  <si>
    <t>¥247.00</t>
  </si>
  <si>
    <t>102619951019</t>
  </si>
  <si>
    <t>278593509</t>
  </si>
  <si>
    <t>城市便捷酒店(恩施舞阳坝店)</t>
  </si>
  <si>
    <t>苏娟娟</t>
  </si>
  <si>
    <t>¥511.00</t>
  </si>
  <si>
    <t>¥444.00</t>
  </si>
  <si>
    <t>102618501573</t>
  </si>
  <si>
    <t>李凡</t>
  </si>
  <si>
    <t>102619957995</t>
  </si>
  <si>
    <t>268946870</t>
  </si>
  <si>
    <t>锦江之星(昆山火车站店)</t>
  </si>
  <si>
    <t>王家奇</t>
  </si>
  <si>
    <t>¥326.00</t>
  </si>
  <si>
    <t>¥283.00</t>
  </si>
  <si>
    <t>102619638842</t>
  </si>
  <si>
    <t>295026355</t>
  </si>
  <si>
    <t>江南客栈(重庆泽科弹子石中心店)</t>
  </si>
  <si>
    <t>李泽宇</t>
  </si>
  <si>
    <t>¥219.00</t>
  </si>
  <si>
    <t>¥190.00</t>
  </si>
  <si>
    <t>102619080784</t>
  </si>
  <si>
    <t>289836292</t>
  </si>
  <si>
    <t>锦江之星(榆林东环路店)</t>
  </si>
  <si>
    <t>张鹏</t>
  </si>
  <si>
    <t>¥282.00</t>
  </si>
  <si>
    <t>¥245.00</t>
  </si>
  <si>
    <t>102619210333</t>
  </si>
  <si>
    <t>¥236.00</t>
  </si>
  <si>
    <t>商务房B</t>
  </si>
  <si>
    <t>102619153625</t>
  </si>
  <si>
    <t>275074152</t>
  </si>
  <si>
    <t>承德云山饭店</t>
  </si>
  <si>
    <t>肖琳|周丹</t>
  </si>
  <si>
    <t>¥1,388.00</t>
  </si>
  <si>
    <t>¥1,206.00</t>
  </si>
  <si>
    <t>商务间</t>
  </si>
  <si>
    <t>102619102138</t>
  </si>
  <si>
    <t>311322301</t>
  </si>
  <si>
    <t>雅客e家连锁酒店(高邑南星路店)</t>
  </si>
  <si>
    <t>张泽阳</t>
  </si>
  <si>
    <t>¥84.00</t>
  </si>
  <si>
    <t>¥11.00</t>
  </si>
  <si>
    <t>大床</t>
  </si>
  <si>
    <t>102619438348</t>
  </si>
  <si>
    <t>288652825</t>
  </si>
  <si>
    <t>尚客优品酒店(商丘古城店)</t>
  </si>
  <si>
    <t>江方方</t>
  </si>
  <si>
    <t>¥173.00</t>
  </si>
  <si>
    <t>102619684026</t>
  </si>
  <si>
    <t>297986782</t>
  </si>
  <si>
    <t>布丁酒店(金华人民广场店)</t>
  </si>
  <si>
    <t>李广富</t>
  </si>
  <si>
    <t>大床房C</t>
  </si>
  <si>
    <t>102619337684</t>
  </si>
  <si>
    <t>278592261</t>
  </si>
  <si>
    <t>城市便捷酒店(广州白云大道北地铁站白云堡店)</t>
  </si>
  <si>
    <t>曾淑珍</t>
  </si>
  <si>
    <t>102619553118</t>
  </si>
  <si>
    <t>277400274</t>
  </si>
  <si>
    <t>格林豪泰(昆山陆家恒泰国际广场店)</t>
  </si>
  <si>
    <t>张立娟</t>
  </si>
  <si>
    <t>¥211.00</t>
  </si>
  <si>
    <t>102618572133</t>
  </si>
  <si>
    <t>278592237</t>
  </si>
  <si>
    <t>城市便捷酒店昆明高铁南站大学城店</t>
  </si>
  <si>
    <t>王胜乐</t>
  </si>
  <si>
    <t>¥221.00</t>
  </si>
  <si>
    <t>102619110407</t>
  </si>
  <si>
    <t>275070786</t>
  </si>
  <si>
    <t>格林豪泰(上海光大会展店)</t>
  </si>
  <si>
    <t>陈乾江</t>
  </si>
  <si>
    <t>102619503397</t>
  </si>
  <si>
    <t>294443116</t>
  </si>
  <si>
    <t>格林豪泰(霍邱光明大道金城国际广场店)</t>
  </si>
  <si>
    <t>王辉</t>
  </si>
  <si>
    <t>¥235.00</t>
  </si>
  <si>
    <t>102619737491</t>
  </si>
  <si>
    <t>277400018</t>
  </si>
  <si>
    <t>哈尔滨群力智选假日酒店</t>
  </si>
  <si>
    <t>金春秋</t>
  </si>
  <si>
    <t>¥627.00</t>
  </si>
  <si>
    <t>¥82.00</t>
  </si>
  <si>
    <t>¥545.00</t>
  </si>
  <si>
    <t>标准房</t>
  </si>
  <si>
    <t>102619622131</t>
  </si>
  <si>
    <t>284945872</t>
  </si>
  <si>
    <t>维也纳酒店(扶绥店)</t>
  </si>
  <si>
    <t>黄隆国</t>
  </si>
  <si>
    <t>102619160308</t>
  </si>
  <si>
    <t>288657631</t>
  </si>
  <si>
    <t>庆阳美仑酒店</t>
  </si>
  <si>
    <t>于振伦</t>
  </si>
  <si>
    <t>102619887582</t>
  </si>
  <si>
    <t>286757431</t>
  </si>
  <si>
    <t>格林豪泰智选酒店(赤城霞城大道店)</t>
  </si>
  <si>
    <t>刘硕</t>
  </si>
  <si>
    <t>双床房,无窗</t>
  </si>
  <si>
    <t>102619137274</t>
  </si>
  <si>
    <t>285961105</t>
  </si>
  <si>
    <t>如家商旅酒店(白山民中街店)</t>
  </si>
  <si>
    <t>于明炜</t>
  </si>
  <si>
    <t>商旅商务房</t>
  </si>
  <si>
    <t>102619356425</t>
  </si>
  <si>
    <t>297989650</t>
  </si>
  <si>
    <t>凌海九华山温泉酒店</t>
  </si>
  <si>
    <t>孙丽红</t>
  </si>
  <si>
    <t>¥463.00</t>
  </si>
  <si>
    <t>A座行政大床房</t>
  </si>
  <si>
    <t>102619319175</t>
  </si>
  <si>
    <t>288771946</t>
  </si>
  <si>
    <t>重庆瑞亨酒店</t>
  </si>
  <si>
    <t>李刚</t>
  </si>
  <si>
    <t>¥184.00</t>
  </si>
  <si>
    <t>¥160.00</t>
  </si>
  <si>
    <t>标准圆床房</t>
  </si>
  <si>
    <t>102619802541</t>
  </si>
  <si>
    <t>298081855</t>
  </si>
  <si>
    <t>格莱登智慧客栈(海口万达广场店)</t>
  </si>
  <si>
    <t>陈亚妹</t>
  </si>
  <si>
    <t>¥257.00</t>
  </si>
  <si>
    <t>¥223.00</t>
  </si>
  <si>
    <t>轻奢北欧智能双床房</t>
  </si>
  <si>
    <t>102619553568</t>
  </si>
  <si>
    <t>316427929</t>
  </si>
  <si>
    <t>如家酒店·neo(上海江苏路地铁站店)</t>
  </si>
  <si>
    <t>杨傲吉</t>
  </si>
  <si>
    <t>全新大床房</t>
  </si>
  <si>
    <t>102619904148</t>
  </si>
  <si>
    <t>286117591</t>
  </si>
  <si>
    <t>麗枫酒店(武汉竹叶山地铁站店)</t>
  </si>
  <si>
    <t>寇苧</t>
  </si>
  <si>
    <t>102619743056</t>
  </si>
  <si>
    <t>297704758</t>
  </si>
  <si>
    <t>IU酒店(成都火车南站店)</t>
  </si>
  <si>
    <t>徐小琴</t>
  </si>
  <si>
    <t>¥318.00</t>
  </si>
  <si>
    <t>¥276.00</t>
  </si>
  <si>
    <t>小U·舒适大床房</t>
  </si>
  <si>
    <t>102606687697</t>
  </si>
  <si>
    <t>289837693</t>
  </si>
  <si>
    <t>锦江之星风尚(上海北外滩店)</t>
  </si>
  <si>
    <t>马佳雯</t>
  </si>
  <si>
    <t>¥215.00</t>
  </si>
  <si>
    <t>双人房b</t>
  </si>
  <si>
    <t>102606862386</t>
  </si>
  <si>
    <t>298093585</t>
  </si>
  <si>
    <t>南宁天湖酒店</t>
  </si>
  <si>
    <t>杨玉文</t>
  </si>
  <si>
    <t>¥165.00</t>
  </si>
  <si>
    <t>¥22.00</t>
  </si>
  <si>
    <t>¥143.00</t>
  </si>
  <si>
    <t>商务标准房</t>
  </si>
  <si>
    <t>102606801033</t>
  </si>
  <si>
    <t>275072049</t>
  </si>
  <si>
    <t>7天优品酒店(北京国贸劲松地铁站店)</t>
  </si>
  <si>
    <t>林轩如</t>
  </si>
  <si>
    <t>¥46.00</t>
  </si>
  <si>
    <t>¥306.00</t>
  </si>
  <si>
    <t>精选特优房</t>
  </si>
  <si>
    <t>102607437764</t>
  </si>
  <si>
    <t>266548622</t>
  </si>
  <si>
    <t>7天优品Premium(北京首都机场店)</t>
  </si>
  <si>
    <t>薛泽恩</t>
  </si>
  <si>
    <t>轻享大床房</t>
  </si>
  <si>
    <t>102601478804</t>
  </si>
  <si>
    <t>266544566</t>
  </si>
  <si>
    <t>三亚鹿颐海景酒店</t>
  </si>
  <si>
    <t>于洪波</t>
  </si>
  <si>
    <t>景致房</t>
  </si>
  <si>
    <t>102605286697</t>
  </si>
  <si>
    <t>268944848</t>
  </si>
  <si>
    <t>格菲酒店(上饶高铁站店)</t>
  </si>
  <si>
    <t>姜琦</t>
  </si>
  <si>
    <t>¥203.00</t>
  </si>
  <si>
    <t>¥176.00</t>
  </si>
  <si>
    <t>102607239461</t>
  </si>
  <si>
    <t>288645736</t>
  </si>
  <si>
    <t>如家酒店(天津金狮桥地铁站金钟河大街店)</t>
  </si>
  <si>
    <t>刘雪航</t>
  </si>
  <si>
    <t>102607729220</t>
  </si>
  <si>
    <t>¥412.00</t>
  </si>
  <si>
    <t>¥358.00</t>
  </si>
  <si>
    <t>102612535368</t>
  </si>
  <si>
    <t>268928654</t>
  </si>
  <si>
    <t>锦江之星(西安钟楼地铁站骡马市店)</t>
  </si>
  <si>
    <t>孙文彬</t>
  </si>
  <si>
    <t>¥780.00</t>
  </si>
  <si>
    <t>¥102.00</t>
  </si>
  <si>
    <t>¥678.00</t>
  </si>
  <si>
    <t>轻雅大床房</t>
  </si>
  <si>
    <t>102612755880</t>
  </si>
  <si>
    <t>288661813</t>
  </si>
  <si>
    <t>阳江珍珠湾海景公寓</t>
  </si>
  <si>
    <t>陈助任|陈艺愉</t>
  </si>
  <si>
    <t>¥978.00</t>
  </si>
  <si>
    <t>¥850.00</t>
  </si>
  <si>
    <t>无敌海景双床间</t>
  </si>
  <si>
    <t>102613297071</t>
  </si>
  <si>
    <t>292186231</t>
  </si>
  <si>
    <t>喆啡酒店(常德柳叶湖店)</t>
  </si>
  <si>
    <t>姚琴</t>
  </si>
  <si>
    <t>啡凡大床房</t>
  </si>
  <si>
    <t>102611178301</t>
  </si>
  <si>
    <t>298095856</t>
  </si>
  <si>
    <t>兰州四0四宾馆</t>
  </si>
  <si>
    <t>李煜</t>
  </si>
  <si>
    <t>¥274.00</t>
  </si>
  <si>
    <t>¥238.00</t>
  </si>
  <si>
    <t>优选双床房</t>
  </si>
  <si>
    <t>102611007519</t>
  </si>
  <si>
    <t>268938668</t>
  </si>
  <si>
    <t>贵阳家晚怡宾馆</t>
  </si>
  <si>
    <t>李俊</t>
  </si>
  <si>
    <t>¥171.00</t>
  </si>
  <si>
    <t>¥148.00</t>
  </si>
  <si>
    <t>普通标间</t>
  </si>
  <si>
    <t>102612267058</t>
  </si>
  <si>
    <t>288767338</t>
  </si>
  <si>
    <t>长沙宏达商务宾馆</t>
  </si>
  <si>
    <t>张浩翔</t>
  </si>
  <si>
    <t>¥161.00</t>
  </si>
  <si>
    <t>精品套房</t>
  </si>
  <si>
    <t>102612162152</t>
  </si>
  <si>
    <t>297965617</t>
  </si>
  <si>
    <t>珠海海利商务酒店</t>
  </si>
  <si>
    <t>陈玉标</t>
  </si>
  <si>
    <t>豪华双人房</t>
  </si>
  <si>
    <t>102612639460</t>
  </si>
  <si>
    <t>266554154</t>
  </si>
  <si>
    <t>7天连锁酒店(广州高铁南站会江地铁站店)</t>
  </si>
  <si>
    <t>邹慧民</t>
  </si>
  <si>
    <t>¥311.00</t>
  </si>
  <si>
    <t>自主双床房</t>
  </si>
  <si>
    <t>102608226795</t>
  </si>
  <si>
    <t>278592564</t>
  </si>
  <si>
    <t>城市便捷酒店(珠海海滨泳场店)</t>
  </si>
  <si>
    <t>王泉</t>
  </si>
  <si>
    <t>¥504.00</t>
  </si>
  <si>
    <t>¥438.00</t>
  </si>
  <si>
    <t>102609910455</t>
  </si>
  <si>
    <t>288768871</t>
  </si>
  <si>
    <t>仁怀海天大酒店</t>
  </si>
  <si>
    <t>赵佳略</t>
  </si>
  <si>
    <t>¥197.00</t>
  </si>
  <si>
    <t>102610399677</t>
  </si>
  <si>
    <t>297965914</t>
  </si>
  <si>
    <t>河池双西宾馆</t>
  </si>
  <si>
    <t>宋哲</t>
  </si>
  <si>
    <t>¥9.00</t>
  </si>
  <si>
    <t>标准间</t>
  </si>
  <si>
    <t>102616061959</t>
  </si>
  <si>
    <t>271517546</t>
  </si>
  <si>
    <t>广州珀丽酒店</t>
  </si>
  <si>
    <t>古春玲</t>
  </si>
  <si>
    <t>¥50.00</t>
  </si>
  <si>
    <t>行政客房, 2 张单人床</t>
  </si>
  <si>
    <t>102616180719</t>
  </si>
  <si>
    <t>266552963</t>
  </si>
  <si>
    <t>锦江之星(石家庄联盟路店)</t>
  </si>
  <si>
    <t>赵东明</t>
  </si>
  <si>
    <t>商务标准房B</t>
  </si>
  <si>
    <t>102616445985</t>
  </si>
  <si>
    <t>295813171</t>
  </si>
  <si>
    <t>尚客优连锁酒店(南昌火车站店)</t>
  </si>
  <si>
    <t>马鸿鑫</t>
  </si>
  <si>
    <t>¥376.00</t>
  </si>
  <si>
    <t>¥325.00</t>
  </si>
  <si>
    <t>102616147517</t>
  </si>
  <si>
    <t>295817221</t>
  </si>
  <si>
    <t>安宁希悦主题宾馆</t>
  </si>
  <si>
    <t>肖红友</t>
  </si>
  <si>
    <t>¥294.00</t>
  </si>
  <si>
    <t>¥254.00</t>
  </si>
  <si>
    <t>小清新圆床房</t>
  </si>
  <si>
    <t>102616000138</t>
  </si>
  <si>
    <t>316575904</t>
  </si>
  <si>
    <t>尚客优酒店(固原原州区新华百货店)</t>
  </si>
  <si>
    <t>董经久</t>
  </si>
  <si>
    <t>¥151.00</t>
  </si>
  <si>
    <t>温馨大床房</t>
  </si>
  <si>
    <t>102613359450</t>
  </si>
  <si>
    <t>294436216</t>
  </si>
  <si>
    <t>格雅酒店(瘦西湖五亭龙玩具城店)</t>
  </si>
  <si>
    <t>李雪</t>
  </si>
  <si>
    <t>¥632.00</t>
  </si>
  <si>
    <t>¥83.00</t>
  </si>
  <si>
    <t>102612552151</t>
  </si>
  <si>
    <t>黎荣先</t>
  </si>
  <si>
    <t>102613906303</t>
  </si>
  <si>
    <t>288627352</t>
  </si>
  <si>
    <t>长沙奥菲宾馆</t>
  </si>
  <si>
    <t>邓超</t>
  </si>
  <si>
    <t>¥234.00</t>
  </si>
  <si>
    <t>激情情侣房</t>
  </si>
  <si>
    <t>102611764694</t>
  </si>
  <si>
    <t>277285929</t>
  </si>
  <si>
    <t>格林豪泰(汕头长平路店)</t>
  </si>
  <si>
    <t>李懿</t>
  </si>
  <si>
    <t>1.5米高级大床房</t>
  </si>
  <si>
    <t>102614637520</t>
  </si>
  <si>
    <t>294435376</t>
  </si>
  <si>
    <t>格林豪泰上海上海大学上大路贝壳酒店</t>
  </si>
  <si>
    <t>张舒欣</t>
  </si>
  <si>
    <t>¥572.00</t>
  </si>
  <si>
    <t>¥496.00</t>
  </si>
  <si>
    <t>1.8米大床房</t>
  </si>
  <si>
    <t>102604823682</t>
  </si>
  <si>
    <t>291216523</t>
  </si>
  <si>
    <t>北海海天之恋往昔精品客栈</t>
  </si>
  <si>
    <t>刘李莹</t>
  </si>
  <si>
    <t>¥858.00</t>
  </si>
  <si>
    <t>¥115.00</t>
  </si>
  <si>
    <t>¥743.00</t>
  </si>
  <si>
    <t>岛景主题标准间</t>
  </si>
  <si>
    <t>102613748678</t>
  </si>
  <si>
    <t>张敏|耿玉梅</t>
  </si>
  <si>
    <t>¥1,264.00</t>
  </si>
  <si>
    <t>¥166.00</t>
  </si>
  <si>
    <t>¥1,098.00</t>
  </si>
  <si>
    <t>102614418449</t>
  </si>
  <si>
    <t>286117513</t>
  </si>
  <si>
    <t>7天连锁酒店(天津南站店)</t>
  </si>
  <si>
    <t>李阳</t>
  </si>
  <si>
    <t>¥682.00</t>
  </si>
  <si>
    <t>¥91.00</t>
  </si>
  <si>
    <t>¥591.00</t>
  </si>
  <si>
    <t>102615373028</t>
  </si>
  <si>
    <t>288653491</t>
  </si>
  <si>
    <t>莫泰168(上海民星路店)</t>
  </si>
  <si>
    <t>郑丹妮</t>
  </si>
  <si>
    <t>¥279.00</t>
  </si>
  <si>
    <t>102614576813</t>
  </si>
  <si>
    <t>277400142</t>
  </si>
  <si>
    <t>非繁城品酒店(徐闻广场金汇店)</t>
  </si>
  <si>
    <t>胡大岳|蔡万新|申清林</t>
  </si>
  <si>
    <t>¥2,196.00</t>
  </si>
  <si>
    <t>¥291.00</t>
  </si>
  <si>
    <t>¥1,905.00</t>
  </si>
  <si>
    <t>非繁高级双床房</t>
  </si>
  <si>
    <t>102617563160</t>
  </si>
  <si>
    <t>295806541</t>
  </si>
  <si>
    <t>南昌欣旺商务宾馆</t>
  </si>
  <si>
    <t>尧伟鑫</t>
  </si>
  <si>
    <t>¥15.00</t>
  </si>
  <si>
    <t>经济大床房</t>
  </si>
  <si>
    <t>102611767302</t>
  </si>
  <si>
    <t>268940324</t>
  </si>
  <si>
    <t>智尚臻选(杭州紫金港银泰城店)</t>
  </si>
  <si>
    <t>孙天霖</t>
  </si>
  <si>
    <t>¥1,072.00</t>
  </si>
  <si>
    <t>¥141.00</t>
  </si>
  <si>
    <t>¥931.00</t>
  </si>
  <si>
    <t>102616337547</t>
  </si>
  <si>
    <t>268934618</t>
  </si>
  <si>
    <t>如家睿柏·云酒店(南京众彩物流美食广场店)</t>
  </si>
  <si>
    <t>郁劲靔</t>
  </si>
  <si>
    <t>¥658.00</t>
  </si>
  <si>
    <t>¥87.00</t>
  </si>
  <si>
    <t>¥571.00</t>
  </si>
  <si>
    <t>102618688591</t>
  </si>
  <si>
    <t>288654577</t>
  </si>
  <si>
    <t>如家酒店(武汉友谊大道湖北大学地铁站店)</t>
  </si>
  <si>
    <t>加遂房</t>
  </si>
  <si>
    <t>¥59.00</t>
  </si>
  <si>
    <t>102609504668</t>
  </si>
  <si>
    <t>298078537</t>
  </si>
  <si>
    <t>如家·neo酒店(杭州西湖保俶路店)</t>
  </si>
  <si>
    <t>黄心雨</t>
  </si>
  <si>
    <t>¥708.00</t>
  </si>
  <si>
    <t>¥93.00</t>
  </si>
  <si>
    <t>¥615.00</t>
  </si>
  <si>
    <t>大床房B</t>
  </si>
  <si>
    <t>102615572208</t>
  </si>
  <si>
    <t>295810246</t>
  </si>
  <si>
    <t>昆明盛韵艺术酒店</t>
  </si>
  <si>
    <t>杨可欣</t>
  </si>
  <si>
    <t>主题圆床房</t>
  </si>
  <si>
    <t>102617380187</t>
  </si>
  <si>
    <t>301610920</t>
  </si>
  <si>
    <t>麗枫酒店(贵阳花溪童世界店)</t>
  </si>
  <si>
    <t>裴双权</t>
  </si>
  <si>
    <t>102618591988</t>
  </si>
  <si>
    <t>吴小成</t>
  </si>
  <si>
    <t>102617890408</t>
  </si>
  <si>
    <t>289838293</t>
  </si>
  <si>
    <t>IU酒店(武汉光谷店)</t>
  </si>
  <si>
    <t>肖璇</t>
  </si>
  <si>
    <t>¥397.00</t>
  </si>
  <si>
    <t>¥345.00</t>
  </si>
  <si>
    <t>小U舒适大床房</t>
  </si>
  <si>
    <t>102601827079</t>
  </si>
  <si>
    <t>298088209</t>
  </si>
  <si>
    <t>东山岛海悦威海景度假公寓</t>
  </si>
  <si>
    <t>杨文凤</t>
  </si>
  <si>
    <t>¥618.00</t>
  </si>
  <si>
    <t>¥81.00</t>
  </si>
  <si>
    <t>¥537.00</t>
  </si>
  <si>
    <t>豪装全海景两房二厅套房</t>
  </si>
  <si>
    <t>102618674226</t>
  </si>
  <si>
    <t>284945977</t>
  </si>
  <si>
    <t>维也纳酒店(中山城南店)</t>
  </si>
  <si>
    <t>张振辉|张远光</t>
  </si>
  <si>
    <t>102619713847</t>
  </si>
  <si>
    <t>288624025</t>
  </si>
  <si>
    <t>如家精选-兰州张掖路西关地铁站店</t>
  </si>
  <si>
    <t>杨小红|杨宋忠</t>
  </si>
  <si>
    <t>¥1,022.00</t>
  </si>
  <si>
    <t>¥134.00</t>
  </si>
  <si>
    <t>¥888.00</t>
  </si>
  <si>
    <t>尊享精选商务房</t>
  </si>
  <si>
    <t>102619612211</t>
  </si>
  <si>
    <t>291211558</t>
  </si>
  <si>
    <t>南宁绿都大酒店</t>
  </si>
  <si>
    <t>左华莲</t>
  </si>
  <si>
    <t>¥213.00</t>
  </si>
  <si>
    <t>¥185.00</t>
  </si>
  <si>
    <t>102618210624</t>
  </si>
  <si>
    <t>296759944</t>
  </si>
  <si>
    <t>长沙珊珊家庭旅馆</t>
  </si>
  <si>
    <t>吴勇豪</t>
  </si>
  <si>
    <t>¥110.00</t>
  </si>
  <si>
    <t>¥95.00</t>
  </si>
  <si>
    <t>普通双人间(公共卫浴)</t>
  </si>
  <si>
    <t>102619970750</t>
  </si>
  <si>
    <t>286116949</t>
  </si>
  <si>
    <t>7天连锁酒店(巫山广东路店)</t>
  </si>
  <si>
    <t>王戴鑫|王立富</t>
  </si>
  <si>
    <t>传统大床房</t>
  </si>
  <si>
    <t>102615412330</t>
  </si>
  <si>
    <t>张磊</t>
  </si>
  <si>
    <t>¥800.00</t>
  </si>
  <si>
    <t>¥116.00</t>
  </si>
  <si>
    <t>¥684.00</t>
  </si>
  <si>
    <t>商务房A</t>
  </si>
  <si>
    <t>102618180221</t>
  </si>
  <si>
    <t>295815883</t>
  </si>
  <si>
    <t>格盟酒店(芦溪武功山日江路店)</t>
  </si>
  <si>
    <t>王畅</t>
  </si>
  <si>
    <t>¥455.00</t>
  </si>
  <si>
    <t>特色套房</t>
  </si>
  <si>
    <t>102618107989</t>
  </si>
  <si>
    <t>286117396</t>
  </si>
  <si>
    <t>7天优品酒店(遵义丁字口店)</t>
  </si>
  <si>
    <t>李霄阳</t>
  </si>
  <si>
    <t>¥364.00</t>
  </si>
  <si>
    <t>¥48.00</t>
  </si>
  <si>
    <t>¥316.00</t>
  </si>
  <si>
    <t>102619003435</t>
  </si>
  <si>
    <t>298093498</t>
  </si>
  <si>
    <t>如家酒店·neo(日照济南路万平口店)</t>
  </si>
  <si>
    <t>王丰磊</t>
  </si>
  <si>
    <t>¥543.00</t>
  </si>
  <si>
    <t>¥472.00</t>
  </si>
  <si>
    <t>102619137115</t>
  </si>
  <si>
    <t>297972631</t>
  </si>
  <si>
    <t>尚客优快捷酒店(威海文登市中广场店)</t>
  </si>
  <si>
    <t>张晓帆</t>
  </si>
  <si>
    <t>¥13.00</t>
  </si>
  <si>
    <t>102619654056</t>
  </si>
  <si>
    <t>295814536</t>
  </si>
  <si>
    <t>格林豪泰智选酒店(莱西高铁站店)</t>
  </si>
  <si>
    <t>崔景钦</t>
  </si>
  <si>
    <t>102619768787</t>
  </si>
  <si>
    <t>289837015</t>
  </si>
  <si>
    <t>派酒店(六盘水建设路店)</t>
  </si>
  <si>
    <t>顾油青</t>
  </si>
  <si>
    <t>¥106.00</t>
  </si>
  <si>
    <t>¥14.00</t>
  </si>
  <si>
    <t>¥92.00</t>
  </si>
  <si>
    <t>102619052541</t>
  </si>
  <si>
    <t>284944864</t>
  </si>
  <si>
    <t>维也纳酒店(鹰潭国际眼镜城店)</t>
  </si>
  <si>
    <t>侯雯洁</t>
  </si>
  <si>
    <t>¥335.00</t>
  </si>
  <si>
    <t>¥44.00</t>
  </si>
  <si>
    <t>江景大床房</t>
  </si>
  <si>
    <t>102619372614</t>
  </si>
  <si>
    <t>268926623</t>
  </si>
  <si>
    <t>宜必思酒店(成都温江中心店)</t>
  </si>
  <si>
    <t>刘学珍|唐亚凡</t>
  </si>
  <si>
    <t>102619265938</t>
  </si>
  <si>
    <t>286757794</t>
  </si>
  <si>
    <t>格盟酒店(上海莘庄工业园光华路店)</t>
  </si>
  <si>
    <t>杨波</t>
  </si>
  <si>
    <t>102619430128</t>
  </si>
  <si>
    <t>284946643</t>
  </si>
  <si>
    <t>维也纳3好酒店(商丘高铁站万达广场店)</t>
  </si>
  <si>
    <t>周晓东</t>
  </si>
  <si>
    <t>景观套房</t>
  </si>
  <si>
    <t>102619910020</t>
  </si>
  <si>
    <t>282708364</t>
  </si>
  <si>
    <t>格林豪泰快捷酒店(常州新北区西夏墅镇店)</t>
  </si>
  <si>
    <t>郑勇</t>
  </si>
  <si>
    <t>¥339.00</t>
  </si>
  <si>
    <t>特色大床房</t>
  </si>
  <si>
    <t>102619573076</t>
  </si>
  <si>
    <t>268950818</t>
  </si>
  <si>
    <t>成都汉城假日酒店</t>
  </si>
  <si>
    <t>罗林</t>
  </si>
  <si>
    <t>普通单人间</t>
  </si>
  <si>
    <t>102619167281</t>
  </si>
  <si>
    <t>266558951</t>
  </si>
  <si>
    <t>包头香格里拉大酒店</t>
  </si>
  <si>
    <t>胡雪</t>
  </si>
  <si>
    <t>¥664.00</t>
  </si>
  <si>
    <t>¥577.00</t>
  </si>
  <si>
    <t>豪华客房</t>
  </si>
  <si>
    <t>102619059648</t>
  </si>
  <si>
    <t>266559278</t>
  </si>
  <si>
    <t>7天连锁酒店(北京青年路地铁站大悦城店)</t>
  </si>
  <si>
    <t>张朋</t>
  </si>
  <si>
    <t>¥278.00</t>
  </si>
  <si>
    <t>¥241.00</t>
  </si>
  <si>
    <t>102619068664</t>
  </si>
  <si>
    <t>298095658</t>
  </si>
  <si>
    <t>柏悦精品公寓酒店(湛江万达店)</t>
  </si>
  <si>
    <t>邓雪丽</t>
  </si>
  <si>
    <t>¥473.00</t>
  </si>
  <si>
    <t>¥411.00</t>
  </si>
  <si>
    <t>柏悦都市大床房</t>
  </si>
  <si>
    <t>102619325427</t>
  </si>
  <si>
    <t>285928423</t>
  </si>
  <si>
    <t>大理感通中和居精品民宿</t>
  </si>
  <si>
    <t>王晓娟</t>
  </si>
  <si>
    <t>102619219909</t>
  </si>
  <si>
    <t>298075831</t>
  </si>
  <si>
    <t>IU酒店(兰州火车站店)</t>
  </si>
  <si>
    <t>索南加措|旦增加措</t>
  </si>
  <si>
    <t>¥546.00</t>
  </si>
  <si>
    <t>¥474.00</t>
  </si>
  <si>
    <t>小U超级双床房</t>
  </si>
  <si>
    <t>102619833417</t>
  </si>
  <si>
    <t>289836874</t>
  </si>
  <si>
    <t>锦江之星(唐山人民医院小山店)</t>
  </si>
  <si>
    <t>何聪聪</t>
  </si>
  <si>
    <t>102619851090</t>
  </si>
  <si>
    <t>289838515</t>
  </si>
  <si>
    <t>锦江之星风尚(新余火车站店)</t>
  </si>
  <si>
    <t>王聪</t>
  </si>
  <si>
    <t>¥167.00</t>
  </si>
  <si>
    <t>商务房c</t>
  </si>
  <si>
    <t>102619290928</t>
  </si>
  <si>
    <t>张玉林</t>
  </si>
  <si>
    <t>¥288.00</t>
  </si>
  <si>
    <t>¥250.00</t>
  </si>
  <si>
    <t>102619320016</t>
  </si>
  <si>
    <t>冯林林</t>
  </si>
  <si>
    <t>102619479748</t>
  </si>
  <si>
    <t>罗彦武</t>
  </si>
  <si>
    <t>¥309.00</t>
  </si>
  <si>
    <t>¥268.00</t>
  </si>
  <si>
    <t>优选商务单人间</t>
  </si>
  <si>
    <t>102619569623</t>
  </si>
  <si>
    <t>295809523</t>
  </si>
  <si>
    <t>7天酒店(桂林北极广场虞山公园店)</t>
  </si>
  <si>
    <t>马志轩</t>
  </si>
  <si>
    <t>¥331.00</t>
  </si>
  <si>
    <t>¥287.00</t>
  </si>
  <si>
    <t>102619463966</t>
  </si>
  <si>
    <t>268943369</t>
  </si>
  <si>
    <t>7天连锁酒店(西安火车站店)</t>
  </si>
  <si>
    <t>何为实</t>
  </si>
  <si>
    <t>¥566.00</t>
  </si>
  <si>
    <t>¥492.00</t>
  </si>
  <si>
    <t>102619870423</t>
  </si>
  <si>
    <t>285928888</t>
  </si>
  <si>
    <t>格林豪泰(天长天康大道店)</t>
  </si>
  <si>
    <t>许豪楠</t>
  </si>
  <si>
    <t>1.8米商务大床房</t>
  </si>
  <si>
    <t>102619133988</t>
  </si>
  <si>
    <t>289837774</t>
  </si>
  <si>
    <t>窝趣服务式公寓(广州白云机场清塘地铁站店)</t>
  </si>
  <si>
    <t>杜佳芮</t>
  </si>
  <si>
    <t>¥212.00</t>
  </si>
  <si>
    <t>102619179643</t>
  </si>
  <si>
    <t>294436006</t>
  </si>
  <si>
    <t>青皮树酒店(合肥马鞍山路绿地赢海店)</t>
  </si>
  <si>
    <t>银建伟</t>
  </si>
  <si>
    <t>102619918215</t>
  </si>
  <si>
    <t>266554088</t>
  </si>
  <si>
    <t>锦江之星(石家庄火车站西广场店)</t>
  </si>
  <si>
    <t>常江浩</t>
  </si>
  <si>
    <t>¥207.00</t>
  </si>
  <si>
    <t>102619650797</t>
  </si>
  <si>
    <t>陈婷婷</t>
  </si>
  <si>
    <t>102619755131</t>
  </si>
  <si>
    <t>102619358171</t>
  </si>
  <si>
    <t>286116826</t>
  </si>
  <si>
    <t>麗枫酒店(珠海唐家大学城店)</t>
  </si>
  <si>
    <t>¥642.00</t>
  </si>
  <si>
    <t>¥558.00</t>
  </si>
  <si>
    <t>102619049047</t>
  </si>
  <si>
    <t>288765286</t>
  </si>
  <si>
    <t>银川满春大酒店</t>
  </si>
  <si>
    <t>郑乾送</t>
  </si>
  <si>
    <t>¥202.00</t>
  </si>
  <si>
    <t>¥175.00</t>
  </si>
  <si>
    <t>102619252857</t>
  </si>
  <si>
    <t>268947551</t>
  </si>
  <si>
    <t>7天连锁酒店(重庆长寿路店)</t>
  </si>
  <si>
    <t>罗晓旭</t>
  </si>
  <si>
    <t>102601817449</t>
  </si>
  <si>
    <t>285928210</t>
  </si>
  <si>
    <t>兰欧酒店(杭州良渚古城遗址公园店)</t>
  </si>
  <si>
    <t>郑婕|郑丽亚|郑丽雪</t>
  </si>
  <si>
    <t>¥1,065.00</t>
  </si>
  <si>
    <t>¥924.00</t>
  </si>
  <si>
    <t>兰欧尊贵双床房</t>
  </si>
  <si>
    <t>102611916277</t>
  </si>
  <si>
    <t>288638566</t>
  </si>
  <si>
    <t>喜悦酒店(广州市桥地铁站店)</t>
  </si>
  <si>
    <t>王刚</t>
  </si>
  <si>
    <t>¥39.00</t>
  </si>
  <si>
    <t>¥255.00</t>
  </si>
  <si>
    <t>轩逸双床房</t>
  </si>
  <si>
    <t>102611503359</t>
  </si>
  <si>
    <t>房蔚</t>
  </si>
  <si>
    <t>¥372.00</t>
  </si>
  <si>
    <t>¥323.00</t>
  </si>
  <si>
    <t>商务麻将标间</t>
  </si>
  <si>
    <t>102608985217</t>
  </si>
  <si>
    <t>301607875</t>
  </si>
  <si>
    <t>格林豪泰(遂昌龙谷路店)</t>
  </si>
  <si>
    <t>熊云</t>
  </si>
  <si>
    <t>¥188.00</t>
  </si>
  <si>
    <t>¥25.00</t>
  </si>
  <si>
    <t>¥163.00</t>
  </si>
  <si>
    <t>家庭房</t>
  </si>
  <si>
    <t>102612018418</t>
  </si>
  <si>
    <t>陈喆</t>
  </si>
  <si>
    <t>¥1,185.00</t>
  </si>
  <si>
    <t>¥1,030.00</t>
  </si>
  <si>
    <t>102612495909</t>
  </si>
  <si>
    <t>298074223</t>
  </si>
  <si>
    <t>广州润亨小院</t>
  </si>
  <si>
    <t>林冬莹</t>
  </si>
  <si>
    <t>¥1,184.00</t>
  </si>
  <si>
    <t>¥1,029.00</t>
  </si>
  <si>
    <t>豪华三床套房</t>
  </si>
  <si>
    <t>102611839312</t>
  </si>
  <si>
    <t>275075730</t>
  </si>
  <si>
    <t>如家酒店(北京西单大悦城店)</t>
  </si>
  <si>
    <t>欧阳月亭</t>
  </si>
  <si>
    <t>¥608.00</t>
  </si>
  <si>
    <t>¥528.00</t>
  </si>
  <si>
    <t>102610319245</t>
  </si>
  <si>
    <t>裴菀</t>
  </si>
  <si>
    <t>102609023878</t>
  </si>
  <si>
    <t>298076371</t>
  </si>
  <si>
    <t>北海航卿主题酒店</t>
  </si>
  <si>
    <t>吴婷婷</t>
  </si>
  <si>
    <t>102609103066</t>
  </si>
  <si>
    <t>潘胤宏</t>
  </si>
  <si>
    <t>商务大床房B</t>
  </si>
  <si>
    <t>102619671155</t>
  </si>
  <si>
    <t>王严</t>
  </si>
  <si>
    <t>102616428614</t>
  </si>
  <si>
    <t>288622984</t>
  </si>
  <si>
    <t>惠州微主题亲子度假公寓</t>
  </si>
  <si>
    <t>王雪梅</t>
  </si>
  <si>
    <t>¥1,358.00</t>
  </si>
  <si>
    <t>¥179.00</t>
  </si>
  <si>
    <t>¥1,179.00</t>
  </si>
  <si>
    <t>亲子海景两房一厅</t>
  </si>
  <si>
    <t>102617503134</t>
  </si>
  <si>
    <t>268953242</t>
  </si>
  <si>
    <t>如家酒店(咸阳电影院十字中心广场乐育南路店)</t>
  </si>
  <si>
    <t>米力</t>
  </si>
  <si>
    <t>102614931733</t>
  </si>
  <si>
    <t>罗定</t>
  </si>
  <si>
    <t>¥688.00</t>
  </si>
  <si>
    <t>¥90.00</t>
  </si>
  <si>
    <t>¥598.00</t>
  </si>
  <si>
    <t>伴山别墅双床房</t>
  </si>
  <si>
    <t>102614469934</t>
  </si>
  <si>
    <t>285962128</t>
  </si>
  <si>
    <t>麗枫酒店(潮州广场店)</t>
  </si>
  <si>
    <t>黄振宇</t>
  </si>
  <si>
    <t>¥1,068.00</t>
  </si>
  <si>
    <t>¥928.00</t>
  </si>
  <si>
    <t>102615449379</t>
  </si>
  <si>
    <t>268923992</t>
  </si>
  <si>
    <t>湄洲岛国际会展中心郡雅酒店</t>
  </si>
  <si>
    <t>何锐</t>
  </si>
  <si>
    <t>¥1,205.00</t>
  </si>
  <si>
    <t>¥158.00</t>
  </si>
  <si>
    <t>¥1,047.00</t>
  </si>
  <si>
    <t>102616030242</t>
  </si>
  <si>
    <t>朱田鑫</t>
  </si>
  <si>
    <t>¥295.00</t>
  </si>
  <si>
    <t>102619833990</t>
  </si>
  <si>
    <t>294441262</t>
  </si>
  <si>
    <t>格林豪泰智选酒店(诸城龙苑尚城店)</t>
  </si>
  <si>
    <t>赵越</t>
  </si>
  <si>
    <t>¥139.00</t>
  </si>
  <si>
    <t>102619591113</t>
  </si>
  <si>
    <t>293925589</t>
  </si>
  <si>
    <t>格林联盟酒店(长兴浙北商业广场店)</t>
  </si>
  <si>
    <t>潘春萍</t>
  </si>
  <si>
    <t>102616716191</t>
  </si>
  <si>
    <t>298084783</t>
  </si>
  <si>
    <t>布丁酒店(南京南站北广场绿地之窗店)</t>
  </si>
  <si>
    <t>柯维馨</t>
  </si>
  <si>
    <t>¥596.00</t>
  </si>
  <si>
    <t>¥518.00</t>
  </si>
  <si>
    <t>影音双床房</t>
  </si>
  <si>
    <t>102619802214</t>
  </si>
  <si>
    <t>288759673</t>
  </si>
  <si>
    <t>格菲酒店(江阴香山路店)</t>
  </si>
  <si>
    <t>陈鹏</t>
  </si>
  <si>
    <t>¥246.00</t>
  </si>
  <si>
    <t>商务云压大床房</t>
  </si>
  <si>
    <t>102619591705</t>
  </si>
  <si>
    <t>268952819</t>
  </si>
  <si>
    <t>凯里亚德酒店(西安高新五龙大厦店)</t>
  </si>
  <si>
    <t>韩雪</t>
  </si>
  <si>
    <t>¥452.00</t>
  </si>
  <si>
    <t>荣享双床房</t>
  </si>
  <si>
    <t>102619259075</t>
  </si>
  <si>
    <t>289057846</t>
  </si>
  <si>
    <t>格林联盟(承德避暑山庄翠桥路店)</t>
  </si>
  <si>
    <t>仝林静</t>
  </si>
  <si>
    <t>¥328.00</t>
  </si>
  <si>
    <t>特惠双床房</t>
  </si>
  <si>
    <t>102619390728</t>
  </si>
  <si>
    <t>288623809</t>
  </si>
  <si>
    <t>骏怡连锁酒店(扬州大学南路荷花池店)</t>
  </si>
  <si>
    <t>马俊</t>
  </si>
  <si>
    <t>¥531.00</t>
  </si>
  <si>
    <t>¥70.00</t>
  </si>
  <si>
    <t>¥461.00</t>
  </si>
  <si>
    <t>102619990784</t>
  </si>
  <si>
    <t>293484967</t>
  </si>
  <si>
    <t>都匀帕丁顿酒店</t>
  </si>
  <si>
    <t>康杨春|魏芳</t>
  </si>
  <si>
    <t>¥604.00</t>
  </si>
  <si>
    <t>¥524.00</t>
  </si>
  <si>
    <t>高级标准间</t>
  </si>
  <si>
    <t>102618871329</t>
  </si>
  <si>
    <t>277285713</t>
  </si>
  <si>
    <t>格林豪泰(南京雨花台风景区中华门地铁站店)</t>
  </si>
  <si>
    <t>聂环宇</t>
  </si>
  <si>
    <t>102601568120</t>
  </si>
  <si>
    <t>郑丽光|徐娟</t>
  </si>
  <si>
    <t>¥710.00</t>
  </si>
  <si>
    <t>¥616.00</t>
  </si>
  <si>
    <t>兰欧尊贵大床房</t>
  </si>
  <si>
    <t>102614252218</t>
  </si>
  <si>
    <t>288645571</t>
  </si>
  <si>
    <t>长沙牛牛商务酒店</t>
  </si>
  <si>
    <t>李涵馨|赵珺</t>
  </si>
  <si>
    <t>¥734.00</t>
  </si>
  <si>
    <t>¥96.00</t>
  </si>
  <si>
    <t>¥638.00</t>
  </si>
  <si>
    <t>标准双人间</t>
  </si>
  <si>
    <t>102604792536</t>
  </si>
  <si>
    <t>268933709</t>
  </si>
  <si>
    <t>柏高酒店(广州塔大塘地铁站店)</t>
  </si>
  <si>
    <t>亢操</t>
  </si>
  <si>
    <t>¥1,208.00</t>
  </si>
  <si>
    <t>¥1,050.00</t>
  </si>
  <si>
    <t>102601035797</t>
  </si>
  <si>
    <t>266547080</t>
  </si>
  <si>
    <t>银河大酒店(重庆解放碑中心店)</t>
  </si>
  <si>
    <t>兰习航</t>
  </si>
  <si>
    <t>¥782.00</t>
  </si>
  <si>
    <t>¥679.00</t>
  </si>
  <si>
    <t>102603752219</t>
  </si>
  <si>
    <t>271516013</t>
  </si>
  <si>
    <t>福州聚春园会展酒店</t>
  </si>
  <si>
    <t>吴琼</t>
  </si>
  <si>
    <t>¥824.00</t>
  </si>
  <si>
    <t>¥108.00</t>
  </si>
  <si>
    <t>¥716.00</t>
  </si>
  <si>
    <t>a楼标准大床房</t>
  </si>
  <si>
    <t>102619309250</t>
  </si>
  <si>
    <t>284945239</t>
  </si>
  <si>
    <t>维也纳酒店(贵阳北站梦想城店)</t>
  </si>
  <si>
    <t>潘篪</t>
  </si>
  <si>
    <t>¥355.00</t>
  </si>
  <si>
    <t>¥308.00</t>
  </si>
  <si>
    <t>102619849514</t>
  </si>
  <si>
    <t>297709858</t>
  </si>
  <si>
    <t>都江堰凯宾商务酒店</t>
  </si>
  <si>
    <t>刘渊</t>
  </si>
  <si>
    <t>商务单间</t>
  </si>
  <si>
    <t>102619604719</t>
  </si>
  <si>
    <t>288622390</t>
  </si>
  <si>
    <t>重庆金斑马商务酒店</t>
  </si>
  <si>
    <t>阿不力肯木牙生</t>
  </si>
  <si>
    <t>¥154.00</t>
  </si>
  <si>
    <t>102619564413</t>
  </si>
  <si>
    <t>杨文</t>
  </si>
  <si>
    <t>102619361403</t>
  </si>
  <si>
    <t>277285971</t>
  </si>
  <si>
    <t>格林豪泰酒店(苏州拙政园火车站南广场店)</t>
  </si>
  <si>
    <t>马道品</t>
  </si>
  <si>
    <t>¥593.00</t>
  </si>
  <si>
    <t>¥515.00</t>
  </si>
  <si>
    <t>102619905940</t>
  </si>
  <si>
    <t>282708769</t>
  </si>
  <si>
    <t>格林联盟酒店(南京南站明发广场店)</t>
  </si>
  <si>
    <t>张静</t>
  </si>
  <si>
    <t>102619349738</t>
  </si>
  <si>
    <t>301611604</t>
  </si>
  <si>
    <t>麗枫酒店(中山南朗孙中山故居店)</t>
  </si>
  <si>
    <t>曾华平</t>
  </si>
  <si>
    <t>102619196081</t>
  </si>
  <si>
    <t>282559960</t>
  </si>
  <si>
    <t>维也纳国际酒店(廊坊大兴国际机场店)</t>
  </si>
  <si>
    <t>覃金娥</t>
  </si>
  <si>
    <t>102597373689</t>
  </si>
  <si>
    <t>艺茹</t>
  </si>
  <si>
    <t>2021-04-09</t>
  </si>
  <si>
    <t>全新双床房B</t>
  </si>
  <si>
    <t>102564707295</t>
  </si>
  <si>
    <t>282602230</t>
  </si>
  <si>
    <t>维也纳酒店(桐城同康路店)</t>
  </si>
  <si>
    <t>黄赛</t>
  </si>
  <si>
    <t>2021-03-07</t>
  </si>
  <si>
    <t>102606848075</t>
  </si>
  <si>
    <t>296996728</t>
  </si>
  <si>
    <t>锦江之星(上海陆家浜路店)</t>
  </si>
  <si>
    <t>潘敏慧</t>
  </si>
  <si>
    <t>102607242428</t>
  </si>
  <si>
    <t>石丽娜|纪春燕</t>
  </si>
  <si>
    <t>¥1,150.00</t>
  </si>
  <si>
    <t>¥150.00</t>
  </si>
  <si>
    <t>102578664641</t>
  </si>
  <si>
    <t>288650398</t>
  </si>
  <si>
    <t>富驿时尚酒店(苏州观前店)</t>
  </si>
  <si>
    <t>袁立怡</t>
  </si>
  <si>
    <t>2021-03-21</t>
  </si>
  <si>
    <t>¥373.00</t>
  </si>
  <si>
    <t>¥324.00</t>
  </si>
  <si>
    <t>舒适大床房</t>
  </si>
  <si>
    <t>102608800588</t>
  </si>
  <si>
    <t>275066679</t>
  </si>
  <si>
    <t>格林豪泰(北京欢乐谷店)</t>
  </si>
  <si>
    <t>肖娜</t>
  </si>
  <si>
    <t>¥333.00</t>
  </si>
  <si>
    <t>大床房,1.8m床  特惠</t>
  </si>
  <si>
    <t>102603635981</t>
  </si>
  <si>
    <t>268933799</t>
  </si>
  <si>
    <t>维也纳酒店(杭州富阳店)</t>
  </si>
  <si>
    <t>娄香香</t>
  </si>
  <si>
    <t>102610357770</t>
  </si>
  <si>
    <t>268951991</t>
  </si>
  <si>
    <t>和颐酒店(北京中关村软件园店)</t>
  </si>
  <si>
    <t>李振国</t>
  </si>
  <si>
    <t>¥351.00</t>
  </si>
  <si>
    <t>和颐商务房</t>
  </si>
  <si>
    <t>102615014261</t>
  </si>
  <si>
    <t>286758469</t>
  </si>
  <si>
    <t>格林豪泰智选酒店(九江临江大市场店)</t>
  </si>
  <si>
    <t>刘丽娟</t>
  </si>
  <si>
    <t>¥20.00</t>
  </si>
  <si>
    <t>¥127.00</t>
  </si>
  <si>
    <t>102616352077</t>
  </si>
  <si>
    <t>289836619</t>
  </si>
  <si>
    <t>7天连锁酒店(天津交通学院曹庄地铁站店)</t>
  </si>
  <si>
    <t>胡海芸</t>
  </si>
  <si>
    <t>102610062831</t>
  </si>
  <si>
    <t>298076542</t>
  </si>
  <si>
    <t>贵阳天逸之星酒店</t>
  </si>
  <si>
    <t>程元杰</t>
  </si>
  <si>
    <t>102610545458</t>
  </si>
  <si>
    <t>277284372</t>
  </si>
  <si>
    <t>锦江之星(金华宾虹路店)</t>
  </si>
  <si>
    <t>郑式平</t>
  </si>
  <si>
    <t>102615341964</t>
  </si>
  <si>
    <t>柯亮</t>
  </si>
  <si>
    <t>102610680124</t>
  </si>
  <si>
    <t>黄芸</t>
  </si>
  <si>
    <t>¥266.00</t>
  </si>
  <si>
    <t>102610668665</t>
  </si>
  <si>
    <t>288749644</t>
  </si>
  <si>
    <t>水富半月湾假日酒店</t>
  </si>
  <si>
    <t>程新闻</t>
  </si>
  <si>
    <t>¥380.00</t>
  </si>
  <si>
    <t>¥330.00</t>
  </si>
  <si>
    <t>102614754204</t>
  </si>
  <si>
    <t>295021702</t>
  </si>
  <si>
    <t>如家酒店(重庆嘉州路地铁站加州城市花园店)</t>
  </si>
  <si>
    <t>詹达祥</t>
  </si>
  <si>
    <t>102617119639</t>
  </si>
  <si>
    <t>298092631</t>
  </si>
  <si>
    <t>格林豪泰(苏州太湖胥口镇木渎灵岩山店)</t>
  </si>
  <si>
    <t>杨桐</t>
  </si>
  <si>
    <t>102617563746</t>
  </si>
  <si>
    <t>316425448</t>
  </si>
  <si>
    <t>深圳云著酒店</t>
  </si>
  <si>
    <t>韦扬萍</t>
  </si>
  <si>
    <t>¥527.00</t>
  </si>
  <si>
    <t>¥458.00</t>
  </si>
  <si>
    <t>云悦双床房</t>
  </si>
  <si>
    <t>102617174788</t>
  </si>
  <si>
    <t>277399878</t>
  </si>
  <si>
    <t>锦江之星(北京首都机场顺义地铁站店)</t>
  </si>
  <si>
    <t>蒋晨义</t>
  </si>
  <si>
    <t>¥312.00</t>
  </si>
  <si>
    <t>¥271.00</t>
  </si>
  <si>
    <t>102617379872</t>
  </si>
  <si>
    <t>289058080</t>
  </si>
  <si>
    <t>全季酒店(昆明北京路店)</t>
  </si>
  <si>
    <t>王熠</t>
  </si>
  <si>
    <t>102607546031</t>
  </si>
  <si>
    <t>271516988</t>
  </si>
  <si>
    <t>平潭岚廷明宇豪雅酒店</t>
  </si>
  <si>
    <t>党莎</t>
  </si>
  <si>
    <t>¥1,396.00</t>
  </si>
  <si>
    <t>¥1,213.00</t>
  </si>
  <si>
    <t>东方客房</t>
  </si>
  <si>
    <t>102564258694</t>
  </si>
  <si>
    <t>林腾飞|彭德跟|周娟</t>
  </si>
  <si>
    <t>¥1,236.00</t>
  </si>
  <si>
    <t>¥162.00</t>
  </si>
  <si>
    <t>¥1,074.00</t>
  </si>
  <si>
    <t>102606461691</t>
  </si>
  <si>
    <t>288627400</t>
  </si>
  <si>
    <t>周庄三本堂1901精品名宿</t>
  </si>
  <si>
    <t>胡洪</t>
  </si>
  <si>
    <t>¥763.00</t>
  </si>
  <si>
    <t>¥663.00</t>
  </si>
  <si>
    <t>青砖典藏大床房</t>
  </si>
  <si>
    <t>102618632830</t>
  </si>
  <si>
    <t>295812715</t>
  </si>
  <si>
    <t>格林豪泰(太原火车站店)</t>
  </si>
  <si>
    <t>张帆</t>
  </si>
  <si>
    <t>¥233.00</t>
  </si>
  <si>
    <t>零压标准间</t>
  </si>
  <si>
    <t>102619868988</t>
  </si>
  <si>
    <t>284946121</t>
  </si>
  <si>
    <t>维也纳酒店(陆丰碣石汽车站店)</t>
  </si>
  <si>
    <t>江伟洲</t>
  </si>
  <si>
    <t>¥349.00</t>
  </si>
  <si>
    <t>102618158414</t>
  </si>
  <si>
    <t>295817224</t>
  </si>
  <si>
    <t>格林豪泰(合肥一中贝壳店)</t>
  </si>
  <si>
    <t>章莹|章永星</t>
  </si>
  <si>
    <t>¥366.00</t>
  </si>
  <si>
    <t>商务标准间</t>
  </si>
  <si>
    <t>102619025568</t>
  </si>
  <si>
    <t>284946055</t>
  </si>
  <si>
    <t>维也纳酒店(惠州园洲店)</t>
  </si>
  <si>
    <t>谢功伟</t>
  </si>
  <si>
    <t>102618323942</t>
  </si>
  <si>
    <t>282395491</t>
  </si>
  <si>
    <t>格林豪泰(宁波火车站北广场店)</t>
  </si>
  <si>
    <t>杨阳</t>
  </si>
  <si>
    <t>¥55.00</t>
  </si>
  <si>
    <t>¥365.00</t>
  </si>
  <si>
    <t>102619007371</t>
  </si>
  <si>
    <t>268924160</t>
  </si>
  <si>
    <t>重庆悦来温德姆酒店</t>
  </si>
  <si>
    <t>杨博文</t>
  </si>
  <si>
    <t>¥625.00</t>
  </si>
  <si>
    <t>高级豪华房</t>
  </si>
  <si>
    <t>102619807046</t>
  </si>
  <si>
    <t>268949870</t>
  </si>
  <si>
    <t>7天连锁酒店(佛山五峰三路佛山大学北门店)</t>
  </si>
  <si>
    <t>何秀玲|钟发兰</t>
  </si>
  <si>
    <t>102619005841</t>
  </si>
  <si>
    <t>291214771</t>
  </si>
  <si>
    <t>无锡新豪泰花园酒店</t>
  </si>
  <si>
    <t>赵新磊</t>
  </si>
  <si>
    <t>舒适套房</t>
  </si>
  <si>
    <t>102619617840</t>
  </si>
  <si>
    <t>285928000</t>
  </si>
  <si>
    <t>格林豪泰快捷酒店(大连北站店)</t>
  </si>
  <si>
    <t>李正石|李闯</t>
  </si>
  <si>
    <t>¥1,128.00</t>
  </si>
  <si>
    <t>¥980.00</t>
  </si>
  <si>
    <t>102595011671</t>
  </si>
  <si>
    <t>268926995</t>
  </si>
  <si>
    <t>重庆乐和乐都动物主题酒店</t>
  </si>
  <si>
    <t>胡勤涌</t>
  </si>
  <si>
    <t>2021-04-07</t>
  </si>
  <si>
    <t>¥705.00</t>
  </si>
  <si>
    <t>¥613.00</t>
  </si>
  <si>
    <t>亲子单间</t>
  </si>
  <si>
    <t>102619228805</t>
  </si>
  <si>
    <t>289837582</t>
  </si>
  <si>
    <t>锦江之星(萧山杭州乐园店)</t>
  </si>
  <si>
    <t>林杉</t>
  </si>
  <si>
    <t>102619701908</t>
  </si>
  <si>
    <t>268950314</t>
  </si>
  <si>
    <t>锦江都城酒店(江阴澄江万达广场店)</t>
  </si>
  <si>
    <t>程晚秋</t>
  </si>
  <si>
    <t>精致商务房</t>
  </si>
  <si>
    <t>102619465625</t>
  </si>
  <si>
    <t>294440545</t>
  </si>
  <si>
    <t>格林豪泰酒店(共和店)</t>
  </si>
  <si>
    <t>谷增杰</t>
  </si>
  <si>
    <t>¥217.00</t>
  </si>
  <si>
    <t>102619698643</t>
  </si>
  <si>
    <t>293925559</t>
  </si>
  <si>
    <t>格林豪泰(铜陵义安北路财富广场店)</t>
  </si>
  <si>
    <t>王能</t>
  </si>
  <si>
    <t>102619146713</t>
  </si>
  <si>
    <t>江浪</t>
  </si>
  <si>
    <t>¥471.00</t>
  </si>
  <si>
    <t>102619539265</t>
  </si>
  <si>
    <t>徐斌</t>
  </si>
  <si>
    <t>¥125.00</t>
  </si>
  <si>
    <t>102619854245</t>
  </si>
  <si>
    <t>275066901</t>
  </si>
  <si>
    <t>如家酒店(广东外语外贸大学白云大道店)</t>
  </si>
  <si>
    <t>李强</t>
  </si>
  <si>
    <t>102619314576</t>
  </si>
  <si>
    <t>298077583</t>
  </si>
  <si>
    <t>如家酒店(宁波火车站环城西路店)</t>
  </si>
  <si>
    <t>张佩佩|徐淑荣</t>
  </si>
  <si>
    <t>¥690.00</t>
  </si>
  <si>
    <t>¥600.00</t>
  </si>
  <si>
    <t>102619370522</t>
  </si>
  <si>
    <t>291216226</t>
  </si>
  <si>
    <t>希岸酒店(乌鲁木齐米东店)</t>
  </si>
  <si>
    <t>李钰</t>
  </si>
  <si>
    <t>玲珑大床房</t>
  </si>
  <si>
    <t>102619155490</t>
  </si>
  <si>
    <t>268936517</t>
  </si>
  <si>
    <t>麗枫酒店(武汉徐东店)</t>
  </si>
  <si>
    <t>陈君明</t>
  </si>
  <si>
    <t>¥570.00</t>
  </si>
  <si>
    <t>102619976502</t>
  </si>
  <si>
    <t>268944176</t>
  </si>
  <si>
    <t>麗枫酒店(广州白云机场空港店)</t>
  </si>
  <si>
    <t>罗娜</t>
  </si>
  <si>
    <t>102603676173</t>
  </si>
  <si>
    <t>282559945</t>
  </si>
  <si>
    <t>维也纳国际酒店(承德大学城高铁站店)</t>
  </si>
  <si>
    <t>王鹏远</t>
  </si>
  <si>
    <t>102607876871</t>
  </si>
  <si>
    <t>李超|韩磊</t>
  </si>
  <si>
    <t>102606112698</t>
  </si>
  <si>
    <t>282395983</t>
  </si>
  <si>
    <t>海友酒店(苏州火车站北广场店)</t>
  </si>
  <si>
    <t>张艺</t>
  </si>
  <si>
    <t>102603435061</t>
  </si>
  <si>
    <t>291214879</t>
  </si>
  <si>
    <t>千岛湖奥得酒店</t>
  </si>
  <si>
    <t>林嘉楠</t>
  </si>
  <si>
    <t>¥833.00</t>
  </si>
  <si>
    <t>家庭豪华套房</t>
  </si>
  <si>
    <t>102610345213</t>
  </si>
  <si>
    <t>268947623</t>
  </si>
  <si>
    <t>如家酒店(昆明云南师范大学一二一大街店)</t>
  </si>
  <si>
    <t>段飞尧</t>
  </si>
  <si>
    <t>¥130.00</t>
  </si>
  <si>
    <t>102612529654</t>
  </si>
  <si>
    <t>298582732</t>
  </si>
  <si>
    <t>布丁精选酒店(上海水产西路步行街店)</t>
  </si>
  <si>
    <t>袁永康|魏印锟</t>
  </si>
  <si>
    <t>¥512.00</t>
  </si>
  <si>
    <t>零压豪华和式房</t>
  </si>
  <si>
    <t>102614250505</t>
  </si>
  <si>
    <t>298100308</t>
  </si>
  <si>
    <t>如家酒店·neo(西宁莫家街湟光十字店)</t>
  </si>
  <si>
    <t>胡文彬</t>
  </si>
  <si>
    <t>商务大床房B（无窗）</t>
  </si>
  <si>
    <t>102613919812</t>
  </si>
  <si>
    <t>282396211</t>
  </si>
  <si>
    <t>格林豪泰(鹰潭信江新区市政府一中店)</t>
  </si>
  <si>
    <t>余超越</t>
  </si>
  <si>
    <t>102610892321</t>
  </si>
  <si>
    <t>277286349</t>
  </si>
  <si>
    <t>格林豪泰(北京延庆高铁站世园会快捷店)</t>
  </si>
  <si>
    <t>彭茜</t>
  </si>
  <si>
    <t>102613852158</t>
  </si>
  <si>
    <t>283446967</t>
  </si>
  <si>
    <t>麗枫酒店(贵阳花果园购物中心店)</t>
  </si>
  <si>
    <t>何志辉</t>
  </si>
  <si>
    <t>102614903036</t>
  </si>
  <si>
    <t>李森</t>
  </si>
  <si>
    <t>¥654.00</t>
  </si>
  <si>
    <t>¥568.00</t>
  </si>
  <si>
    <t>102618707671</t>
  </si>
  <si>
    <t>298212157</t>
  </si>
  <si>
    <t>凯旋龙连锁酒店(广州白云机场店)</t>
  </si>
  <si>
    <t>欧昌林</t>
  </si>
  <si>
    <t>¥135.00</t>
  </si>
  <si>
    <t>¥118.00</t>
  </si>
  <si>
    <t>凯旋静雅舒适双床房</t>
  </si>
  <si>
    <t>102617381099</t>
  </si>
  <si>
    <t>268946090</t>
  </si>
  <si>
    <t>上海徐汇瑞峰酒店</t>
  </si>
  <si>
    <t>沈海</t>
  </si>
  <si>
    <t>¥480.00</t>
  </si>
  <si>
    <t>¥417.00</t>
  </si>
  <si>
    <t>豪华大号床间</t>
  </si>
  <si>
    <t>102618694450</t>
  </si>
  <si>
    <t>楚昭君</t>
  </si>
  <si>
    <t>¥297.00</t>
  </si>
  <si>
    <t>零压豪华大床房</t>
  </si>
  <si>
    <t>102618679539</t>
  </si>
  <si>
    <t>麦华宏</t>
  </si>
  <si>
    <t>全新特惠双床房(无窗)</t>
  </si>
  <si>
    <t>102619417037</t>
  </si>
  <si>
    <t>孙安</t>
  </si>
  <si>
    <t>¥490.00</t>
  </si>
  <si>
    <t>¥426.00</t>
  </si>
  <si>
    <t>行政豪华房</t>
  </si>
  <si>
    <t>102619914319</t>
  </si>
  <si>
    <t>295815658</t>
  </si>
  <si>
    <t>西安I see you主题酒店</t>
  </si>
  <si>
    <t>严宏森</t>
  </si>
  <si>
    <t>¥569.00</t>
  </si>
  <si>
    <t>梦幻深海圆床房</t>
  </si>
  <si>
    <t>102619108781</t>
  </si>
  <si>
    <t>295818058</t>
  </si>
  <si>
    <t>骏怡连锁酒店(长沙县黄花机场店)</t>
  </si>
  <si>
    <t>刘嘉威</t>
  </si>
  <si>
    <t>麻将双人套房</t>
  </si>
  <si>
    <t>102618449821</t>
  </si>
  <si>
    <t>297001441</t>
  </si>
  <si>
    <t>麗枫酒店(北京上地小米科技园店)</t>
  </si>
  <si>
    <t>张镝</t>
  </si>
  <si>
    <t>¥369.00</t>
  </si>
  <si>
    <t>102619024494</t>
  </si>
  <si>
    <t>284944462</t>
  </si>
  <si>
    <t>维也纳国际酒店(济南西部会展中心店)</t>
  </si>
  <si>
    <t>田牧</t>
  </si>
  <si>
    <t>高级温馨大床房</t>
  </si>
  <si>
    <t>102619689079</t>
  </si>
  <si>
    <t>293478268</t>
  </si>
  <si>
    <t>光山光州盛达酒店</t>
  </si>
  <si>
    <t>张汉忠</t>
  </si>
  <si>
    <t>豪华标准间</t>
  </si>
  <si>
    <t>102619936347</t>
  </si>
  <si>
    <t>277285707</t>
  </si>
  <si>
    <t>格林豪泰(如皋宁海路店)</t>
  </si>
  <si>
    <t>吴贞龙</t>
  </si>
  <si>
    <t>¥131.00</t>
  </si>
  <si>
    <t>大床房,1.5m床</t>
  </si>
  <si>
    <t>102619685217</t>
  </si>
  <si>
    <t>288663619</t>
  </si>
  <si>
    <t>索性酒店(梧州南站店)</t>
  </si>
  <si>
    <t>吴秋香</t>
  </si>
  <si>
    <t>¥194.00</t>
  </si>
  <si>
    <t>102619376797</t>
  </si>
  <si>
    <t>许玉梅|刘宏宇|许会德</t>
  </si>
  <si>
    <t>102618678812</t>
  </si>
  <si>
    <t>麦倩|麦宇|张艺襦</t>
  </si>
  <si>
    <t>¥951.00</t>
  </si>
  <si>
    <t>¥126.00</t>
  </si>
  <si>
    <t>¥825.00</t>
  </si>
  <si>
    <t>102619137644</t>
  </si>
  <si>
    <t>266544935</t>
  </si>
  <si>
    <t>格林豪泰(佛山天佑城店)</t>
  </si>
  <si>
    <t>林雁</t>
  </si>
  <si>
    <t>1米8高级大床房</t>
  </si>
  <si>
    <t>102619535139</t>
  </si>
  <si>
    <t>277286181</t>
  </si>
  <si>
    <t>格林豪泰(昆明高铁南站大学城地铁站仕林街店)</t>
  </si>
  <si>
    <t>陈胜</t>
  </si>
  <si>
    <t>102619254161</t>
  </si>
  <si>
    <t>季育琳</t>
  </si>
  <si>
    <t>标准房a</t>
  </si>
  <si>
    <t>102619815759</t>
  </si>
  <si>
    <t>曹全菊</t>
  </si>
  <si>
    <t>102619639876</t>
  </si>
  <si>
    <t>284946028</t>
  </si>
  <si>
    <t>维也纳智好酒店(惠州红花湖景区店)</t>
  </si>
  <si>
    <t>杨岚|郑爱桃</t>
  </si>
  <si>
    <t>¥534.00</t>
  </si>
  <si>
    <t>102619935898</t>
  </si>
  <si>
    <t>289839139</t>
  </si>
  <si>
    <t>锦江之星(房县南大街店)</t>
  </si>
  <si>
    <t>王湧</t>
  </si>
  <si>
    <t>¥300.00</t>
  </si>
  <si>
    <t>102606817892</t>
  </si>
  <si>
    <t>288652819</t>
  </si>
  <si>
    <t>兰州凯尔伦酒店</t>
  </si>
  <si>
    <t>赵军</t>
  </si>
  <si>
    <t>¥168.00</t>
  </si>
  <si>
    <t>温馨大床房A</t>
  </si>
  <si>
    <t>102617170377</t>
  </si>
  <si>
    <t>288772333</t>
  </si>
  <si>
    <t>建宁荷花酒店</t>
  </si>
  <si>
    <t>吴志敏</t>
  </si>
  <si>
    <t>幸福楼商务单间</t>
  </si>
  <si>
    <t>102605911701</t>
  </si>
  <si>
    <t>268926947</t>
  </si>
  <si>
    <t>如家商旅酒店(南京江宁万达广场上元大街店)</t>
  </si>
  <si>
    <t>王双双</t>
  </si>
  <si>
    <t>¥431.00</t>
  </si>
  <si>
    <t>商旅双床房</t>
  </si>
  <si>
    <t>102605801779</t>
  </si>
  <si>
    <t>288745771</t>
  </si>
  <si>
    <t>杭州御墅客栈</t>
  </si>
  <si>
    <t>马良琴</t>
  </si>
  <si>
    <t>¥723.00</t>
  </si>
  <si>
    <t>¥628.00</t>
  </si>
  <si>
    <t>一东</t>
  </si>
  <si>
    <t>102604362306</t>
  </si>
  <si>
    <t>光炜婷</t>
  </si>
  <si>
    <t>102599401433</t>
  </si>
  <si>
    <t>范灿章</t>
  </si>
  <si>
    <t>2021-04-11</t>
  </si>
  <si>
    <t>¥440.00</t>
  </si>
  <si>
    <t>¥382.00</t>
  </si>
  <si>
    <t>102601397103</t>
  </si>
  <si>
    <t>288768850</t>
  </si>
  <si>
    <t>如家商旅酒店(横店梦幻谷店)</t>
  </si>
  <si>
    <t>周国平</t>
  </si>
  <si>
    <t>¥77.00</t>
  </si>
  <si>
    <t>102603791572</t>
  </si>
  <si>
    <t>289836535</t>
  </si>
  <si>
    <t>7天优品酒店(武汉沌口经济开发区东风公司地铁站店)</t>
  </si>
  <si>
    <t>张艳玲</t>
  </si>
  <si>
    <t>优品双床房</t>
  </si>
  <si>
    <t>102601024604</t>
  </si>
  <si>
    <t>289837399</t>
  </si>
  <si>
    <t>派酒店(伊宁华瑞汉人街喀赞其大巴扎店)</t>
  </si>
  <si>
    <t>袁诚</t>
  </si>
  <si>
    <t>¥117.00</t>
  </si>
  <si>
    <t>¥101.00</t>
  </si>
  <si>
    <t>102602172213</t>
  </si>
  <si>
    <t>288635929</t>
  </si>
  <si>
    <t>厦门半岛小镇海景客栈</t>
  </si>
  <si>
    <t>肖娟</t>
  </si>
  <si>
    <t>2021-04-14</t>
  </si>
  <si>
    <t>¥437.00</t>
  </si>
  <si>
    <t>揽海系列大床房</t>
  </si>
  <si>
    <t>102617410038</t>
  </si>
  <si>
    <t>301610809</t>
  </si>
  <si>
    <t>麗枫酒店(济南西站会展中心店)</t>
  </si>
  <si>
    <t>刘磊</t>
  </si>
  <si>
    <t>102609589493</t>
  </si>
  <si>
    <t>268944911</t>
  </si>
  <si>
    <t>天水凯丽瑞斯酒店</t>
  </si>
  <si>
    <t>张兆武</t>
  </si>
  <si>
    <t>¥413.00</t>
  </si>
  <si>
    <t>¥359.00</t>
  </si>
  <si>
    <t>豪华标间</t>
  </si>
  <si>
    <t>102610721552</t>
  </si>
  <si>
    <t>296997424</t>
  </si>
  <si>
    <t>IU酒店(西安钟鼓楼回民街店)</t>
  </si>
  <si>
    <t>谭静</t>
  </si>
  <si>
    <t>¥722.00</t>
  </si>
  <si>
    <t>102610458967</t>
  </si>
  <si>
    <t>298072708</t>
  </si>
  <si>
    <t>如家酒店·neo(苏州阊门山塘街店)</t>
  </si>
  <si>
    <t>徐明明</t>
  </si>
  <si>
    <t>¥680.00</t>
  </si>
  <si>
    <t>102610322152</t>
  </si>
  <si>
    <t>何意婕</t>
  </si>
  <si>
    <t>102616282163</t>
  </si>
  <si>
    <t>294438754</t>
  </si>
  <si>
    <t>格林豪泰(汕头乐山店)</t>
  </si>
  <si>
    <t>吴为坤</t>
  </si>
  <si>
    <t>102616917616</t>
  </si>
  <si>
    <t>翁杨曜</t>
  </si>
  <si>
    <t>102615236210</t>
  </si>
  <si>
    <t>288642394</t>
  </si>
  <si>
    <t>麗枫酒店(梅州江南鸿都店)</t>
  </si>
  <si>
    <t>郭婉敏</t>
  </si>
  <si>
    <t>¥870.00</t>
  </si>
  <si>
    <t>¥756.00</t>
  </si>
  <si>
    <t>102608995711</t>
  </si>
  <si>
    <t>282395281</t>
  </si>
  <si>
    <t>格林豪泰(常州武进汽车总站店)</t>
  </si>
  <si>
    <t>李如嘉</t>
  </si>
  <si>
    <t>大床房部分有窗</t>
  </si>
  <si>
    <t>102608618616</t>
  </si>
  <si>
    <t>KAYAMA/HARUKAZU</t>
  </si>
  <si>
    <t>¥89.00</t>
  </si>
  <si>
    <t>102607341121</t>
  </si>
  <si>
    <t>268957319</t>
  </si>
  <si>
    <t>上海柏迪酒店</t>
  </si>
  <si>
    <t>龚蓉博</t>
  </si>
  <si>
    <t>¥367.00</t>
  </si>
  <si>
    <t>小猪佩琪家庭房</t>
  </si>
  <si>
    <t>102611237826</t>
  </si>
  <si>
    <t>278592966</t>
  </si>
  <si>
    <t>城市便捷酒店(长沙湘雅附二朝阳地铁站店)</t>
  </si>
  <si>
    <t>李学佳</t>
  </si>
  <si>
    <t>¥370.00</t>
  </si>
  <si>
    <t>精选双床房</t>
  </si>
  <si>
    <t>102607185983</t>
  </si>
  <si>
    <t>275074398</t>
  </si>
  <si>
    <t>广州珍宝假日酒店</t>
  </si>
  <si>
    <t>王静超|王继才|李张伟</t>
  </si>
  <si>
    <t>¥828.00</t>
  </si>
  <si>
    <t>102616101981</t>
  </si>
  <si>
    <t>266550938</t>
  </si>
  <si>
    <t>南京熊猫金陵大酒店</t>
  </si>
  <si>
    <t>刘成</t>
  </si>
  <si>
    <t>¥730.00</t>
  </si>
  <si>
    <t>¥634.00</t>
  </si>
  <si>
    <t>精致大床套间</t>
  </si>
  <si>
    <t>102614263442</t>
  </si>
  <si>
    <t>278591403</t>
  </si>
  <si>
    <t>城市便捷酒店(郑州绿城广场地铁站店)</t>
  </si>
  <si>
    <t>吴昕阳</t>
  </si>
  <si>
    <t>¥920.00</t>
  </si>
  <si>
    <t>¥796.00</t>
  </si>
  <si>
    <t>102614734942</t>
  </si>
  <si>
    <t>277286658</t>
  </si>
  <si>
    <t>格林豪泰酒店(玉山博士大道店)</t>
  </si>
  <si>
    <t>吴绍新</t>
  </si>
  <si>
    <t>102616208206</t>
  </si>
  <si>
    <t>李萌</t>
  </si>
  <si>
    <t>优选单人间</t>
  </si>
  <si>
    <t>102614103966</t>
  </si>
  <si>
    <t>266549057</t>
  </si>
  <si>
    <t>锦江之星(泉州温陵北路钟楼店)</t>
  </si>
  <si>
    <t>瞌睡虫</t>
  </si>
  <si>
    <t>零压标准房A</t>
  </si>
  <si>
    <t>102612559242</t>
  </si>
  <si>
    <t>271517012</t>
  </si>
  <si>
    <t>如家派柏·云酒店(北京学院路科技大学店)</t>
  </si>
  <si>
    <t>郭忠会|张廷志</t>
  </si>
  <si>
    <t>¥2,406.00</t>
  </si>
  <si>
    <t>¥2,076.00</t>
  </si>
  <si>
    <t>102613005468</t>
  </si>
  <si>
    <t>288749302</t>
  </si>
  <si>
    <t>中牟电影小镇喜见客栈</t>
  </si>
  <si>
    <t>高乐</t>
  </si>
  <si>
    <t>¥1,645.00</t>
  </si>
  <si>
    <t>¥1,430.00</t>
  </si>
  <si>
    <t>喜见·四霁</t>
  </si>
  <si>
    <t>102613062726</t>
  </si>
  <si>
    <t>298072438</t>
  </si>
  <si>
    <t>尚客优酒店(苏州金山南路店)</t>
  </si>
  <si>
    <t>方林</t>
  </si>
  <si>
    <t>102613447401</t>
  </si>
  <si>
    <t>297703066</t>
  </si>
  <si>
    <t>长沙星辰旅馆</t>
  </si>
  <si>
    <t>亚亚</t>
  </si>
  <si>
    <t>标准单人间</t>
  </si>
  <si>
    <t>102613499900</t>
  </si>
  <si>
    <t>268957427</t>
  </si>
  <si>
    <t>麗枫酒店(沈阳北站市府广场店)</t>
  </si>
  <si>
    <t>王晓瞳</t>
  </si>
  <si>
    <t>¥878.00</t>
  </si>
  <si>
    <t>102613384920</t>
  </si>
  <si>
    <t>295805920</t>
  </si>
  <si>
    <t>如家酒店(杭州火车东站到达大厅店)</t>
  </si>
  <si>
    <t>张小雪</t>
  </si>
  <si>
    <t>家庭房(无窗)</t>
  </si>
  <si>
    <t>102615388107</t>
  </si>
  <si>
    <t>275070921</t>
  </si>
  <si>
    <t>锦江之星风尚(深圳福田会展中心福民地铁站店)</t>
  </si>
  <si>
    <t>杨启东</t>
  </si>
  <si>
    <t>¥319.00</t>
  </si>
  <si>
    <t>单人房A</t>
  </si>
  <si>
    <t>102615039172</t>
  </si>
  <si>
    <t>295815562</t>
  </si>
  <si>
    <t>如家酒店(无锡南禅寺南长街永乐路店)</t>
  </si>
  <si>
    <t>陈愚|陈明</t>
  </si>
  <si>
    <t>¥910.00</t>
  </si>
  <si>
    <t>¥120.00</t>
  </si>
  <si>
    <t>¥790.00</t>
  </si>
  <si>
    <t>102615511637</t>
  </si>
  <si>
    <t>275070165</t>
  </si>
  <si>
    <t>城市便捷酒店(广州海珠会展中心店)</t>
  </si>
  <si>
    <t>赵苒芳|熊平平</t>
  </si>
  <si>
    <t>102607268511</t>
  </si>
  <si>
    <t>278593875</t>
  </si>
  <si>
    <t>城市便捷酒店(福州五一中路汽车南站店)</t>
  </si>
  <si>
    <t>连琳霞</t>
  </si>
  <si>
    <t>102611066980</t>
  </si>
  <si>
    <t>277400262</t>
  </si>
  <si>
    <t>锦江之星(武汉菱角湖万达店)</t>
  </si>
  <si>
    <t>杨帅|杨子辉|杨志祥</t>
  </si>
  <si>
    <t>¥834.00</t>
  </si>
  <si>
    <t>102612531642</t>
  </si>
  <si>
    <t>288635155</t>
  </si>
  <si>
    <t>格林豪泰酒店(福州火车南站胪雷地铁站店)</t>
  </si>
  <si>
    <t>刘畅</t>
  </si>
  <si>
    <t>102606449315</t>
  </si>
  <si>
    <t>268958519</t>
  </si>
  <si>
    <t>锦江之星风尚(苏州园区独墅湖高教区店)</t>
  </si>
  <si>
    <t>樊华磊</t>
  </si>
  <si>
    <t>¥548.00</t>
  </si>
  <si>
    <t>¥476.00</t>
  </si>
  <si>
    <t>商务标准间a</t>
  </si>
  <si>
    <t>102614909096</t>
  </si>
  <si>
    <t>301611721</t>
  </si>
  <si>
    <t>7天酒店(东营汽车总站店)</t>
  </si>
  <si>
    <t>赵娅梅</t>
  </si>
  <si>
    <t>102616341716</t>
  </si>
  <si>
    <t>288649486</t>
  </si>
  <si>
    <t>如家精选酒店(上海长寿路亚新广场地铁站店)</t>
  </si>
  <si>
    <t>王泊涵</t>
  </si>
  <si>
    <t>精选商务房</t>
  </si>
  <si>
    <t>102615953946</t>
  </si>
  <si>
    <t>285928030</t>
  </si>
  <si>
    <t>格菲酒店(无锡惠山区玉祁工业园镇中路店)</t>
  </si>
  <si>
    <t>蒋金秀</t>
  </si>
  <si>
    <t>102613037940</t>
  </si>
  <si>
    <t>288754363</t>
  </si>
  <si>
    <t>上海名扬宾馆</t>
  </si>
  <si>
    <t>赵天杨</t>
  </si>
  <si>
    <t>102613952501</t>
  </si>
  <si>
    <t>268923479</t>
  </si>
  <si>
    <t>格菲酒店(西安未央区市政府店)</t>
  </si>
  <si>
    <t>杨慧</t>
  </si>
  <si>
    <t>大床房(无窗)</t>
  </si>
  <si>
    <t>102611000888</t>
  </si>
  <si>
    <t>266545082</t>
  </si>
  <si>
    <t>7天连锁酒店(北京鸟巢店)</t>
  </si>
  <si>
    <t>邓博</t>
  </si>
  <si>
    <t>102609228264</t>
  </si>
  <si>
    <t>268934309</t>
  </si>
  <si>
    <t>如家酒店(上海南京路步行街地铁站店)</t>
  </si>
  <si>
    <t>曹源|赵毅青</t>
  </si>
  <si>
    <t>¥2,468.00</t>
  </si>
  <si>
    <t>¥2,142.00</t>
  </si>
  <si>
    <t>102618794974</t>
  </si>
  <si>
    <t>297970933</t>
  </si>
  <si>
    <t>尚客优酒店(普安普天大道店)</t>
  </si>
  <si>
    <t>赵国柱</t>
  </si>
  <si>
    <t>¥228.00</t>
  </si>
  <si>
    <t>特惠房</t>
  </si>
  <si>
    <t>102618399084</t>
  </si>
  <si>
    <t>316575508</t>
  </si>
  <si>
    <t>尚客优酒店(汉阴汽车站店)</t>
  </si>
  <si>
    <t>程浩明</t>
  </si>
  <si>
    <t>102612104955</t>
  </si>
  <si>
    <t>296760064</t>
  </si>
  <si>
    <t>如家酒店·neo(长沙步行街黄兴广场地铁站店)</t>
  </si>
  <si>
    <t>肖施睿</t>
  </si>
  <si>
    <t>¥685.00</t>
  </si>
  <si>
    <t>¥595.00</t>
  </si>
  <si>
    <t>102612498452</t>
  </si>
  <si>
    <t>266546390</t>
  </si>
  <si>
    <t>7天优品酒店(南京北岭路店)</t>
  </si>
  <si>
    <t>兰龙振</t>
  </si>
  <si>
    <t>¥293.00</t>
  </si>
  <si>
    <t>102613149762</t>
  </si>
  <si>
    <t>298093723</t>
  </si>
  <si>
    <t>大连铁路天祥旅馆</t>
  </si>
  <si>
    <t>王革</t>
  </si>
  <si>
    <t>¥196.00</t>
  </si>
  <si>
    <t>102612568792</t>
  </si>
  <si>
    <t>277285662</t>
  </si>
  <si>
    <t>格林豪泰酒店(苏州齐门北大街徐图港地铁站店)</t>
  </si>
  <si>
    <t>陈容</t>
  </si>
  <si>
    <t>102617144720</t>
  </si>
  <si>
    <t>297989137</t>
  </si>
  <si>
    <t>新郑锦程四季酒店</t>
  </si>
  <si>
    <t>孙书敏</t>
  </si>
  <si>
    <t>温馨子母间</t>
  </si>
  <si>
    <t>102619545272</t>
  </si>
  <si>
    <t>277285506</t>
  </si>
  <si>
    <t>格林豪泰(丰县汽车站解放东路店)</t>
  </si>
  <si>
    <t>王清峰</t>
  </si>
  <si>
    <t>102619334285</t>
  </si>
  <si>
    <t>277286157</t>
  </si>
  <si>
    <t>格林豪泰(烟台永达街店)</t>
  </si>
  <si>
    <t>曲烊召|孙晓阳</t>
  </si>
  <si>
    <t>¥460.00</t>
  </si>
  <si>
    <t>102619245283</t>
  </si>
  <si>
    <t>285929467</t>
  </si>
  <si>
    <t>尚客优连锁酒店(西安临潼东三岔唐韵园中心广场店)</t>
  </si>
  <si>
    <t>苏静|张群芳</t>
  </si>
  <si>
    <t>102618277404</t>
  </si>
  <si>
    <t>294445765</t>
  </si>
  <si>
    <t>格林豪泰(高邮北海通湖路店)</t>
  </si>
  <si>
    <t>王春红</t>
  </si>
  <si>
    <t>102619383287</t>
  </si>
  <si>
    <t>杨睿</t>
  </si>
  <si>
    <t>102619662717</t>
  </si>
  <si>
    <t>288770239</t>
  </si>
  <si>
    <t>登封嵩福源商务酒店</t>
  </si>
  <si>
    <t>刘涛|王小强</t>
  </si>
  <si>
    <t>¥808.00</t>
  </si>
  <si>
    <t>¥702.00</t>
  </si>
  <si>
    <t>102617000977</t>
  </si>
  <si>
    <t>271514735</t>
  </si>
  <si>
    <t>阳江北洛秘境度假酒店</t>
  </si>
  <si>
    <t>潘捷</t>
  </si>
  <si>
    <t>¥2,871.00</t>
  </si>
  <si>
    <t>¥375.00</t>
  </si>
  <si>
    <t>¥2,496.00</t>
  </si>
  <si>
    <t>秘境高级海景房</t>
  </si>
  <si>
    <t>102618860630</t>
  </si>
  <si>
    <t>王先</t>
  </si>
  <si>
    <t>¥1,079.00</t>
  </si>
  <si>
    <t>¥938.00</t>
  </si>
  <si>
    <t>102618555045</t>
  </si>
  <si>
    <t>293925667</t>
  </si>
  <si>
    <t>格林豪泰(铅山鹅湖大道店)</t>
  </si>
  <si>
    <t>万军</t>
  </si>
  <si>
    <t>双床房（有窗城景）</t>
  </si>
  <si>
    <t>102619788388</t>
  </si>
  <si>
    <t>289836343</t>
  </si>
  <si>
    <t>7天连锁酒店(监利玉沙大道店)</t>
  </si>
  <si>
    <t>汪敏才</t>
  </si>
  <si>
    <t>102619820644</t>
  </si>
  <si>
    <t>298101028</t>
  </si>
  <si>
    <t>南京华府宾馆</t>
  </si>
  <si>
    <t>黄坚</t>
  </si>
  <si>
    <t>¥198.00</t>
  </si>
  <si>
    <t>102619080374</t>
  </si>
  <si>
    <t>285962206</t>
  </si>
  <si>
    <t>麗枫酒店(吉林松江路江湾大桥店)</t>
  </si>
  <si>
    <t>刘威</t>
  </si>
  <si>
    <t>102619664850</t>
  </si>
  <si>
    <t>297967651</t>
  </si>
  <si>
    <t>莫泰168(镇江八佰伴苏宁广场店)</t>
  </si>
  <si>
    <t>赵波</t>
  </si>
  <si>
    <t>102618936922</t>
  </si>
  <si>
    <t>294440275</t>
  </si>
  <si>
    <t>格林豪泰智选酒店(合肥火车站地铁站店胜利广场店)</t>
  </si>
  <si>
    <t>陈婉钰</t>
  </si>
  <si>
    <t>102619832656</t>
  </si>
  <si>
    <t>289839187</t>
  </si>
  <si>
    <t>7天连锁酒店(泰安汽车站店)</t>
  </si>
  <si>
    <t>任子鹏</t>
  </si>
  <si>
    <t>经济房</t>
  </si>
  <si>
    <t>102619623733</t>
  </si>
  <si>
    <t>284945365</t>
  </si>
  <si>
    <t>维也纳酒店(渭南胜利大街店)</t>
  </si>
  <si>
    <t>李伦海</t>
  </si>
  <si>
    <t>102618311283</t>
  </si>
  <si>
    <t>282396262</t>
  </si>
  <si>
    <t>格林豪泰酒店(宣城泾县皖南第一街店)</t>
  </si>
  <si>
    <t>刘媛</t>
  </si>
  <si>
    <t>102618206632</t>
  </si>
  <si>
    <t>282708820</t>
  </si>
  <si>
    <t>格林豪泰(珠海城际轻轨明珠站店)</t>
  </si>
  <si>
    <t>高照|张化果</t>
  </si>
  <si>
    <t>¥1,276.00</t>
  </si>
  <si>
    <t>¥1,108.00</t>
  </si>
  <si>
    <t>102619896211</t>
  </si>
  <si>
    <t>277285818</t>
  </si>
  <si>
    <t>格林豪泰酒店(汕头棉西路店)</t>
  </si>
  <si>
    <t>傅韩枫</t>
  </si>
  <si>
    <t>单人间</t>
  </si>
  <si>
    <t>102612423067</t>
  </si>
  <si>
    <t>277400060</t>
  </si>
  <si>
    <t>锦江之星(上海场中路店)</t>
  </si>
  <si>
    <t>高彬</t>
  </si>
  <si>
    <t>商务房(a)</t>
  </si>
  <si>
    <t>102619497805</t>
  </si>
  <si>
    <t>285929086</t>
  </si>
  <si>
    <t>尚客优酒店(郑州东大街地铁站店)</t>
  </si>
  <si>
    <t>余天春</t>
  </si>
  <si>
    <t>特惠大床间</t>
  </si>
  <si>
    <t>102619626662</t>
  </si>
  <si>
    <t>285962863</t>
  </si>
  <si>
    <t>素柏·云酒店(乌鲁木齐长江路德汇万达店)</t>
  </si>
  <si>
    <t>邢俊鹏</t>
  </si>
  <si>
    <t>¥253.00</t>
  </si>
  <si>
    <t>102610202900</t>
  </si>
  <si>
    <t>291216190</t>
  </si>
  <si>
    <t>宜昌峡州夷陵饭店</t>
  </si>
  <si>
    <t>芦薇</t>
  </si>
  <si>
    <t>豪华大床间</t>
  </si>
  <si>
    <t>102619567185</t>
  </si>
  <si>
    <t>黄丹麟</t>
  </si>
  <si>
    <t>102619651511</t>
  </si>
  <si>
    <t>289839508</t>
  </si>
  <si>
    <t>7天连锁酒店(晋江湖中鞋都店)</t>
  </si>
  <si>
    <t>林伟强</t>
  </si>
  <si>
    <t>102619854360</t>
  </si>
  <si>
    <t>286117048</t>
  </si>
  <si>
    <t>7天连锁酒店(鞍山胜利路鞍钢店)</t>
  </si>
  <si>
    <t>蔡晓莹</t>
  </si>
  <si>
    <t>¥231.00</t>
  </si>
  <si>
    <t>102619949407</t>
  </si>
  <si>
    <t>293925064</t>
  </si>
  <si>
    <t>格林豪泰快捷酒店(太原地铁涧河站北宫)</t>
  </si>
  <si>
    <t>王新朝</t>
  </si>
  <si>
    <t>102619903211</t>
  </si>
  <si>
    <t>李岩</t>
  </si>
  <si>
    <t>102617795480</t>
  </si>
  <si>
    <t>288763456</t>
  </si>
  <si>
    <t>精途酒店(湛江怡福广场店)</t>
  </si>
  <si>
    <t>文毕|刘娜莉</t>
  </si>
  <si>
    <t>¥520.00</t>
  </si>
  <si>
    <t>102619332750</t>
  </si>
  <si>
    <t>陈勤</t>
  </si>
  <si>
    <t>102619585085</t>
  </si>
  <si>
    <t>289837048</t>
  </si>
  <si>
    <t>锦江之星(枣庄高新区光明西路店)</t>
  </si>
  <si>
    <t>叶书琴|刘网青</t>
  </si>
  <si>
    <t>¥544.00</t>
  </si>
  <si>
    <t>102619963927</t>
  </si>
  <si>
    <t>268952354</t>
  </si>
  <si>
    <t>布丁酒店(黄山火车站老街店)</t>
  </si>
  <si>
    <t>游镇洲</t>
  </si>
  <si>
    <t>¥240.00</t>
  </si>
  <si>
    <t>¥208.00</t>
  </si>
  <si>
    <t>102619132832</t>
  </si>
  <si>
    <t>278593737</t>
  </si>
  <si>
    <t>城市便捷酒店(荆州万达广场店)</t>
  </si>
  <si>
    <t>刘维阳|李金凤</t>
  </si>
  <si>
    <t>¥976.00</t>
  </si>
  <si>
    <t>¥848.00</t>
  </si>
  <si>
    <t>102619932752</t>
  </si>
  <si>
    <t>294436816</t>
  </si>
  <si>
    <t>格林豪泰(滕州学院路店)</t>
  </si>
  <si>
    <t>钱恩宣</t>
  </si>
  <si>
    <t>大床房,1.8米均压床</t>
  </si>
  <si>
    <t>102619095868</t>
  </si>
  <si>
    <t>282560059</t>
  </si>
  <si>
    <t>维也纳国际酒店(呼和浩特高铁东站店)</t>
  </si>
  <si>
    <t>杨子丙</t>
  </si>
  <si>
    <t>102619157271</t>
  </si>
  <si>
    <t>282708559</t>
  </si>
  <si>
    <t>格林豪泰(金湖西路八四广场店)</t>
  </si>
  <si>
    <t>王永莹</t>
  </si>
  <si>
    <t>1米8大床房</t>
  </si>
  <si>
    <t>102619977696</t>
  </si>
  <si>
    <t>282708700</t>
  </si>
  <si>
    <t>格林联盟酒店(塔城闻琴路左岸阳光店)</t>
  </si>
  <si>
    <t>杨欢</t>
  </si>
  <si>
    <t>¥164.00</t>
  </si>
  <si>
    <t>102619189281</t>
  </si>
  <si>
    <t>284945095</t>
  </si>
  <si>
    <t>维也纳国际酒店(遵义海尔大道店)</t>
  </si>
  <si>
    <t>王丽娜</t>
  </si>
  <si>
    <t>102619813713</t>
  </si>
  <si>
    <t>秦大连</t>
  </si>
  <si>
    <t>豪华套房</t>
  </si>
  <si>
    <t>102619507901</t>
  </si>
  <si>
    <t>277400340</t>
  </si>
  <si>
    <t>7天连锁酒店(垫江长安文化新城店)</t>
  </si>
  <si>
    <t>陈涛</t>
  </si>
  <si>
    <t>102619396978</t>
  </si>
  <si>
    <t>275060622</t>
  </si>
  <si>
    <t>乐山香国假日酒店</t>
  </si>
  <si>
    <t>毛永东</t>
  </si>
  <si>
    <t>¥778.00</t>
  </si>
  <si>
    <t>¥676.00</t>
  </si>
  <si>
    <t>豪华圆床房</t>
  </si>
  <si>
    <t>102619652457</t>
  </si>
  <si>
    <t>288623194</t>
  </si>
  <si>
    <t>如家素柏·云酒店(漳州金峰开发区店)</t>
  </si>
  <si>
    <t>韩易祥</t>
  </si>
  <si>
    <t>¥535.00</t>
  </si>
  <si>
    <t>¥465.00</t>
  </si>
  <si>
    <t>102619495269</t>
  </si>
  <si>
    <t>277286727</t>
  </si>
  <si>
    <t>锦江之星(宁波江北外滩店)</t>
  </si>
  <si>
    <t>何佳欢|蔡雅</t>
  </si>
  <si>
    <t>¥996.00</t>
  </si>
  <si>
    <t>¥866.00</t>
  </si>
  <si>
    <t>零压商务房B</t>
  </si>
  <si>
    <t>102619720935</t>
  </si>
  <si>
    <t>311331844</t>
  </si>
  <si>
    <t>遵义赤水驿家酒店</t>
  </si>
  <si>
    <t>杨宗纯|陈秀平</t>
  </si>
  <si>
    <t>102619296446</t>
  </si>
  <si>
    <t>278593413</t>
  </si>
  <si>
    <t>城市便捷酒店(清远清新区府店)</t>
  </si>
  <si>
    <t>陈嘉欣</t>
  </si>
  <si>
    <t>102619622333</t>
  </si>
  <si>
    <t>285960541</t>
  </si>
  <si>
    <t>麗枫酒店(佛山创意产业园店)</t>
  </si>
  <si>
    <t>杨强强</t>
  </si>
  <si>
    <t>102619299058</t>
  </si>
  <si>
    <t>286758616</t>
  </si>
  <si>
    <t>格林豪泰(兴化市吾悦广场店)</t>
  </si>
  <si>
    <t>丁新远</t>
  </si>
  <si>
    <t>102619862572</t>
  </si>
  <si>
    <t>程培鸿</t>
  </si>
  <si>
    <t>102619119377</t>
  </si>
  <si>
    <t>288765565</t>
  </si>
  <si>
    <t>麗枫酒店(河源龙川东客运站店)</t>
  </si>
  <si>
    <t>明志军</t>
  </si>
  <si>
    <t>102618483789</t>
  </si>
  <si>
    <t>295022143</t>
  </si>
  <si>
    <t>速8酒店(北京马驹桥大杜社试验场店)</t>
  </si>
  <si>
    <t>高亚冬</t>
  </si>
  <si>
    <t>2021-05-05</t>
  </si>
  <si>
    <t>¥712.00</t>
  </si>
  <si>
    <t>2021-05-02 12:06:24</t>
  </si>
  <si>
    <t>102610717343</t>
  </si>
  <si>
    <t>284944342</t>
  </si>
  <si>
    <t>维也纳酒店(绍兴客运中心店)</t>
  </si>
  <si>
    <t>褚文霞</t>
  </si>
  <si>
    <t>102606295538</t>
  </si>
  <si>
    <t>268931081</t>
  </si>
  <si>
    <t>麗枫酒店(三亚步行街店)</t>
  </si>
  <si>
    <t>罗东戟</t>
  </si>
  <si>
    <t>102619464222</t>
  </si>
  <si>
    <t>277286040</t>
  </si>
  <si>
    <t>锦江之星(济南省立医院经三纬八路店)</t>
  </si>
  <si>
    <t>李传林|佘柏林</t>
  </si>
  <si>
    <t>标准房C</t>
  </si>
  <si>
    <t>102597141724</t>
  </si>
  <si>
    <t>288749218</t>
  </si>
  <si>
    <t>黎平天籁文旅酒店</t>
  </si>
  <si>
    <t>王振婷</t>
  </si>
  <si>
    <t>布谷枕溪大床房</t>
  </si>
  <si>
    <t>102583535014</t>
  </si>
  <si>
    <t>266559326</t>
  </si>
  <si>
    <t>大连富丽华大酒店</t>
  </si>
  <si>
    <t>王新玲</t>
  </si>
  <si>
    <t>2021-03-26</t>
  </si>
  <si>
    <t>¥797.00</t>
  </si>
  <si>
    <t>¥498.00</t>
  </si>
  <si>
    <t>东楼标准双床房</t>
  </si>
  <si>
    <t>102598974433</t>
  </si>
  <si>
    <t>295024846</t>
  </si>
  <si>
    <t>如家酒店(重庆沙坪坝火车站金沙天街店)</t>
  </si>
  <si>
    <t>王晓姝</t>
  </si>
  <si>
    <t>2021-04-10</t>
  </si>
  <si>
    <t>102606644497</t>
  </si>
  <si>
    <t>275064918</t>
  </si>
  <si>
    <t>如家酒店·neo(深圳罗湖口岸国贸地铁站店)</t>
  </si>
  <si>
    <t>曾令机</t>
  </si>
  <si>
    <t>102606543724</t>
  </si>
  <si>
    <t>268958165</t>
  </si>
  <si>
    <t>如家酒店(成都青羊宫省医院地铁站店)</t>
  </si>
  <si>
    <t>姜珍</t>
  </si>
  <si>
    <t>102605367340</t>
  </si>
  <si>
    <t>288627238</t>
  </si>
  <si>
    <t>厦门中尚房车公园酒店</t>
  </si>
  <si>
    <t>陈晓波</t>
  </si>
  <si>
    <t>¥671.00</t>
  </si>
  <si>
    <t>¥88.00</t>
  </si>
  <si>
    <t>¥583.00</t>
  </si>
  <si>
    <t>家庭院落</t>
  </si>
  <si>
    <t>102606302300</t>
  </si>
  <si>
    <t>268956311</t>
  </si>
  <si>
    <t>嘉虹酒店(上海浦东机场川沙地铁站店)</t>
  </si>
  <si>
    <t>黎天琪</t>
  </si>
  <si>
    <t>¥499.00</t>
  </si>
  <si>
    <t>102604022878</t>
  </si>
  <si>
    <t>朱丽霓</t>
  </si>
  <si>
    <t>¥398.00</t>
  </si>
  <si>
    <t>¥346.00</t>
  </si>
  <si>
    <t>102607680083</t>
  </si>
  <si>
    <t>282708988</t>
  </si>
  <si>
    <t>锦江之星(沈阳中山广场医大一院店)</t>
  </si>
  <si>
    <t>张宪峰</t>
  </si>
  <si>
    <t>标准间B</t>
  </si>
  <si>
    <t>102583201379</t>
  </si>
  <si>
    <t>268953380</t>
  </si>
  <si>
    <t>三亚悦澜湾绿地铂瑞酒店</t>
  </si>
  <si>
    <t>JIANG/MONICA</t>
  </si>
  <si>
    <t>¥617.00</t>
  </si>
  <si>
    <t>¥536.00</t>
  </si>
  <si>
    <t>山海景观双床房</t>
  </si>
  <si>
    <t>102607693083</t>
  </si>
  <si>
    <t>102606792822</t>
  </si>
  <si>
    <t>288663736</t>
  </si>
  <si>
    <t>潮州予舍民宿</t>
  </si>
  <si>
    <t>何美雅</t>
  </si>
  <si>
    <t>予舍北欧原木大床房</t>
  </si>
  <si>
    <t>102607935793</t>
  </si>
  <si>
    <t>282708580</t>
  </si>
  <si>
    <t>锦江之星(南通人民中路店)</t>
  </si>
  <si>
    <t>李峥</t>
  </si>
  <si>
    <t>102607974879</t>
  </si>
  <si>
    <t>276226422</t>
  </si>
  <si>
    <t>新兴禅泉度假酒店</t>
  </si>
  <si>
    <t>余艺重</t>
  </si>
  <si>
    <t>¥4,152.00</t>
  </si>
  <si>
    <t>¥3,610.00</t>
  </si>
  <si>
    <t>映泉雅墅两房一厅</t>
  </si>
  <si>
    <t>102607294464</t>
  </si>
  <si>
    <t>288655678</t>
  </si>
  <si>
    <t>鄂尔多斯北国之骄酒店</t>
  </si>
  <si>
    <t>秦永亮</t>
  </si>
  <si>
    <t>养生度假主题标准双床房</t>
  </si>
  <si>
    <t>102608118579</t>
  </si>
  <si>
    <t>268955105</t>
  </si>
  <si>
    <t>长沙晨居酒店</t>
  </si>
  <si>
    <t>于鑫航</t>
  </si>
  <si>
    <t>102608918487</t>
  </si>
  <si>
    <t>284946817</t>
  </si>
  <si>
    <t>维也纳智好酒店(湛江海滨公园店)</t>
  </si>
  <si>
    <t>黎汉鹏</t>
  </si>
  <si>
    <t>102608081271</t>
  </si>
  <si>
    <t>268932071</t>
  </si>
  <si>
    <t>普陀山静雅农家客栈</t>
  </si>
  <si>
    <t>刘玲玲</t>
  </si>
  <si>
    <t>¥803.00</t>
  </si>
  <si>
    <t>¥105.00</t>
  </si>
  <si>
    <t>¥698.00</t>
  </si>
  <si>
    <t>102608062978</t>
  </si>
  <si>
    <t>268954658</t>
  </si>
  <si>
    <t>优屋美宿(杭州星光大道江滨澜庭店)</t>
  </si>
  <si>
    <t>王娟</t>
  </si>
  <si>
    <t>经典大床房</t>
  </si>
  <si>
    <t>102608011772</t>
  </si>
  <si>
    <t>289057582</t>
  </si>
  <si>
    <t>尚客优精选酒店(镇远县火车站店)</t>
  </si>
  <si>
    <t>王旭</t>
  </si>
  <si>
    <t>102610388223</t>
  </si>
  <si>
    <t>292185700</t>
  </si>
  <si>
    <t>中牟雁鸣蟹岛度假村</t>
  </si>
  <si>
    <t>高华|艾希</t>
  </si>
  <si>
    <t>温泉木屋标间</t>
  </si>
  <si>
    <t>102610778681</t>
  </si>
  <si>
    <t>288747673</t>
  </si>
  <si>
    <t>眉山美庐艺术酒店</t>
  </si>
  <si>
    <t>李蓟</t>
  </si>
  <si>
    <t>亲子房</t>
  </si>
  <si>
    <t>102610048516</t>
  </si>
  <si>
    <t>298085923</t>
  </si>
  <si>
    <t>增城小森林农家宾馆</t>
  </si>
  <si>
    <t>何玲君</t>
  </si>
  <si>
    <t>¥447.00</t>
  </si>
  <si>
    <t>湖景双床房</t>
  </si>
  <si>
    <t>102610269292</t>
  </si>
  <si>
    <t>288748105</t>
  </si>
  <si>
    <t>长沙天宇新都酒店</t>
  </si>
  <si>
    <t>罗灿</t>
  </si>
  <si>
    <t>精品商务电脑大床房</t>
  </si>
  <si>
    <t>102608952772</t>
  </si>
  <si>
    <t>288646006</t>
  </si>
  <si>
    <t>朱家尖路人驿站</t>
  </si>
  <si>
    <t>黄宏峰|姜云杰</t>
  </si>
  <si>
    <t>102609924215</t>
  </si>
  <si>
    <t>293925565</t>
  </si>
  <si>
    <t>格林豪泰快捷酒店(景德镇曙光路古玩市场店)</t>
  </si>
  <si>
    <t>刘翰</t>
  </si>
  <si>
    <t>¥301.00</t>
  </si>
  <si>
    <t>¥261.00</t>
  </si>
  <si>
    <t>102612053873</t>
  </si>
  <si>
    <t>298214266</t>
  </si>
  <si>
    <t>奥因斯公寓(广州南站敏捷店)</t>
  </si>
  <si>
    <t>于復来</t>
  </si>
  <si>
    <t>102612547399</t>
  </si>
  <si>
    <t>298099165</t>
  </si>
  <si>
    <t>深圳西涌航海家海盗主题客栈</t>
  </si>
  <si>
    <t>杨佳倩</t>
  </si>
  <si>
    <t>¥442.00</t>
  </si>
  <si>
    <t>¥384.00</t>
  </si>
  <si>
    <t>海盗之恋</t>
  </si>
  <si>
    <t>102612391871</t>
  </si>
  <si>
    <t>268931105</t>
  </si>
  <si>
    <t>锦江之星(上海国际旅游度假区康新公路店)</t>
  </si>
  <si>
    <t>管立艳</t>
  </si>
  <si>
    <t>102613565387</t>
  </si>
  <si>
    <t>291212824</t>
  </si>
  <si>
    <t>自贡天骄大酒店</t>
  </si>
  <si>
    <t>杨晚舟</t>
  </si>
  <si>
    <t>102609048125</t>
  </si>
  <si>
    <t>陆涛</t>
  </si>
  <si>
    <t>102612582765</t>
  </si>
  <si>
    <t>288647593</t>
  </si>
  <si>
    <t>洛阳王府翠亭酒店</t>
  </si>
  <si>
    <t>金星</t>
  </si>
  <si>
    <t>102609225323</t>
  </si>
  <si>
    <t>298583242</t>
  </si>
  <si>
    <t>广州北部湾酒店</t>
  </si>
  <si>
    <t>罗阳成</t>
  </si>
  <si>
    <t>¥79.00</t>
  </si>
  <si>
    <t>102609673489</t>
  </si>
  <si>
    <t>286758220</t>
  </si>
  <si>
    <t>格林豪泰贝壳酒店(北京昌平南口镇兴隆东街店)</t>
  </si>
  <si>
    <t>李莹</t>
  </si>
  <si>
    <t>102612887387</t>
  </si>
  <si>
    <t>邓杰伟</t>
  </si>
  <si>
    <t>海景阳台豪华双人房</t>
  </si>
  <si>
    <t>102613994208</t>
  </si>
  <si>
    <t>周梓馨</t>
  </si>
  <si>
    <t>¥855.00</t>
  </si>
  <si>
    <t>¥741.00</t>
  </si>
  <si>
    <t>102613502645</t>
  </si>
  <si>
    <t>293482231</t>
  </si>
  <si>
    <t>石嘴山金冠酒店</t>
  </si>
  <si>
    <t>杨璋琦</t>
  </si>
  <si>
    <t>102613120761</t>
  </si>
  <si>
    <t>张慧静|张慧旻|牛嘉豪</t>
  </si>
  <si>
    <t>¥513.00</t>
  </si>
  <si>
    <t>102619615544</t>
  </si>
  <si>
    <t>268929155</t>
  </si>
  <si>
    <t>周庄365精品客栈</t>
  </si>
  <si>
    <t>肖炎桃</t>
  </si>
  <si>
    <t>¥589.00</t>
  </si>
  <si>
    <t>江南印象双床房</t>
  </si>
  <si>
    <t>102619843131</t>
  </si>
  <si>
    <t>285961984</t>
  </si>
  <si>
    <t>麗枫酒店(赤峰高铁站万达广场店)</t>
  </si>
  <si>
    <t>王洋</t>
  </si>
  <si>
    <t>优享高级大床房</t>
  </si>
  <si>
    <t>102619729530</t>
  </si>
  <si>
    <t>288654607</t>
  </si>
  <si>
    <t>喀什桔子至尚酒店</t>
  </si>
  <si>
    <t>刘建浩|王卓</t>
  </si>
  <si>
    <t>102618007988</t>
  </si>
  <si>
    <t>268953524</t>
  </si>
  <si>
    <t>如家酒店(武汉大学水果湖洪山路地铁站店)</t>
  </si>
  <si>
    <t>吴执一</t>
  </si>
  <si>
    <t>102619885127</t>
  </si>
  <si>
    <t>郁夏苑|赵舒静|杜托娅</t>
  </si>
  <si>
    <t>¥1,419.00</t>
  </si>
  <si>
    <t>¥1,233.00</t>
  </si>
  <si>
    <t>102619117586</t>
  </si>
  <si>
    <t>王菲</t>
  </si>
  <si>
    <t>102619268545</t>
  </si>
  <si>
    <t>谢章茂</t>
  </si>
  <si>
    <t>102619157620</t>
  </si>
  <si>
    <t>298098181</t>
  </si>
  <si>
    <t>新沂良辰美景酒店</t>
  </si>
  <si>
    <t>田姿</t>
  </si>
  <si>
    <t>102619297282</t>
  </si>
  <si>
    <t>298217788</t>
  </si>
  <si>
    <t>骏怡连锁酒店(随州老火车站店)</t>
  </si>
  <si>
    <t>熊乾坤</t>
  </si>
  <si>
    <t>102618339855</t>
  </si>
  <si>
    <t>张瑞霞</t>
  </si>
  <si>
    <t>¥260.00</t>
  </si>
  <si>
    <t>¥226.00</t>
  </si>
  <si>
    <t>102619904040</t>
  </si>
  <si>
    <t>295815073</t>
  </si>
  <si>
    <t>格林豪泰(鹿邑紫气大道汽车西站佳美新时代店)</t>
  </si>
  <si>
    <t>何林海</t>
  </si>
  <si>
    <t>102619881120</t>
  </si>
  <si>
    <t>282396271</t>
  </si>
  <si>
    <t>格林豪泰酒店(界首人民路国祯广场店)</t>
  </si>
  <si>
    <t>李贝贝</t>
  </si>
  <si>
    <t>景观双床房</t>
  </si>
  <si>
    <t>102618016459</t>
  </si>
  <si>
    <t>295811950</t>
  </si>
  <si>
    <t>格林豪泰(泗洪县汽车站中源物流城店)</t>
  </si>
  <si>
    <t>吴红军</t>
  </si>
  <si>
    <t>¥305.00</t>
  </si>
  <si>
    <t>102618434292</t>
  </si>
  <si>
    <t>268957847</t>
  </si>
  <si>
    <t>莫泰168(开封鼓楼广场店)</t>
  </si>
  <si>
    <t>邓静</t>
  </si>
  <si>
    <t>102617551040</t>
  </si>
  <si>
    <t>275066145</t>
  </si>
  <si>
    <t>海口鲁能希尔顿酒店</t>
  </si>
  <si>
    <t>丁丽丽</t>
  </si>
  <si>
    <t>¥1,257.00</t>
  </si>
  <si>
    <t>¥1,093.00</t>
  </si>
  <si>
    <t>双床客房</t>
  </si>
  <si>
    <t>102619010317</t>
  </si>
  <si>
    <t>266555630</t>
  </si>
  <si>
    <t>西安万豪行政公寓</t>
  </si>
  <si>
    <t>宗峰</t>
  </si>
  <si>
    <t>¥1,262.00</t>
  </si>
  <si>
    <t>¥1,097.00</t>
  </si>
  <si>
    <t>开放式豪华间</t>
  </si>
  <si>
    <t>102619270712</t>
  </si>
  <si>
    <t>268955474</t>
  </si>
  <si>
    <t>7天优品(成都郫县西区大道店)</t>
  </si>
  <si>
    <t>王鹏|王双英</t>
  </si>
  <si>
    <t>¥552.00</t>
  </si>
  <si>
    <t>102619775763</t>
  </si>
  <si>
    <t>288654658</t>
  </si>
  <si>
    <t>乌鲁木齐友好大酒店</t>
  </si>
  <si>
    <t>罗彦强</t>
  </si>
  <si>
    <t>特惠标准间</t>
  </si>
  <si>
    <t>102619253868</t>
  </si>
  <si>
    <t>何洋</t>
  </si>
  <si>
    <t>102619726334</t>
  </si>
  <si>
    <t>285929530</t>
  </si>
  <si>
    <t>格盟酒店(临沂汽车站店)</t>
  </si>
  <si>
    <t>王大力</t>
  </si>
  <si>
    <t>102617301181</t>
  </si>
  <si>
    <t>吴鹏杰</t>
  </si>
  <si>
    <t>¥298.00</t>
  </si>
  <si>
    <t>豪华双床客房</t>
  </si>
  <si>
    <t>102617722677</t>
  </si>
  <si>
    <t>301612477</t>
  </si>
  <si>
    <t>麗枫酒店(宜春青龙高铁站中山东路店)</t>
  </si>
  <si>
    <t>周威</t>
  </si>
  <si>
    <t>102619010265</t>
  </si>
  <si>
    <t>268959752</t>
  </si>
  <si>
    <t>7天酒店(重庆璧山枫香湖儿童公园店)</t>
  </si>
  <si>
    <t>王晏|杨雪</t>
  </si>
  <si>
    <t>102619670121</t>
  </si>
  <si>
    <t>295805368</t>
  </si>
  <si>
    <t>宁乡瑞程酒店</t>
  </si>
  <si>
    <t>刘英杰</t>
  </si>
  <si>
    <t>商务双人间</t>
  </si>
  <si>
    <t>102619656634</t>
  </si>
  <si>
    <t>286117243</t>
  </si>
  <si>
    <t>7天连锁酒店(长沙湘雅路店)</t>
  </si>
  <si>
    <t>何佳燕</t>
  </si>
  <si>
    <t>102619824219</t>
  </si>
  <si>
    <t>284946238</t>
  </si>
  <si>
    <t>维也纳酒店(惠州高铁北站小金口店)</t>
  </si>
  <si>
    <t>袁浩</t>
  </si>
  <si>
    <t>102619882378</t>
  </si>
  <si>
    <t>286757731</t>
  </si>
  <si>
    <t>格林豪泰(乌兰察布福泰御苑店)</t>
  </si>
  <si>
    <t>吴丹</t>
  </si>
  <si>
    <t>102619370558</t>
  </si>
  <si>
    <t>298083481</t>
  </si>
  <si>
    <t>如家酒店(呼和浩特内蒙古大学店)</t>
  </si>
  <si>
    <t>王文浩</t>
  </si>
  <si>
    <t>102618619372</t>
  </si>
  <si>
    <t>266550098</t>
  </si>
  <si>
    <t>锦江之星品尚(嘉兴南湖环球金融中心万达广场店)</t>
  </si>
  <si>
    <t>王槿</t>
  </si>
  <si>
    <t>¥612.00</t>
  </si>
  <si>
    <t>¥532.00</t>
  </si>
  <si>
    <t>102613338346</t>
  </si>
  <si>
    <t>277286523</t>
  </si>
  <si>
    <t>白玉兰酒店(清远人民路市政府店)</t>
  </si>
  <si>
    <t>曾令铠</t>
  </si>
  <si>
    <t>轻舒大床房</t>
  </si>
  <si>
    <t>102619170318</t>
  </si>
  <si>
    <t>张文学|陈令仁|陈令义</t>
  </si>
  <si>
    <t>¥432.00</t>
  </si>
  <si>
    <t>102619817918</t>
  </si>
  <si>
    <t>291214231</t>
  </si>
  <si>
    <t>石河子万都国际酒店</t>
  </si>
  <si>
    <t>段国红</t>
  </si>
  <si>
    <t>双床标间</t>
  </si>
  <si>
    <t>102619393361</t>
  </si>
  <si>
    <t>288633607</t>
  </si>
  <si>
    <t>速8酒店(兰州东方红广场静宁路店)</t>
  </si>
  <si>
    <t>王冲</t>
  </si>
  <si>
    <t>102619986550</t>
  </si>
  <si>
    <t>288748111</t>
  </si>
  <si>
    <t>米漾米居酒店(长沙IFS国金中心店)</t>
  </si>
  <si>
    <t>陈莉</t>
  </si>
  <si>
    <t>¥1,199.00</t>
  </si>
  <si>
    <t>¥1,042.00</t>
  </si>
  <si>
    <t>with me 某某（亲子双床房）</t>
  </si>
  <si>
    <t>102619733338</t>
  </si>
  <si>
    <t>293925628</t>
  </si>
  <si>
    <t>格林豪泰(丽江古城大水车店)</t>
  </si>
  <si>
    <t>何程</t>
  </si>
  <si>
    <t>102617000231</t>
  </si>
  <si>
    <t>266547413</t>
  </si>
  <si>
    <t>7天连锁酒店(广州天河燕塘天平架地铁站店)</t>
  </si>
  <si>
    <t>陈圻璇</t>
  </si>
  <si>
    <t>102617282620</t>
  </si>
  <si>
    <t>296996887</t>
  </si>
  <si>
    <t>维也纳3好酒店(北海银滩国际客运港店)</t>
  </si>
  <si>
    <t>陈佩丹</t>
  </si>
  <si>
    <t>¥386.00</t>
  </si>
  <si>
    <t>102617990256</t>
  </si>
  <si>
    <t>268924268</t>
  </si>
  <si>
    <t>如家酒店(上海浦东航头下沙沪南公路店)</t>
  </si>
  <si>
    <t>黄秉城</t>
  </si>
  <si>
    <t>102614617160</t>
  </si>
  <si>
    <t>311327830</t>
  </si>
  <si>
    <t>骏怡连锁酒店(郑州火车站人民公园西门店)</t>
  </si>
  <si>
    <t>宋子豪</t>
  </si>
  <si>
    <t>102615787487</t>
  </si>
  <si>
    <t>268952945</t>
  </si>
  <si>
    <t>格林豪泰(上海虹桥路地铁站店)</t>
  </si>
  <si>
    <t>李雯</t>
  </si>
  <si>
    <t>102614867193</t>
  </si>
  <si>
    <t>288638458</t>
  </si>
  <si>
    <t>骏怡连锁酒店(日照岚山万斛路惠家店)</t>
  </si>
  <si>
    <t>石中敏</t>
  </si>
  <si>
    <t>三人套房</t>
  </si>
  <si>
    <t>102619137669</t>
  </si>
  <si>
    <t>268951718</t>
  </si>
  <si>
    <t>武威万嘉国际酒店</t>
  </si>
  <si>
    <t>陈思奇</t>
  </si>
  <si>
    <t>高级景观双床房</t>
  </si>
  <si>
    <t>102619478395</t>
  </si>
  <si>
    <t>陈向东</t>
  </si>
  <si>
    <t>102616062155</t>
  </si>
  <si>
    <t>295022980</t>
  </si>
  <si>
    <t>莫泰168(顺德容桂天佑城店)</t>
  </si>
  <si>
    <t>辛鹏</t>
  </si>
  <si>
    <t>102619189236</t>
  </si>
  <si>
    <t>277285974</t>
  </si>
  <si>
    <t>格林豪泰(苏州吴中万达世茂广场店)</t>
  </si>
  <si>
    <t>胡斯浩</t>
  </si>
  <si>
    <t>102614748886</t>
  </si>
  <si>
    <t>275071974</t>
  </si>
  <si>
    <t>黟县奇墅仙境国际大酒店</t>
  </si>
  <si>
    <t>杨涵宇</t>
  </si>
  <si>
    <t>¥538.00</t>
  </si>
  <si>
    <t>¥467.00</t>
  </si>
  <si>
    <t>102614043911</t>
  </si>
  <si>
    <t>卢娜</t>
  </si>
  <si>
    <t>102619283752</t>
  </si>
  <si>
    <t>275067357</t>
  </si>
  <si>
    <t>深圳玺悦酒店</t>
  </si>
  <si>
    <t>刘小康</t>
  </si>
  <si>
    <t>102619158377</t>
  </si>
  <si>
    <t>298077460</t>
  </si>
  <si>
    <t>青岛天天居宾馆</t>
  </si>
  <si>
    <t>聂鹏飞</t>
  </si>
  <si>
    <t>¥410.00</t>
  </si>
  <si>
    <t>蜗居大床房(公共卫浴)</t>
  </si>
  <si>
    <t>102619079485</t>
  </si>
  <si>
    <t>赵慧敏</t>
  </si>
  <si>
    <t>102614152182</t>
  </si>
  <si>
    <t>268934048</t>
  </si>
  <si>
    <t>如家酒店(武汉解放大道汉西一路轻轨站店)</t>
  </si>
  <si>
    <t>夏小琴</t>
  </si>
  <si>
    <t>102614957372</t>
  </si>
  <si>
    <t>268937675</t>
  </si>
  <si>
    <t>如家酒店(成都339红星桥地铁站店)</t>
  </si>
  <si>
    <t>代川</t>
  </si>
  <si>
    <t>102614518556</t>
  </si>
  <si>
    <t>277400190</t>
  </si>
  <si>
    <t>锦江之星(沈阳陆军总院店)</t>
  </si>
  <si>
    <t>齐峰</t>
  </si>
  <si>
    <t>¥368.00</t>
  </si>
  <si>
    <t>¥320.00</t>
  </si>
  <si>
    <t>舒雅家庭房</t>
  </si>
  <si>
    <t>102616871607</t>
  </si>
  <si>
    <t>297002086</t>
  </si>
  <si>
    <t>尚客优快捷酒店(南京中华门地铁站店)</t>
  </si>
  <si>
    <t>张申</t>
  </si>
  <si>
    <t>¥611.00</t>
  </si>
  <si>
    <t>102616745372</t>
  </si>
  <si>
    <t>¥643.00</t>
  </si>
  <si>
    <t>商务大床</t>
  </si>
  <si>
    <t>102616043809</t>
  </si>
  <si>
    <t>286757959</t>
  </si>
  <si>
    <t>格林联盟酒店(宜昌火车东站店)</t>
  </si>
  <si>
    <t>叶圣阳</t>
  </si>
  <si>
    <t>102615063344</t>
  </si>
  <si>
    <t>266552048</t>
  </si>
  <si>
    <t>上海花园饭店</t>
  </si>
  <si>
    <t>康卓</t>
  </si>
  <si>
    <t>¥2,770.00</t>
  </si>
  <si>
    <t>¥2,408.00</t>
  </si>
  <si>
    <t>102617048428</t>
  </si>
  <si>
    <t>294444547</t>
  </si>
  <si>
    <t>格林豪泰(广德店)</t>
  </si>
  <si>
    <t>葛玲玲</t>
  </si>
  <si>
    <t>102587075763</t>
  </si>
  <si>
    <t>268939409</t>
  </si>
  <si>
    <t>锦江之星(溧水珍珠路店)</t>
  </si>
  <si>
    <t>孔珮蓉</t>
  </si>
  <si>
    <t>2021-03-30</t>
  </si>
  <si>
    <t>102587358690</t>
  </si>
  <si>
    <t>102617629481</t>
  </si>
  <si>
    <t>291217972</t>
  </si>
  <si>
    <t>如家睿柏·云酒店(昆明世博园店)</t>
  </si>
  <si>
    <t>张琪</t>
  </si>
  <si>
    <t>102619933459</t>
  </si>
  <si>
    <t>288642472</t>
  </si>
  <si>
    <t>麗枫酒店(徐州人民广场店)</t>
  </si>
  <si>
    <t>张华</t>
  </si>
  <si>
    <t>102619965569</t>
  </si>
  <si>
    <t>何帅</t>
  </si>
  <si>
    <t>小U·超级双床房</t>
  </si>
  <si>
    <t>102619051897</t>
  </si>
  <si>
    <t>268924337</t>
  </si>
  <si>
    <t>如家酒店(青岛城阳春阳路农业大学店)</t>
  </si>
  <si>
    <t>王莉灵</t>
  </si>
  <si>
    <t>102611354496</t>
  </si>
  <si>
    <t>275068383</t>
  </si>
  <si>
    <t>7天连锁酒店(北京航天桥店)</t>
  </si>
  <si>
    <t>焦梦龙</t>
  </si>
  <si>
    <t>102619720272</t>
  </si>
  <si>
    <t>296998063</t>
  </si>
  <si>
    <t>喆啡酒店(秦皇岛海港太阳城文化路店)</t>
  </si>
  <si>
    <t>冯皓</t>
  </si>
  <si>
    <t>¥757.00</t>
  </si>
  <si>
    <t>啡凡家庭套房</t>
  </si>
  <si>
    <t>102619007334</t>
  </si>
  <si>
    <t>286117219</t>
  </si>
  <si>
    <t>麗枫酒店(乌鲁木齐大西门中山路店)</t>
  </si>
  <si>
    <t>陈新</t>
  </si>
  <si>
    <t>102619936894</t>
  </si>
  <si>
    <t>268936076</t>
  </si>
  <si>
    <t>梧州金丰海岸酒店</t>
  </si>
  <si>
    <t>江琳</t>
  </si>
  <si>
    <t>¥216.00</t>
  </si>
  <si>
    <t>¥187.00</t>
  </si>
  <si>
    <t>102619132823</t>
  </si>
  <si>
    <t>268929917</t>
  </si>
  <si>
    <t>重庆江北国际机场宾馆</t>
  </si>
  <si>
    <t>程楠|赵婷</t>
  </si>
  <si>
    <t>¥478.00</t>
  </si>
  <si>
    <t>102619298721</t>
  </si>
  <si>
    <t>268942928</t>
  </si>
  <si>
    <t>格林豪泰(咸阳湖北平街店)</t>
  </si>
  <si>
    <t>白岩</t>
  </si>
  <si>
    <t>1.8m高级大床房</t>
  </si>
  <si>
    <t>102619067017</t>
  </si>
  <si>
    <t>301612972</t>
  </si>
  <si>
    <t>麗枫酒店(东莞松山湖店)</t>
  </si>
  <si>
    <t>彭曦</t>
  </si>
  <si>
    <t>102585715860</t>
  </si>
  <si>
    <t>王宗安</t>
  </si>
  <si>
    <t>2021-03-28</t>
  </si>
  <si>
    <t>102598532241</t>
  </si>
  <si>
    <t>288772306</t>
  </si>
  <si>
    <t>建宁旅游大酒店</t>
  </si>
  <si>
    <t>应建平</t>
  </si>
  <si>
    <t>102600085918</t>
  </si>
  <si>
    <t>288659512</t>
  </si>
  <si>
    <t>长沙艾特城市客栈</t>
  </si>
  <si>
    <t>宋舒羽</t>
  </si>
  <si>
    <t>东南亚风情</t>
  </si>
  <si>
    <t>102603767251</t>
  </si>
  <si>
    <t>何秀荣</t>
  </si>
  <si>
    <t>¥113.00</t>
  </si>
  <si>
    <t>102603884600</t>
  </si>
  <si>
    <t>295805440</t>
  </si>
  <si>
    <t>惠东·双月湾万德福大酒店</t>
  </si>
  <si>
    <t>吴艳</t>
  </si>
  <si>
    <t>102577496811</t>
  </si>
  <si>
    <t>277399854</t>
  </si>
  <si>
    <t>锦江之星(天津蓟县人民西大街店)</t>
  </si>
  <si>
    <t>杨斯</t>
  </si>
  <si>
    <t>2021-03-20</t>
  </si>
  <si>
    <t>102601442979</t>
  </si>
  <si>
    <t>296759605</t>
  </si>
  <si>
    <t>长沙由方民宿</t>
  </si>
  <si>
    <t>何语茜</t>
  </si>
  <si>
    <t>灰蓝冷艳落地窗大床房</t>
  </si>
  <si>
    <t>102606900143</t>
  </si>
  <si>
    <t>286117078</t>
  </si>
  <si>
    <t>IU酒店(洛阳龙门高铁站龙门石窟店)</t>
  </si>
  <si>
    <t>姜浩文</t>
  </si>
  <si>
    <t>¥387.00</t>
  </si>
  <si>
    <t>¥336.00</t>
  </si>
  <si>
    <t>102605787231</t>
  </si>
  <si>
    <t>277285491</t>
  </si>
  <si>
    <t>格林豪泰(扬州瘦西湖西门维扬路店)</t>
  </si>
  <si>
    <t>刘艳</t>
  </si>
  <si>
    <t>¥1,311.00</t>
  </si>
  <si>
    <t>¥1,140.00</t>
  </si>
  <si>
    <t>102606758853</t>
  </si>
  <si>
    <t>298085305</t>
  </si>
  <si>
    <t>上海雅筑艺术酒店</t>
  </si>
  <si>
    <t>董永刚</t>
  </si>
  <si>
    <t>102606620640</t>
  </si>
  <si>
    <t>298088428</t>
  </si>
  <si>
    <t>如家酒店(杭州天目山路西溪店)</t>
  </si>
  <si>
    <t>张玉哲</t>
  </si>
  <si>
    <t>标准双床房b(无窗)</t>
  </si>
  <si>
    <t>102605895501</t>
  </si>
  <si>
    <t>296996869</t>
  </si>
  <si>
    <t>窝趣服务式公寓(衡阳师范学院高铁站店)</t>
  </si>
  <si>
    <t>王瀚萱</t>
  </si>
  <si>
    <t>格调大床房</t>
  </si>
  <si>
    <t>102606459862</t>
  </si>
  <si>
    <t>298100158</t>
  </si>
  <si>
    <t>厦门萌真民宿</t>
  </si>
  <si>
    <t>沈思媛</t>
  </si>
  <si>
    <t>102610341478</t>
  </si>
  <si>
    <t>288663757</t>
  </si>
  <si>
    <t>北海蚝宅民宿</t>
  </si>
  <si>
    <t>李馨馨</t>
  </si>
  <si>
    <t>102610716004</t>
  </si>
  <si>
    <t>魏启航</t>
  </si>
  <si>
    <t>¥439.00</t>
  </si>
  <si>
    <t>¥381.00</t>
  </si>
  <si>
    <t>全新双床房(无窗)</t>
  </si>
  <si>
    <t>102611310876</t>
  </si>
  <si>
    <t>朱胜杰</t>
  </si>
  <si>
    <t>豪华房</t>
  </si>
  <si>
    <t>102607321282</t>
  </si>
  <si>
    <t>刘国伟</t>
  </si>
  <si>
    <t>¥770.00</t>
  </si>
  <si>
    <t>¥668.00</t>
  </si>
  <si>
    <t>102608804966</t>
  </si>
  <si>
    <t>268940354</t>
  </si>
  <si>
    <t>和颐酒店(西安高新区万达广场店)</t>
  </si>
  <si>
    <t>王祜彬</t>
  </si>
  <si>
    <t>¥361.00</t>
  </si>
  <si>
    <t>102608109349</t>
  </si>
  <si>
    <t>李野</t>
  </si>
  <si>
    <t>102605124910</t>
  </si>
  <si>
    <t>291211636</t>
  </si>
  <si>
    <t>云霄国厦酒店</t>
  </si>
  <si>
    <t>刘乐</t>
  </si>
  <si>
    <t>新中式标准大床房</t>
  </si>
  <si>
    <t>102605025789</t>
  </si>
  <si>
    <t>293925481</t>
  </si>
  <si>
    <t>贝壳酒店(安庆迎江区人民路步行街店)</t>
  </si>
  <si>
    <t>成浩</t>
  </si>
  <si>
    <t>102605903214</t>
  </si>
  <si>
    <t>新中式标准双床房</t>
  </si>
  <si>
    <t>102611238002</t>
  </si>
  <si>
    <t>291215686</t>
  </si>
  <si>
    <t>廊坊生活派酒店</t>
  </si>
  <si>
    <t>李世川</t>
  </si>
  <si>
    <t>102611528857</t>
  </si>
  <si>
    <t>275060820</t>
  </si>
  <si>
    <t>如家酒店(上海杨浦大学城武东路店)</t>
  </si>
  <si>
    <t>郝燕</t>
  </si>
  <si>
    <t>102611654302</t>
  </si>
  <si>
    <t>284034277</t>
  </si>
  <si>
    <t>东莞稻香喜舍酒店</t>
  </si>
  <si>
    <t>何妙娟</t>
  </si>
  <si>
    <t>¥363.00</t>
  </si>
  <si>
    <t>¥315.00</t>
  </si>
  <si>
    <t>102610745609</t>
  </si>
  <si>
    <t>288660562</t>
  </si>
  <si>
    <t>重庆屈林旅馆</t>
  </si>
  <si>
    <t>张永</t>
  </si>
  <si>
    <t>单间</t>
  </si>
  <si>
    <t>102608401696</t>
  </si>
  <si>
    <t>268955618</t>
  </si>
  <si>
    <t>7天优品酒店(成都火车东站凯德广场店)</t>
  </si>
  <si>
    <t>王力</t>
  </si>
  <si>
    <t>¥624.00</t>
  </si>
  <si>
    <t>¥541.00</t>
  </si>
  <si>
    <t>优享大床房</t>
  </si>
  <si>
    <t>102608914607</t>
  </si>
  <si>
    <t>298098457</t>
  </si>
  <si>
    <t>呼和浩特万达嘉华公寓酒店</t>
  </si>
  <si>
    <t>胡楠</t>
  </si>
  <si>
    <t>美式大床房a</t>
  </si>
  <si>
    <t>102608741593</t>
  </si>
  <si>
    <t>285961621</t>
  </si>
  <si>
    <t>眉山阳光海湾商务酒店</t>
  </si>
  <si>
    <t>丁成</t>
  </si>
  <si>
    <t>¥5.00</t>
  </si>
  <si>
    <t>欧式大床间</t>
  </si>
  <si>
    <t>102608557863</t>
  </si>
  <si>
    <t>孔菲菲</t>
  </si>
  <si>
    <t>102608298130</t>
  </si>
  <si>
    <t>孙傲</t>
  </si>
  <si>
    <t>和颐大床房</t>
  </si>
  <si>
    <t>102607579779</t>
  </si>
  <si>
    <t>286757518</t>
  </si>
  <si>
    <t>格林豪泰智选酒店(南京钟灵街地铁站店)</t>
  </si>
  <si>
    <t>帅维</t>
  </si>
  <si>
    <t>¥493.00</t>
  </si>
  <si>
    <t>¥428.00</t>
  </si>
  <si>
    <t>102609864157</t>
  </si>
  <si>
    <t>298072378</t>
  </si>
  <si>
    <t>如家酒店·neo(绵阳三台商业街店)</t>
  </si>
  <si>
    <t>王兰花|王诗荣</t>
  </si>
  <si>
    <t>102609154325</t>
  </si>
  <si>
    <t>杨光|李玲丽|彭雷</t>
  </si>
  <si>
    <t>¥1,101.00</t>
  </si>
  <si>
    <t>¥957.00</t>
  </si>
  <si>
    <t>102609664212</t>
  </si>
  <si>
    <t>268924109</t>
  </si>
  <si>
    <t>如家酒店(大连五一广场店)</t>
  </si>
  <si>
    <t>路欣然</t>
  </si>
  <si>
    <t>102608870043</t>
  </si>
  <si>
    <t>275066274</t>
  </si>
  <si>
    <t>如家驿居酒店(北京航天总院东高地地铁站店)</t>
  </si>
  <si>
    <t>赵凡辉</t>
  </si>
  <si>
    <t>¥374.00</t>
  </si>
  <si>
    <t>驿居高级商务房</t>
  </si>
  <si>
    <t>102608791664</t>
  </si>
  <si>
    <t>288750310</t>
  </si>
  <si>
    <t>长沙丰之林精品酒店</t>
  </si>
  <si>
    <t>朱丹</t>
  </si>
  <si>
    <t>舒适双床房</t>
  </si>
  <si>
    <t>102609104051</t>
  </si>
  <si>
    <t>293485453</t>
  </si>
  <si>
    <t>绵阳思源世纪酒店</t>
  </si>
  <si>
    <t>苏兰</t>
  </si>
  <si>
    <t>普通单间</t>
  </si>
  <si>
    <t>102609590853</t>
  </si>
  <si>
    <t>296734786</t>
  </si>
  <si>
    <t>蛋壳酒店(长沙高铁南站店)</t>
  </si>
  <si>
    <t>王雪</t>
  </si>
  <si>
    <t>¥503.00</t>
  </si>
  <si>
    <t>102616928118</t>
  </si>
  <si>
    <t>268949807</t>
  </si>
  <si>
    <t>如家酒店(南京新街口张府园地铁站店)</t>
  </si>
  <si>
    <t>金文娟</t>
  </si>
  <si>
    <t>¥792.00</t>
  </si>
  <si>
    <t>¥104.00</t>
  </si>
  <si>
    <t>102617422485</t>
  </si>
  <si>
    <t>268935395</t>
  </si>
  <si>
    <t>格林豪泰(常州镇澄路小湖市场店)</t>
  </si>
  <si>
    <t>李曼茹</t>
  </si>
  <si>
    <t>次品水床房</t>
  </si>
  <si>
    <t>102614784088</t>
  </si>
  <si>
    <t>钟荣海</t>
  </si>
  <si>
    <t>102617129651</t>
  </si>
  <si>
    <t>268931993</t>
  </si>
  <si>
    <t>珠海横琴希尔顿花园酒店</t>
  </si>
  <si>
    <t>刘静</t>
  </si>
  <si>
    <t>¥1,662.00</t>
  </si>
  <si>
    <t>¥1,445.00</t>
  </si>
  <si>
    <t>Room King Guest Room Sea View</t>
  </si>
  <si>
    <t>102616935914</t>
  </si>
  <si>
    <t>李越</t>
  </si>
  <si>
    <t>102616569651</t>
  </si>
  <si>
    <t>275075016</t>
  </si>
  <si>
    <t>如家酒店·neo(上海长寿路陕西北路店)</t>
  </si>
  <si>
    <t>王洪斌</t>
  </si>
  <si>
    <t>102617830988</t>
  </si>
  <si>
    <t>董静学|黄芪</t>
  </si>
  <si>
    <t>¥772.00</t>
  </si>
  <si>
    <t>102617123968</t>
  </si>
  <si>
    <t>268926116</t>
  </si>
  <si>
    <t>如家商旅酒店(南京新街口地铁站店)</t>
  </si>
  <si>
    <t>胡碧琼</t>
  </si>
  <si>
    <t>¥909.00</t>
  </si>
  <si>
    <t>102612317255</t>
  </si>
  <si>
    <t>271513496</t>
  </si>
  <si>
    <t>盱眙天泉湖金陵山庄</t>
  </si>
  <si>
    <t>王敏</t>
  </si>
  <si>
    <t>¥1,102.00</t>
  </si>
  <si>
    <t>¥958.00</t>
  </si>
  <si>
    <t>湖珀湖景房(大床)</t>
  </si>
  <si>
    <t>102612905412</t>
  </si>
  <si>
    <t>268951679</t>
  </si>
  <si>
    <t>麗枫酒店(深圳北站华为岗头地铁站店)</t>
  </si>
  <si>
    <t>马扬明</t>
  </si>
  <si>
    <t>102612378400</t>
  </si>
  <si>
    <t>邵魁阳</t>
  </si>
  <si>
    <t>102612315876</t>
  </si>
  <si>
    <t>285927718</t>
  </si>
  <si>
    <t>贝壳酒店(武汉大学店)</t>
  </si>
  <si>
    <t>李澳佳</t>
  </si>
  <si>
    <t>102612966407</t>
  </si>
  <si>
    <t>蓝妙传</t>
  </si>
  <si>
    <t>102613989426</t>
  </si>
  <si>
    <t>李庆云</t>
  </si>
  <si>
    <t>102615800162</t>
  </si>
  <si>
    <t>301612900</t>
  </si>
  <si>
    <t>麗枫酒店(兴义桔山大道店)</t>
  </si>
  <si>
    <t>续航</t>
  </si>
  <si>
    <t>102615731160</t>
  </si>
  <si>
    <t>胡伟</t>
  </si>
  <si>
    <t>影音商务大床房</t>
  </si>
  <si>
    <t>102611174269</t>
  </si>
  <si>
    <t>298080025</t>
  </si>
  <si>
    <t>岱山舒逸·海庐民宿</t>
  </si>
  <si>
    <t>刘利</t>
  </si>
  <si>
    <t>102615776075</t>
  </si>
  <si>
    <t>277285821</t>
  </si>
  <si>
    <t>格林豪泰(合肥芜湖路万达广场店)</t>
  </si>
  <si>
    <t>潘明慧</t>
  </si>
  <si>
    <t>102616989087</t>
  </si>
  <si>
    <t>268939493</t>
  </si>
  <si>
    <t>7天连锁酒店(洛阳火车站王城大道店)</t>
  </si>
  <si>
    <t>王永庆</t>
  </si>
  <si>
    <t>102616885340</t>
  </si>
  <si>
    <t>268944416</t>
  </si>
  <si>
    <t>Zsmart智尚酒店(杭州西湖河坊街店)</t>
  </si>
  <si>
    <t>董淼</t>
  </si>
  <si>
    <t>¥646.00</t>
  </si>
  <si>
    <t>¥85.00</t>
  </si>
  <si>
    <t>¥561.00</t>
  </si>
  <si>
    <t>智尚标准间</t>
  </si>
  <si>
    <t>102616333424</t>
  </si>
  <si>
    <t>293382076</t>
  </si>
  <si>
    <t>IU酒店(北京通州国际影城度假区北门店)</t>
  </si>
  <si>
    <t>孙诗颖</t>
  </si>
  <si>
    <t>¥321.00</t>
  </si>
  <si>
    <t>小U超级大床房</t>
  </si>
  <si>
    <t>102618913809</t>
  </si>
  <si>
    <t>282395593</t>
  </si>
  <si>
    <t>格林豪泰快捷酒店(五莲汽车站店)</t>
  </si>
  <si>
    <t>迟嫣庆</t>
  </si>
  <si>
    <t>102613517858</t>
  </si>
  <si>
    <t>叶博</t>
  </si>
  <si>
    <t>102613227370</t>
  </si>
  <si>
    <t>275065242</t>
  </si>
  <si>
    <t>如家·neo(上海徐家汇宛平南路店)</t>
  </si>
  <si>
    <t>罗干竣</t>
  </si>
  <si>
    <t>102613487582</t>
  </si>
  <si>
    <t>298095598</t>
  </si>
  <si>
    <t>大邑仁贤客栈</t>
  </si>
  <si>
    <t>杜恒|李中兴</t>
  </si>
  <si>
    <t>102613447089</t>
  </si>
  <si>
    <t>286117225</t>
  </si>
  <si>
    <t>派酒店(成都新都宝光广场店)</t>
  </si>
  <si>
    <t>丁志全</t>
  </si>
  <si>
    <t>¥153.00</t>
  </si>
  <si>
    <t>102614399223</t>
  </si>
  <si>
    <t>268945784</t>
  </si>
  <si>
    <t>牧晨酒店(杭州滨江高教园店)</t>
  </si>
  <si>
    <t>唐湘晖</t>
  </si>
  <si>
    <t>102614206758</t>
  </si>
  <si>
    <t>298088773</t>
  </si>
  <si>
    <t>如家酒店(杭州萧山银隆百货人民路地铁站店)</t>
  </si>
  <si>
    <t>谷超越</t>
  </si>
  <si>
    <t>¥502.00</t>
  </si>
  <si>
    <t>102618481520</t>
  </si>
  <si>
    <t>277286289</t>
  </si>
  <si>
    <t>格林豪泰酒店(无锡融创文旅城南泉镇店)</t>
  </si>
  <si>
    <t>相秀珍</t>
  </si>
  <si>
    <t>102615171361</t>
  </si>
  <si>
    <t>陈继业</t>
  </si>
  <si>
    <t>102618697161</t>
  </si>
  <si>
    <t>268959374</t>
  </si>
  <si>
    <t>如家商旅酒店(南京新街口中心店)</t>
  </si>
  <si>
    <t>孟香玲</t>
  </si>
  <si>
    <t>¥699.00</t>
  </si>
  <si>
    <t>102618917553</t>
  </si>
  <si>
    <t>刘振飞</t>
  </si>
  <si>
    <t>102618003352</t>
  </si>
  <si>
    <t>林彦</t>
  </si>
  <si>
    <t>102618622105</t>
  </si>
  <si>
    <t>294441640</t>
  </si>
  <si>
    <t>格林豪泰商务酒店(山西太原平阳路店)</t>
  </si>
  <si>
    <t>窦明明</t>
  </si>
  <si>
    <t>102618071558</t>
  </si>
  <si>
    <t>韩园园</t>
  </si>
  <si>
    <t>102618977904</t>
  </si>
  <si>
    <t>张喜</t>
  </si>
  <si>
    <t>特惠单人间</t>
  </si>
  <si>
    <t>102618361448</t>
  </si>
  <si>
    <t>301612618</t>
  </si>
  <si>
    <t>麗枫酒店(乐山大佛店)</t>
  </si>
  <si>
    <t>张翠霞</t>
  </si>
  <si>
    <t>¥1,048.00</t>
  </si>
  <si>
    <t>¥911.00</t>
  </si>
  <si>
    <t>102619374837</t>
  </si>
  <si>
    <t>288628642</t>
  </si>
  <si>
    <t>莫泰168(武汉解放大道古田三路轻轨站店)</t>
  </si>
  <si>
    <t>邵秋志</t>
  </si>
  <si>
    <t>102619319718</t>
  </si>
  <si>
    <t>286757542</t>
  </si>
  <si>
    <t>格林豪泰酒店(宿州拂晓大道店)</t>
  </si>
  <si>
    <t>梁沛文</t>
  </si>
  <si>
    <t>2米大床房</t>
  </si>
  <si>
    <t>102618677387</t>
  </si>
  <si>
    <t>301610791</t>
  </si>
  <si>
    <t>麗枫酒店(汉寿龙阳国际广场店)</t>
  </si>
  <si>
    <t>林玉</t>
  </si>
  <si>
    <t>102619110549</t>
  </si>
  <si>
    <t>284946217</t>
  </si>
  <si>
    <t>维也纳酒店(惠州麦地店)</t>
  </si>
  <si>
    <t>古景让</t>
  </si>
  <si>
    <t>¥277.00</t>
  </si>
  <si>
    <t>102619727370</t>
  </si>
  <si>
    <t>294438334</t>
  </si>
  <si>
    <t>格林豪泰酒店(淮北火车站国购广场店)</t>
  </si>
  <si>
    <t>辛缓缓</t>
  </si>
  <si>
    <t>102619253486</t>
  </si>
  <si>
    <t>288755683</t>
  </si>
  <si>
    <t>临泉翡翠大酒店</t>
  </si>
  <si>
    <t>102619098154</t>
  </si>
  <si>
    <t>高辉|梁园</t>
  </si>
  <si>
    <t>¥738.00</t>
  </si>
  <si>
    <t>102619397569</t>
  </si>
  <si>
    <t>298098484</t>
  </si>
  <si>
    <t>如家酒店(泰安虎山路岱庙红门店)</t>
  </si>
  <si>
    <t>杜苗苗|白晓辉</t>
  </si>
  <si>
    <t>标准双床房b</t>
  </si>
  <si>
    <t>102619371215</t>
  </si>
  <si>
    <t>284944603</t>
  </si>
  <si>
    <t>维也纳酒店(岳阳高铁巴陵东路店)</t>
  </si>
  <si>
    <t>夏列勤</t>
  </si>
  <si>
    <t>¥529.00</t>
  </si>
  <si>
    <t>102619504934</t>
  </si>
  <si>
    <t>韩振鹏</t>
  </si>
  <si>
    <t>¥209.00</t>
  </si>
  <si>
    <t>102619157151</t>
  </si>
  <si>
    <t>290361229</t>
  </si>
  <si>
    <t>达拉特旗东达锦园宾馆</t>
  </si>
  <si>
    <t>苏水天</t>
  </si>
  <si>
    <t>¥193.00</t>
  </si>
  <si>
    <t>商务标间</t>
  </si>
  <si>
    <t>102619457753</t>
  </si>
  <si>
    <t>286116706</t>
  </si>
  <si>
    <t>麗枫酒店(普宁国际商品城店)</t>
  </si>
  <si>
    <t>侯锐填</t>
  </si>
  <si>
    <t>102619217965</t>
  </si>
  <si>
    <t>285962365</t>
  </si>
  <si>
    <t>麗枫酒店(佛山魁奇路地铁站店)</t>
  </si>
  <si>
    <t>何文钊</t>
  </si>
  <si>
    <t>102619652066</t>
  </si>
  <si>
    <t>288772387</t>
  </si>
  <si>
    <t>麗枫酒店(菏泽大学路店)</t>
  </si>
  <si>
    <t>王祥龙</t>
  </si>
  <si>
    <t>102607926957</t>
  </si>
  <si>
    <t>268952798</t>
  </si>
  <si>
    <t>Y酒店(重庆大坪龙湖时代天街石油路店)</t>
  </si>
  <si>
    <t>黎思琪</t>
  </si>
  <si>
    <t>行政双床房</t>
  </si>
  <si>
    <t>102619907526</t>
  </si>
  <si>
    <t>282395476</t>
  </si>
  <si>
    <t>格林豪泰贝壳酒店(烟台火车站大悦城店)</t>
  </si>
  <si>
    <t>梁炳鑫</t>
  </si>
  <si>
    <t>102619231380</t>
  </si>
  <si>
    <t>278592888</t>
  </si>
  <si>
    <t>城市便捷酒店(仙桃地税店)</t>
  </si>
  <si>
    <t>刘世源|刘妙笛</t>
  </si>
  <si>
    <t>¥746.00</t>
  </si>
  <si>
    <t>¥98.00</t>
  </si>
  <si>
    <t>¥648.00</t>
  </si>
  <si>
    <t>102619620009</t>
  </si>
  <si>
    <t>何冬雪</t>
  </si>
  <si>
    <t>102619092424</t>
  </si>
  <si>
    <t>275061867</t>
  </si>
  <si>
    <t>嵊州中翔雷迪森温泉酒店</t>
  </si>
  <si>
    <t>王春洪</t>
  </si>
  <si>
    <t>猪猪侠酷芽亲子套房</t>
  </si>
  <si>
    <t>102619532074</t>
  </si>
  <si>
    <t>谷雨</t>
  </si>
  <si>
    <t>102619731047</t>
  </si>
  <si>
    <t>268956263</t>
  </si>
  <si>
    <t>如家酒店(桂林高铁北站万达广场店)</t>
  </si>
  <si>
    <t>黄定刚</t>
  </si>
  <si>
    <t>102619613246</t>
  </si>
  <si>
    <t>赵新艳</t>
  </si>
  <si>
    <t>智能影视大床房</t>
  </si>
  <si>
    <t>102619064909</t>
  </si>
  <si>
    <t>294435520</t>
  </si>
  <si>
    <t>格林豪泰(铜川耀州区新区医院店)</t>
  </si>
  <si>
    <t>王晓辉</t>
  </si>
  <si>
    <t>102619099913</t>
  </si>
  <si>
    <t>黄栋|杨丽|杨家龙</t>
  </si>
  <si>
    <t>¥990.00</t>
  </si>
  <si>
    <t>102618308851</t>
  </si>
  <si>
    <t>297967390</t>
  </si>
  <si>
    <t>如家酒店(大连开发区金马路轻轨车站店)</t>
  </si>
  <si>
    <t>刘盼琴</t>
  </si>
  <si>
    <t>102619333184</t>
  </si>
  <si>
    <t>282708481</t>
  </si>
  <si>
    <t>格林豪泰(太原南内环桥西店)</t>
  </si>
  <si>
    <t>王某|谢某</t>
  </si>
  <si>
    <t>102619278950</t>
  </si>
  <si>
    <t>288657979</t>
  </si>
  <si>
    <t>尚客优连锁酒店(潍坊和平路广丰特艺城店)</t>
  </si>
  <si>
    <t>王健行</t>
  </si>
  <si>
    <t>102619222852</t>
  </si>
  <si>
    <t>倪姚</t>
  </si>
  <si>
    <t>102619001519</t>
  </si>
  <si>
    <t>徐家劲</t>
  </si>
  <si>
    <t>合计</t>
  </si>
  <si>
    <t/>
  </si>
  <si>
    <t>¥316,955.00</t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</si>
  <si>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</si>
  <si>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</si>
  <si>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</si>
  <si>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</si>
  <si>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</si>
  <si>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</si>
  <si>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</si>
  <si>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</si>
  <si>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,</t>
  </si>
  <si>
    <r>
      <rPr>
        <sz val="10"/>
        <rFont val="Arial"/>
        <charset val="134"/>
      </rPr>
      <t>102604961371</t>
    </r>
    <r>
      <rPr>
        <sz val="10"/>
        <rFont val="宋体"/>
        <charset val="134"/>
      </rPr>
      <t>此单免费取消多收</t>
    </r>
    <r>
      <rPr>
        <sz val="10"/>
        <rFont val="Arial"/>
        <charset val="134"/>
      </rPr>
      <t>275</t>
    </r>
    <r>
      <rPr>
        <sz val="10"/>
        <rFont val="宋体"/>
        <charset val="134"/>
      </rPr>
      <t>元待退回</t>
    </r>
  </si>
  <si>
    <r>
      <rPr>
        <sz val="10"/>
        <rFont val="Arial"/>
        <charset val="134"/>
      </rPr>
      <t>102615412330</t>
    </r>
    <r>
      <rPr>
        <sz val="10"/>
        <rFont val="宋体"/>
        <charset val="134"/>
      </rPr>
      <t>此单取消最后一晚多收</t>
    </r>
    <r>
      <rPr>
        <sz val="10"/>
        <rFont val="Arial"/>
        <charset val="134"/>
      </rPr>
      <t>342</t>
    </r>
    <r>
      <rPr>
        <sz val="10"/>
        <rFont val="宋体"/>
        <charset val="134"/>
      </rPr>
      <t>元待退回</t>
    </r>
  </si>
  <si>
    <r>
      <rPr>
        <sz val="10"/>
        <rFont val="Arial"/>
        <charset val="134"/>
      </rPr>
      <t>102619325427</t>
    </r>
    <r>
      <rPr>
        <sz val="10"/>
        <rFont val="宋体"/>
        <charset val="134"/>
      </rPr>
      <t>此单免费取消多收</t>
    </r>
    <r>
      <rPr>
        <sz val="10"/>
        <rFont val="Arial"/>
        <charset val="134"/>
      </rPr>
      <t>339</t>
    </r>
    <r>
      <rPr>
        <sz val="10"/>
        <rFont val="宋体"/>
        <charset val="134"/>
      </rPr>
      <t>元待退回</t>
    </r>
  </si>
  <si>
    <t>本期收回833元</t>
  </si>
  <si>
    <r>
      <rPr>
        <sz val="10"/>
        <rFont val="Arial"/>
        <charset val="134"/>
      </rPr>
      <t>102618206632</t>
    </r>
    <r>
      <rPr>
        <sz val="10"/>
        <rFont val="宋体"/>
        <charset val="134"/>
      </rPr>
      <t>此单取消最后一晚</t>
    </r>
    <r>
      <rPr>
        <sz val="10"/>
        <rFont val="Arial"/>
        <charset val="134"/>
      </rPr>
      <t>2</t>
    </r>
    <r>
      <rPr>
        <sz val="10"/>
        <rFont val="宋体"/>
        <charset val="134"/>
      </rPr>
      <t>间多收</t>
    </r>
    <r>
      <rPr>
        <sz val="10"/>
        <rFont val="Arial"/>
        <charset val="134"/>
      </rPr>
      <t>554</t>
    </r>
    <r>
      <rPr>
        <sz val="10"/>
        <rFont val="宋体"/>
        <charset val="134"/>
      </rPr>
      <t>元待退回</t>
    </r>
  </si>
  <si>
    <r>
      <rPr>
        <sz val="10"/>
        <rFont val="Arial"/>
        <charset val="134"/>
      </rPr>
      <t>102618483789</t>
    </r>
    <r>
      <rPr>
        <sz val="10"/>
        <rFont val="宋体"/>
        <charset val="134"/>
      </rPr>
      <t>此单取消最后二晚多收</t>
    </r>
    <r>
      <rPr>
        <sz val="10"/>
        <rFont val="Arial"/>
        <charset val="134"/>
      </rPr>
      <t>48</t>
    </r>
    <r>
      <rPr>
        <sz val="10"/>
        <rFont val="宋体"/>
        <charset val="134"/>
      </rPr>
      <t>元待退回</t>
    </r>
  </si>
  <si>
    <r>
      <rPr>
        <sz val="10"/>
        <rFont val="Arial"/>
        <charset val="134"/>
      </rPr>
      <t xml:space="preserve">A210507140834481 </t>
    </r>
    <r>
      <rPr>
        <sz val="10"/>
        <rFont val="宋体"/>
        <charset val="134"/>
      </rPr>
      <t>直采：</t>
    </r>
    <r>
      <rPr>
        <sz val="10"/>
        <rFont val="Arial"/>
        <charset val="134"/>
      </rPr>
      <t>5091</t>
    </r>
    <r>
      <rPr>
        <sz val="10"/>
        <rFont val="宋体"/>
        <charset val="134"/>
      </rPr>
      <t>元</t>
    </r>
  </si>
  <si>
    <r>
      <rPr>
        <sz val="10"/>
        <rFont val="Arial"/>
        <charset val="134"/>
      </rPr>
      <t xml:space="preserve">A210507141049481 </t>
    </r>
    <r>
      <rPr>
        <sz val="10"/>
        <rFont val="宋体"/>
        <charset val="134"/>
      </rPr>
      <t>直连：</t>
    </r>
    <r>
      <rPr>
        <sz val="10"/>
        <rFont val="Arial"/>
        <charset val="134"/>
      </rPr>
      <t>267717</t>
    </r>
    <r>
      <rPr>
        <sz val="10"/>
        <rFont val="宋体"/>
        <charset val="134"/>
      </rPr>
      <t>元</t>
    </r>
  </si>
  <si>
    <t>A2105071412452213</t>
  </si>
  <si>
    <t>A2105071413132213</t>
  </si>
  <si>
    <t>A2105071413352213</t>
  </si>
  <si>
    <t>A2105071413592213</t>
  </si>
  <si>
    <t>A2105071414222213</t>
  </si>
  <si>
    <t>A210508180353481</t>
  </si>
  <si>
    <t>总计：275199元</t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</si>
  <si>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</si>
  <si>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</si>
  <si>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</si>
  <si>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</si>
  <si>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</si>
  <si>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</si>
  <si>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</si>
  <si>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</si>
  <si>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</si>
  <si>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</si>
  <si>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</si>
  <si>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</si>
  <si>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</si>
  <si>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</si>
  <si>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</si>
  <si>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</si>
  <si>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102550998008</t>
  </si>
  <si>
    <t>2021-02-21</t>
  </si>
  <si>
    <t>1987951</t>
  </si>
  <si>
    <t>麗枫酒店·昆明长水机场店</t>
  </si>
  <si>
    <t>任永凯</t>
  </si>
  <si>
    <t>退房日周结</t>
  </si>
  <si>
    <t>246.00</t>
  </si>
  <si>
    <t>RMB</t>
  </si>
  <si>
    <t>0</t>
  </si>
  <si>
    <t>0.00</t>
  </si>
  <si>
    <t>龙卷风国内直连</t>
  </si>
  <si>
    <t>2021-02-21 20:21:56</t>
  </si>
  <si>
    <t>汇智国际旅游发展有限公司</t>
  </si>
  <si>
    <t>直连</t>
  </si>
  <si>
    <t>2006792</t>
  </si>
  <si>
    <t>维也纳智好酒店（安徽桐城店）</t>
  </si>
  <si>
    <t>林腾飞,彭德跟,周娟</t>
  </si>
  <si>
    <t>1074.00</t>
  </si>
  <si>
    <t>2021-03-07 22:50:19</t>
  </si>
  <si>
    <t>2006800</t>
  </si>
  <si>
    <t>358.00</t>
  </si>
  <si>
    <t>2021-03-07 22:55:53</t>
  </si>
  <si>
    <t>2026259</t>
  </si>
  <si>
    <t>317.00</t>
  </si>
  <si>
    <t>2021-03-20 11:38:14</t>
  </si>
  <si>
    <t>2028339</t>
  </si>
  <si>
    <t>324.00</t>
  </si>
  <si>
    <t>2021-03-21 17:10:51</t>
  </si>
  <si>
    <t>102580362151</t>
  </si>
  <si>
    <t>2021-03-23</t>
  </si>
  <si>
    <t>2032026</t>
  </si>
  <si>
    <t>千岛湖安麓酒店</t>
  </si>
  <si>
    <t>朱恋洁</t>
  </si>
  <si>
    <t>5184.00</t>
  </si>
  <si>
    <t>2021-03-23 20:58:53</t>
  </si>
  <si>
    <t>2035868</t>
  </si>
  <si>
    <t>498.00</t>
  </si>
  <si>
    <t>2021-03-26 17:58:26</t>
  </si>
  <si>
    <t>2035946</t>
  </si>
  <si>
    <t>JIANG MONICA</t>
  </si>
  <si>
    <t>536.00</t>
  </si>
  <si>
    <t>2021-03-26 18:55:58</t>
  </si>
  <si>
    <t>2038536</t>
  </si>
  <si>
    <t>304.00</t>
  </si>
  <si>
    <t>2021-03-28 20:48:00</t>
  </si>
  <si>
    <t>102586242315</t>
  </si>
  <si>
    <t>2021-03-29</t>
  </si>
  <si>
    <t>2040365</t>
  </si>
  <si>
    <t>锦江之星(上海陆家嘴店)</t>
  </si>
  <si>
    <t>陆孟琳</t>
  </si>
  <si>
    <t>294.00</t>
  </si>
  <si>
    <t>2021-03-29 23:33:45</t>
  </si>
  <si>
    <t>2041669</t>
  </si>
  <si>
    <t>148.00</t>
  </si>
  <si>
    <t>2021-03-30 22:21:55</t>
  </si>
  <si>
    <t>2041674</t>
  </si>
  <si>
    <t>166.00</t>
  </si>
  <si>
    <t>2021-03-30 22:23:48</t>
  </si>
  <si>
    <t>102587435103</t>
  </si>
  <si>
    <t>2041712</t>
  </si>
  <si>
    <t>南京世茂滨江希尔顿酒店</t>
  </si>
  <si>
    <t>苏畅</t>
  </si>
  <si>
    <t>952.00</t>
  </si>
  <si>
    <t>2021-03-30 23:20:11</t>
  </si>
  <si>
    <t>102592489908</t>
  </si>
  <si>
    <t>2021-04-04</t>
  </si>
  <si>
    <t>2048217</t>
  </si>
  <si>
    <t>云上四季连锁酒店（丽江古城机场大巴站高快客运站店）</t>
  </si>
  <si>
    <t>李丽君</t>
  </si>
  <si>
    <t>2021-04-04 08:11:30</t>
  </si>
  <si>
    <t>102592341597</t>
  </si>
  <si>
    <t>2049263</t>
  </si>
  <si>
    <t>尚客优连锁酒店（嬉戏谷店）</t>
  </si>
  <si>
    <t>蒋真颜,蔡思雨</t>
  </si>
  <si>
    <t>2021-04-04 15:17:40</t>
  </si>
  <si>
    <t>102592516676</t>
  </si>
  <si>
    <t>2050343</t>
  </si>
  <si>
    <t>如家派柏·云酒店(上海浦江镇芦恒路地铁站店)</t>
  </si>
  <si>
    <t>于宇哲</t>
  </si>
  <si>
    <t>2021-04-04 23:30:02</t>
  </si>
  <si>
    <t>102593495473</t>
  </si>
  <si>
    <t>2050577</t>
  </si>
  <si>
    <t>汪思聪</t>
  </si>
  <si>
    <t>2021-04-05 10:08:20</t>
  </si>
  <si>
    <t>是</t>
  </si>
  <si>
    <t>2050726</t>
  </si>
  <si>
    <t>如家酒店·neo（苏州枫桥路寒山寺店）</t>
  </si>
  <si>
    <t>李斌,张犇,胡宏良</t>
  </si>
  <si>
    <t>1329.00</t>
  </si>
  <si>
    <t>2021-04-05 12:22:11</t>
  </si>
  <si>
    <t>2050742</t>
  </si>
  <si>
    <t>443.00</t>
  </si>
  <si>
    <t>2021-04-05 12:36:26</t>
  </si>
  <si>
    <t>102595672382</t>
  </si>
  <si>
    <t>2053782</t>
  </si>
  <si>
    <t>青岛银沙滩温德姆至尊酒店</t>
  </si>
  <si>
    <t>王晓</t>
  </si>
  <si>
    <t>2021-04-07 12:50:12</t>
  </si>
  <si>
    <t>2054702</t>
  </si>
  <si>
    <t>613.00</t>
  </si>
  <si>
    <t>2021-04-08 09:00:11</t>
  </si>
  <si>
    <t>102596864392</t>
  </si>
  <si>
    <t>2021-04-08</t>
  </si>
  <si>
    <t>2056193</t>
  </si>
  <si>
    <t>7天优品酒店（长沙步行街地铁站店）</t>
  </si>
  <si>
    <t>连珍珍</t>
  </si>
  <si>
    <t>2021-04-08 20:55:28</t>
  </si>
  <si>
    <t>2056635</t>
  </si>
  <si>
    <t>455.00</t>
  </si>
  <si>
    <t>2021-04-09 00:18:46</t>
  </si>
  <si>
    <t>102597631465</t>
  </si>
  <si>
    <t>2057360</t>
  </si>
  <si>
    <t>IU酒店(佛冈店)</t>
  </si>
  <si>
    <t>杨晓萍</t>
  </si>
  <si>
    <t>305.00</t>
  </si>
  <si>
    <t>2021-04-09 12:59:42</t>
  </si>
  <si>
    <t>102597344203</t>
  </si>
  <si>
    <t>2057364</t>
  </si>
  <si>
    <t>黄卉,石奇,袁晓珍</t>
  </si>
  <si>
    <t>891.00</t>
  </si>
  <si>
    <t>2021-04-09 13:01:12</t>
  </si>
  <si>
    <t>2058226</t>
  </si>
  <si>
    <t>449.00</t>
  </si>
  <si>
    <t>2021-04-09 19:51:05</t>
  </si>
  <si>
    <t>102597695511</t>
  </si>
  <si>
    <t>2058639</t>
  </si>
  <si>
    <t>Zsmart智尚酒店(上海张江园区金科路地铁站店)</t>
  </si>
  <si>
    <t>赵小玲</t>
  </si>
  <si>
    <t>789.99</t>
  </si>
  <si>
    <t>2021-04-09 23:14:52</t>
  </si>
  <si>
    <t>102598341986</t>
  </si>
  <si>
    <t>2059155</t>
  </si>
  <si>
    <t>全季酒店(成都新会展中心店)</t>
  </si>
  <si>
    <t>唐朝霞</t>
  </si>
  <si>
    <t>1080.00</t>
  </si>
  <si>
    <t>2021-04-10 11:35:08</t>
  </si>
  <si>
    <t>102598319074</t>
  </si>
  <si>
    <t>2059162</t>
  </si>
  <si>
    <t>韦强</t>
  </si>
  <si>
    <t>2021-04-10 11:37:12</t>
  </si>
  <si>
    <t>2059252</t>
  </si>
  <si>
    <t>401.00</t>
  </si>
  <si>
    <t>2021-04-10 12:10:49</t>
  </si>
  <si>
    <t>2060942</t>
  </si>
  <si>
    <t>如家酒店（重庆沙坪坝火车站ARC中央广场店）</t>
  </si>
  <si>
    <t>272.00</t>
  </si>
  <si>
    <t>2021-04-10 23:22:53</t>
  </si>
  <si>
    <t>102598753402</t>
  </si>
  <si>
    <t>2060943</t>
  </si>
  <si>
    <t>陈晨</t>
  </si>
  <si>
    <t>2021-04-10 23:22:54</t>
  </si>
  <si>
    <t>2061940</t>
  </si>
  <si>
    <t>382.00</t>
  </si>
  <si>
    <t>2021-04-11 17:01:27</t>
  </si>
  <si>
    <t>2063226</t>
  </si>
  <si>
    <t>武伟,林楠</t>
  </si>
  <si>
    <t>388.00</t>
  </si>
  <si>
    <t>2021-04-12 13:03:42</t>
  </si>
  <si>
    <t>2063493</t>
  </si>
  <si>
    <t>410.00</t>
  </si>
  <si>
    <t>2021-04-12 16:07:36</t>
  </si>
  <si>
    <t>102600355548</t>
  </si>
  <si>
    <t>2064016</t>
  </si>
  <si>
    <t>7天连锁酒店(北京首都机场二店)</t>
  </si>
  <si>
    <t>姜国良</t>
  </si>
  <si>
    <t>204.00</t>
  </si>
  <si>
    <t>2021-04-12 21:27:12</t>
  </si>
  <si>
    <t>102600083509</t>
  </si>
  <si>
    <t>2064031</t>
  </si>
  <si>
    <t>岳阳中银大酒店</t>
  </si>
  <si>
    <t>张博皓</t>
  </si>
  <si>
    <t>227.00</t>
  </si>
  <si>
    <t>2021-04-12 21:36:50</t>
  </si>
  <si>
    <t>102601940192</t>
  </si>
  <si>
    <t>2064307</t>
  </si>
  <si>
    <t>如家睿柏·云酒店(杭州东站店)</t>
  </si>
  <si>
    <t>杨婷婷</t>
  </si>
  <si>
    <t>2021-04-13 01:00:12</t>
  </si>
  <si>
    <t>2064405</t>
  </si>
  <si>
    <t>606.00</t>
  </si>
  <si>
    <t>2021-04-13 09:16:34</t>
  </si>
  <si>
    <t>2064653</t>
  </si>
  <si>
    <t>248.00</t>
  </si>
  <si>
    <t>2021-04-13 11:17:49</t>
  </si>
  <si>
    <t>2064788</t>
  </si>
  <si>
    <t>679.00</t>
  </si>
  <si>
    <t>2021-04-13 12:56:29</t>
  </si>
  <si>
    <t>102601208550</t>
  </si>
  <si>
    <t>2064789</t>
  </si>
  <si>
    <t>赵睿</t>
  </si>
  <si>
    <t>2021-04-13 12:57:05</t>
  </si>
  <si>
    <t>2064985</t>
  </si>
  <si>
    <t>511.00</t>
  </si>
  <si>
    <t>2021-04-13 15:11:07</t>
  </si>
  <si>
    <t>102601207898</t>
  </si>
  <si>
    <t>2065024</t>
  </si>
  <si>
    <t>桔子酒店·精选（武汉光谷杨家湾店）</t>
  </si>
  <si>
    <t>王顺</t>
  </si>
  <si>
    <t>363.00</t>
  </si>
  <si>
    <t>2021-04-13 15:32:52</t>
  </si>
  <si>
    <t>2065067</t>
  </si>
  <si>
    <t>537.00</t>
  </si>
  <si>
    <t>2021-04-13 16:08:23</t>
  </si>
  <si>
    <t>2065173</t>
  </si>
  <si>
    <t>贝壳酒店（介休如意家店）</t>
  </si>
  <si>
    <t>103.00</t>
  </si>
  <si>
    <t>2021-04-13 17:08:48</t>
  </si>
  <si>
    <t>102601399542</t>
  </si>
  <si>
    <t>2065180</t>
  </si>
  <si>
    <t>王天歌</t>
  </si>
  <si>
    <t>430.00</t>
  </si>
  <si>
    <t>2021-04-13 17:12:10</t>
  </si>
  <si>
    <t>102601348167</t>
  </si>
  <si>
    <t>2065340</t>
  </si>
  <si>
    <t>如家酒店（杭州西湖银泰店）</t>
  </si>
  <si>
    <t>刘鑫晔</t>
  </si>
  <si>
    <t>2021-04-13 18:52:42</t>
  </si>
  <si>
    <t>2065515</t>
  </si>
  <si>
    <t>郑婕,郑丽亚,郑丽雪</t>
  </si>
  <si>
    <t>924.00</t>
  </si>
  <si>
    <t>2021-04-13 20:35:46</t>
  </si>
  <si>
    <t>2065520</t>
  </si>
  <si>
    <t>郑丽光,徐娟</t>
  </si>
  <si>
    <t>616.00</t>
  </si>
  <si>
    <t>2021-04-13 20:37:36</t>
  </si>
  <si>
    <t>2065561</t>
  </si>
  <si>
    <t>派酒店（伊宁华瑞汉人街喀赞其大巴扎店）</t>
  </si>
  <si>
    <t>101.00</t>
  </si>
  <si>
    <t>2021-04-13 21:04:48</t>
  </si>
  <si>
    <t>102602257190</t>
  </si>
  <si>
    <t>2066242</t>
  </si>
  <si>
    <t>王慧萍</t>
  </si>
  <si>
    <t>343.00</t>
  </si>
  <si>
    <t>2021-04-14 12:31:22</t>
  </si>
  <si>
    <t>102602899498</t>
  </si>
  <si>
    <t>2066319</t>
  </si>
  <si>
    <t>城市便捷酒店(长沙大学城中南大学店)</t>
  </si>
  <si>
    <t>杨倩</t>
  </si>
  <si>
    <t>2021-04-14 13:03:00</t>
  </si>
  <si>
    <t>102602136638</t>
  </si>
  <si>
    <t>2066353</t>
  </si>
  <si>
    <t>吧哑咪精品酒店</t>
  </si>
  <si>
    <t>郑钰</t>
  </si>
  <si>
    <t>359.00</t>
  </si>
  <si>
    <t>2021-04-14 13:38:58</t>
  </si>
  <si>
    <t>102602493690</t>
  </si>
  <si>
    <t>2067157</t>
  </si>
  <si>
    <t>花筑·五指山合和馆民宿</t>
  </si>
  <si>
    <t>张恬</t>
  </si>
  <si>
    <t>2021-04-14 23:42:13</t>
  </si>
  <si>
    <t>2067171</t>
  </si>
  <si>
    <t>380.00</t>
  </si>
  <si>
    <t>2021-04-15 00:04:03</t>
  </si>
  <si>
    <t>102603690649</t>
  </si>
  <si>
    <t>2067341</t>
  </si>
  <si>
    <t>贵阳盛景花园酒店</t>
  </si>
  <si>
    <t>李云义</t>
  </si>
  <si>
    <t>131.00</t>
  </si>
  <si>
    <t>2021-04-15 09:11:30</t>
  </si>
  <si>
    <t>2067361</t>
  </si>
  <si>
    <t>241.00</t>
  </si>
  <si>
    <t>2021-04-15 09:24:56</t>
  </si>
  <si>
    <t>2067475</t>
  </si>
  <si>
    <t>354.00</t>
  </si>
  <si>
    <t>2021-04-15 10:53:42</t>
  </si>
  <si>
    <t>102603321574</t>
  </si>
  <si>
    <t>2067525</t>
  </si>
  <si>
    <t>古北口司马台保利民俗院</t>
  </si>
  <si>
    <t>侯文仲</t>
  </si>
  <si>
    <t>2021-04-15 11:27:45</t>
  </si>
  <si>
    <t>102603111839</t>
  </si>
  <si>
    <t>2067528</t>
  </si>
  <si>
    <t>紫宸酒店(重庆江北机场T3航站楼店)</t>
  </si>
  <si>
    <t>赵筱刚刚</t>
  </si>
  <si>
    <t>372.00</t>
  </si>
  <si>
    <t>2021-04-15 11:28:24</t>
  </si>
  <si>
    <t>2067774</t>
  </si>
  <si>
    <t>168.00</t>
  </si>
  <si>
    <t>2021-04-15 14:56:52</t>
  </si>
  <si>
    <t>102603656205</t>
  </si>
  <si>
    <t>2067806</t>
  </si>
  <si>
    <t>2021-04-15 15:12:10</t>
  </si>
  <si>
    <t>2067842</t>
  </si>
  <si>
    <t>291.00</t>
  </si>
  <si>
    <t>2021-04-15 15:38:28</t>
  </si>
  <si>
    <t>2067917</t>
  </si>
  <si>
    <t>716.00</t>
  </si>
  <si>
    <t>2021-04-15 16:31:54</t>
  </si>
  <si>
    <t>2067995</t>
  </si>
  <si>
    <t>113.00</t>
  </si>
  <si>
    <t>2021-04-15 17:20:16</t>
  </si>
  <si>
    <t>2068408</t>
  </si>
  <si>
    <t>252.00</t>
  </si>
  <si>
    <t>2021-04-15 22:06:45</t>
  </si>
  <si>
    <t>102603063258</t>
  </si>
  <si>
    <t>2068470</t>
  </si>
  <si>
    <t>马玉珮</t>
  </si>
  <si>
    <t>325.00</t>
  </si>
  <si>
    <t>2021-04-15 22:39:12</t>
  </si>
  <si>
    <t>102604782248</t>
  </si>
  <si>
    <t>2068631</t>
  </si>
  <si>
    <t>长沙鸿安酒店</t>
  </si>
  <si>
    <t>叶新宇</t>
  </si>
  <si>
    <t>2021-04-16 00:57:54</t>
  </si>
  <si>
    <t>102604802637</t>
  </si>
  <si>
    <t>2068632</t>
  </si>
  <si>
    <t>长沙泓群宾馆</t>
  </si>
  <si>
    <t>卜俊戈</t>
  </si>
  <si>
    <t>2021-04-16 00:58:16</t>
  </si>
  <si>
    <t>102604195405</t>
  </si>
  <si>
    <t>2068846</t>
  </si>
  <si>
    <t>希岸酒店(广州上下九永庆坊长寿路地铁站店)</t>
  </si>
  <si>
    <t>张涵</t>
  </si>
  <si>
    <t>2021-04-16 10:22:46</t>
  </si>
  <si>
    <t>2068859</t>
  </si>
  <si>
    <t>743.01</t>
  </si>
  <si>
    <t>2021-04-16 10:36:15</t>
  </si>
  <si>
    <t>102604976858</t>
  </si>
  <si>
    <t>2068890</t>
  </si>
  <si>
    <t>如家酒店·neo（上海北外滩大连路地铁站店）（原北外滩大连路店）</t>
  </si>
  <si>
    <t>唐晓</t>
  </si>
  <si>
    <t>329.00</t>
  </si>
  <si>
    <t>2021-04-16 10:53:44</t>
  </si>
  <si>
    <t>102604371599</t>
  </si>
  <si>
    <t>2068937</t>
  </si>
  <si>
    <t>如家酒店·neo（上海浦东世博塘桥店）</t>
  </si>
  <si>
    <t>毛立旸</t>
  </si>
  <si>
    <t>2021-04-16 11:31:17</t>
  </si>
  <si>
    <t>102604906456</t>
  </si>
  <si>
    <t>2069315</t>
  </si>
  <si>
    <t>窝趣公寓式酒店（衡阳师范学院店）</t>
  </si>
  <si>
    <t>唐溶江</t>
  </si>
  <si>
    <t>2021-04-16 16:02:25</t>
  </si>
  <si>
    <t>2069449</t>
  </si>
  <si>
    <t>346.00</t>
  </si>
  <si>
    <t>2021-04-16 17:26:45</t>
  </si>
  <si>
    <t>2069543</t>
  </si>
  <si>
    <t>313.00</t>
  </si>
  <si>
    <t>2021-04-16 18:19:39</t>
  </si>
  <si>
    <t>102604802802</t>
  </si>
  <si>
    <t>2069800</t>
  </si>
  <si>
    <t>贝壳酒店(无锡中山路店)</t>
  </si>
  <si>
    <t>鲁静怡</t>
  </si>
  <si>
    <t>147.00</t>
  </si>
  <si>
    <t>2021-04-16 20:32:18</t>
  </si>
  <si>
    <t>2069886</t>
  </si>
  <si>
    <t>2021-04-16 21:12:49</t>
  </si>
  <si>
    <t>102604697169</t>
  </si>
  <si>
    <t>2069909</t>
  </si>
  <si>
    <t>克什克腾旗德盛精品酒店</t>
  </si>
  <si>
    <t>龚泽静</t>
  </si>
  <si>
    <t>2021-04-16 21:27:27</t>
  </si>
  <si>
    <t>102604193230</t>
  </si>
  <si>
    <t>2069917</t>
  </si>
  <si>
    <t>刘清瑶</t>
  </si>
  <si>
    <t>2021-04-16 21:28:37</t>
  </si>
  <si>
    <t>2070070</t>
  </si>
  <si>
    <t>1050.00</t>
  </si>
  <si>
    <t>2021-04-16 22:33:51</t>
  </si>
  <si>
    <t>2070128</t>
  </si>
  <si>
    <t>和颐酒店(南京新街口地铁站店)</t>
  </si>
  <si>
    <t>1033.00</t>
  </si>
  <si>
    <t>2021-04-16 23:09:39</t>
  </si>
  <si>
    <t>2070145</t>
  </si>
  <si>
    <t>299.00</t>
  </si>
  <si>
    <t>2021-04-16 23:25:10</t>
  </si>
  <si>
    <t>2070394</t>
  </si>
  <si>
    <t>157.00</t>
  </si>
  <si>
    <t>2021-04-17 09:24:32</t>
  </si>
  <si>
    <t>102605925636</t>
  </si>
  <si>
    <t>2070452</t>
  </si>
  <si>
    <t>如家精选酒店(南通濠河景区南大街店)</t>
  </si>
  <si>
    <t>康迪宇</t>
  </si>
  <si>
    <t>421.00</t>
  </si>
  <si>
    <t>2021-04-17 10:19:00</t>
  </si>
  <si>
    <t>2070461</t>
  </si>
  <si>
    <t>176.00</t>
  </si>
  <si>
    <t>2021-04-17 10:26:11</t>
  </si>
  <si>
    <t>2070502</t>
  </si>
  <si>
    <t>402.00</t>
  </si>
  <si>
    <t>2021-04-17 11:07:18</t>
  </si>
  <si>
    <t>2070586</t>
  </si>
  <si>
    <t>352.00</t>
  </si>
  <si>
    <t>2021-04-17 12:14:23</t>
  </si>
  <si>
    <t>2070588</t>
  </si>
  <si>
    <t>2021-04-17 12:15:04</t>
  </si>
  <si>
    <t>102605134327</t>
  </si>
  <si>
    <t>2070610</t>
  </si>
  <si>
    <t>如家精选(北京昌平政府街地铁站店)</t>
  </si>
  <si>
    <t>江亚东</t>
  </si>
  <si>
    <t>--</t>
  </si>
  <si>
    <t>102605711904</t>
  </si>
  <si>
    <t>2070715</t>
  </si>
  <si>
    <t>苏州吴中区宜家宾馆</t>
  </si>
  <si>
    <t>沈岚</t>
  </si>
  <si>
    <t>2021-04-17 13:51:23</t>
  </si>
  <si>
    <t>102605670411</t>
  </si>
  <si>
    <t>2070765</t>
  </si>
  <si>
    <t>南昌六号小镇客栈</t>
  </si>
  <si>
    <t>何依依</t>
  </si>
  <si>
    <t>187.00</t>
  </si>
  <si>
    <t>2021-04-17 14:29:57</t>
  </si>
  <si>
    <t>2070800</t>
  </si>
  <si>
    <t>303.00</t>
  </si>
  <si>
    <t>2021-04-17 14:51:39</t>
  </si>
  <si>
    <t>2070805</t>
  </si>
  <si>
    <t>2021-04-17 14:55:11</t>
  </si>
  <si>
    <t>2070816</t>
  </si>
  <si>
    <t>628.00</t>
  </si>
  <si>
    <t>2021-04-17 15:02:13</t>
  </si>
  <si>
    <t>102605400701</t>
  </si>
  <si>
    <t>2070835</t>
  </si>
  <si>
    <t>冠庭酒店（成都熊猫基地店）</t>
  </si>
  <si>
    <t>李明明,李天周</t>
  </si>
  <si>
    <t>436.00</t>
  </si>
  <si>
    <t>2021-04-17 15:25:13</t>
  </si>
  <si>
    <t>2070845</t>
  </si>
  <si>
    <t>119.00</t>
  </si>
  <si>
    <t>2021-04-17 15:35:31</t>
  </si>
  <si>
    <t>2070938</t>
  </si>
  <si>
    <t>431.00</t>
  </si>
  <si>
    <t>2021-04-17 16:44:36</t>
  </si>
  <si>
    <t>102605937573</t>
  </si>
  <si>
    <t>2071176</t>
  </si>
  <si>
    <t>格林豪泰(苏州青剑湖店)</t>
  </si>
  <si>
    <t>于江海</t>
  </si>
  <si>
    <t>2021-04-17 19:20:38</t>
  </si>
  <si>
    <t>102605730931</t>
  </si>
  <si>
    <t>2071250</t>
  </si>
  <si>
    <t>长沙县布梵酒店</t>
  </si>
  <si>
    <t>易宇航</t>
  </si>
  <si>
    <t>435.00</t>
  </si>
  <si>
    <t>2021-04-17 19:58:23</t>
  </si>
  <si>
    <t>2071254</t>
  </si>
  <si>
    <t>583.00</t>
  </si>
  <si>
    <t>2021-04-17 20:18:35</t>
  </si>
  <si>
    <t>2071429</t>
  </si>
  <si>
    <t>1140.00</t>
  </si>
  <si>
    <t>2021-04-17 21:43:17</t>
  </si>
  <si>
    <t>2071475</t>
  </si>
  <si>
    <t>LIANG CHUNJING,梁子佳,程小诗</t>
  </si>
  <si>
    <t>960.00</t>
  </si>
  <si>
    <t>2021-04-17 22:37:37</t>
  </si>
  <si>
    <t>2071725</t>
  </si>
  <si>
    <t>2021-04-18 08:18:20</t>
  </si>
  <si>
    <t>102606555101</t>
  </si>
  <si>
    <t>2071738</t>
  </si>
  <si>
    <t>冯斌</t>
  </si>
  <si>
    <t>676.00</t>
  </si>
  <si>
    <t>2021-04-18 08:37:22</t>
  </si>
  <si>
    <t>102606714372</t>
  </si>
  <si>
    <t>2071755</t>
  </si>
  <si>
    <t>白玉兰酒店(华阴华山景区店)</t>
  </si>
  <si>
    <t>李娉婷</t>
  </si>
  <si>
    <t>345.00</t>
  </si>
  <si>
    <t>2021-04-18 09:04:44</t>
  </si>
  <si>
    <t>2071776</t>
  </si>
  <si>
    <t>399.00</t>
  </si>
  <si>
    <t>2021-04-18 09:39:16</t>
  </si>
  <si>
    <t>2071778</t>
  </si>
  <si>
    <t>338.00</t>
  </si>
  <si>
    <t>2021-04-18 09:42:43</t>
  </si>
  <si>
    <t>2071915</t>
  </si>
  <si>
    <t>215.00</t>
  </si>
  <si>
    <t>2021-04-18 11:30:11</t>
  </si>
  <si>
    <t>2071983</t>
  </si>
  <si>
    <t>420.00</t>
  </si>
  <si>
    <t>2021-04-18 12:32:01</t>
  </si>
  <si>
    <t>2072024</t>
  </si>
  <si>
    <t>如家酒店（杭州天目山路西溪店）</t>
  </si>
  <si>
    <t>360.00</t>
  </si>
  <si>
    <t>2021-04-18 13:03:40</t>
  </si>
  <si>
    <t>2072041</t>
  </si>
  <si>
    <t>IU酒店（洛阳龙门高铁站龙门石窟店）</t>
  </si>
  <si>
    <t>336.00</t>
  </si>
  <si>
    <t>2021-04-18 13:18:13</t>
  </si>
  <si>
    <t>102606340085</t>
  </si>
  <si>
    <t>2072103</t>
  </si>
  <si>
    <t>北京厚道酒店（工体店）</t>
  </si>
  <si>
    <t>崔金悦</t>
  </si>
  <si>
    <t>2021-04-18 14:06:07</t>
  </si>
  <si>
    <t>102606211778</t>
  </si>
  <si>
    <t>2072119</t>
  </si>
  <si>
    <t>城市便捷酒店(荆州火车站店)</t>
  </si>
  <si>
    <t>蔡怡,周茜</t>
  </si>
  <si>
    <t>2021-04-18 14:18:41</t>
  </si>
  <si>
    <t>2072184</t>
  </si>
  <si>
    <t>锦江之星品尚(苏州园区独墅湖高教区4s店)</t>
  </si>
  <si>
    <t>476.00</t>
  </si>
  <si>
    <t>2021-04-18 15:09:40</t>
  </si>
  <si>
    <t>2072200</t>
  </si>
  <si>
    <t>186.00</t>
  </si>
  <si>
    <t>2021-04-18 15:21:05</t>
  </si>
  <si>
    <t>102606854874</t>
  </si>
  <si>
    <t>2072211</t>
  </si>
  <si>
    <t>7天优品酒店(重庆云阳城中城商业街店)</t>
  </si>
  <si>
    <t>吴顺风</t>
  </si>
  <si>
    <t>2021-04-18 15:37:47</t>
  </si>
  <si>
    <t>102606284056</t>
  </si>
  <si>
    <t>2072262</t>
  </si>
  <si>
    <t>三亚静海屋度假公寓</t>
  </si>
  <si>
    <t>熊藻琪</t>
  </si>
  <si>
    <t>728.01</t>
  </si>
  <si>
    <t>2021-04-18 16:12:29</t>
  </si>
  <si>
    <t>2072277</t>
  </si>
  <si>
    <t xml:space="preserve">锦江之星(上海陆家浜路店) </t>
  </si>
  <si>
    <t>393.00</t>
  </si>
  <si>
    <t>2021-04-18 16:17:03</t>
  </si>
  <si>
    <t>102606523524</t>
  </si>
  <si>
    <t>2072286</t>
  </si>
  <si>
    <t>上海大酒店</t>
  </si>
  <si>
    <t>曾子珂</t>
  </si>
  <si>
    <t>1486.00</t>
  </si>
  <si>
    <t>2021-04-18 16:24:23</t>
  </si>
  <si>
    <t>2072358</t>
  </si>
  <si>
    <t>416.00</t>
  </si>
  <si>
    <t>2021-04-18 17:28:36</t>
  </si>
  <si>
    <t>2072374</t>
  </si>
  <si>
    <t>663.00</t>
  </si>
  <si>
    <t>2021-04-18 17:38:09</t>
  </si>
  <si>
    <t>102606482713</t>
  </si>
  <si>
    <t>2072545</t>
  </si>
  <si>
    <t>杭州雅诗酒店</t>
  </si>
  <si>
    <t>张琛</t>
  </si>
  <si>
    <t>720.00</t>
  </si>
  <si>
    <t>2021-04-18 19:30:59</t>
  </si>
  <si>
    <t>102606011983</t>
  </si>
  <si>
    <t>2072549</t>
  </si>
  <si>
    <t>锦江之星(呼和浩特新华大街人民会堂地铁站店)</t>
  </si>
  <si>
    <t>王理成</t>
  </si>
  <si>
    <t>151.00</t>
  </si>
  <si>
    <t>2021-04-18 19:30:22</t>
  </si>
  <si>
    <t>2072594</t>
  </si>
  <si>
    <t>474.00</t>
  </si>
  <si>
    <t>2021-04-18 20:04:56</t>
  </si>
  <si>
    <t>2072609</t>
  </si>
  <si>
    <t>143.00</t>
  </si>
  <si>
    <t>2021-04-18 20:20:37</t>
  </si>
  <si>
    <t>2072616</t>
  </si>
  <si>
    <t>萌真酒店</t>
  </si>
  <si>
    <t>228.00</t>
  </si>
  <si>
    <t>2021-04-18 20:26:25</t>
  </si>
  <si>
    <t>2072814</t>
  </si>
  <si>
    <t>419.00</t>
  </si>
  <si>
    <t>2021-04-18 22:28:01</t>
  </si>
  <si>
    <t>2072842</t>
  </si>
  <si>
    <t>389.00</t>
  </si>
  <si>
    <t>2021-04-18 22:48:44</t>
  </si>
  <si>
    <t>2072854</t>
  </si>
  <si>
    <t>306.00</t>
  </si>
  <si>
    <t>2021-04-18 23:17:00</t>
  </si>
  <si>
    <t>2072887</t>
  </si>
  <si>
    <t>527.00</t>
  </si>
  <si>
    <t>2021-04-18 23:37:59</t>
  </si>
  <si>
    <t>2072891</t>
  </si>
  <si>
    <t>499.00</t>
  </si>
  <si>
    <t>2021-04-18 23:56:50</t>
  </si>
  <si>
    <t>2072895</t>
  </si>
  <si>
    <t>2021-04-19 00:01:06</t>
  </si>
  <si>
    <t>2073025</t>
  </si>
  <si>
    <t>7天连锁酒店（武汉汉阳人信汇龙阳村地铁站店）</t>
  </si>
  <si>
    <t>李超,韩磊</t>
  </si>
  <si>
    <t>318.00</t>
  </si>
  <si>
    <t>2021-04-19 09:00:21</t>
  </si>
  <si>
    <t>102607074514</t>
  </si>
  <si>
    <t>2073033</t>
  </si>
  <si>
    <t>西安国联友好阁大酒店</t>
  </si>
  <si>
    <t>何军</t>
  </si>
  <si>
    <t>290.00</t>
  </si>
  <si>
    <t>2021-04-19 09:16:59</t>
  </si>
  <si>
    <t>2073072</t>
  </si>
  <si>
    <t>341.00</t>
  </si>
  <si>
    <t>2021-04-19 10:06:54</t>
  </si>
  <si>
    <t>2073135</t>
  </si>
  <si>
    <t>668.00</t>
  </si>
  <si>
    <t>2021-04-19 10:53:30</t>
  </si>
  <si>
    <t>2073184</t>
  </si>
  <si>
    <t>1213.00</t>
  </si>
  <si>
    <t>2021-04-19 11:19:43</t>
  </si>
  <si>
    <t>102607651100</t>
  </si>
  <si>
    <t>2073233</t>
  </si>
  <si>
    <t>阳江熙龙湾度假村</t>
  </si>
  <si>
    <t>伦绮雯</t>
  </si>
  <si>
    <t>546.00</t>
  </si>
  <si>
    <t>2021-04-19 11:53:53</t>
  </si>
  <si>
    <t>2073236</t>
  </si>
  <si>
    <t>274.00</t>
  </si>
  <si>
    <t>2021-04-19 11:55:29</t>
  </si>
  <si>
    <t>102607876835</t>
  </si>
  <si>
    <t>2073286</t>
  </si>
  <si>
    <t>彭闪乐</t>
  </si>
  <si>
    <t>2021-04-19 12:31:25</t>
  </si>
  <si>
    <t>2073297</t>
  </si>
  <si>
    <t>2021-04-19 12:29:50</t>
  </si>
  <si>
    <t>2073329</t>
  </si>
  <si>
    <t>456.00</t>
  </si>
  <si>
    <t>2021-04-19 12:57:32</t>
  </si>
  <si>
    <t>102607608371</t>
  </si>
  <si>
    <t>2073338</t>
  </si>
  <si>
    <t>如家酒店·neo(苏州拙政园平江路店)</t>
  </si>
  <si>
    <t>隋占鹏,张娇,隋俊兮</t>
  </si>
  <si>
    <t>2058.00</t>
  </si>
  <si>
    <t>2021-04-19 13:00:20</t>
  </si>
  <si>
    <t>102607973198</t>
  </si>
  <si>
    <t>2073340</t>
  </si>
  <si>
    <t>隋占鹏</t>
  </si>
  <si>
    <t>712.00</t>
  </si>
  <si>
    <t>2021-04-19 13:01:48</t>
  </si>
  <si>
    <t>2073345</t>
  </si>
  <si>
    <t>2021-04-19 13:05:16</t>
  </si>
  <si>
    <t>2073349</t>
  </si>
  <si>
    <t>350.00</t>
  </si>
  <si>
    <t>2021-04-19 13:06:14</t>
  </si>
  <si>
    <t>2073363</t>
  </si>
  <si>
    <t>2021-04-19 13:17:07</t>
  </si>
  <si>
    <t>2073485</t>
  </si>
  <si>
    <t>508.00</t>
  </si>
  <si>
    <t>2021-04-19 14:43:27</t>
  </si>
  <si>
    <t>102607026963</t>
  </si>
  <si>
    <t>2073491</t>
  </si>
  <si>
    <t>杨乐,杨怀新</t>
  </si>
  <si>
    <t>806.00</t>
  </si>
  <si>
    <t>2021-04-19 14:58:21</t>
  </si>
  <si>
    <t>2073591</t>
  </si>
  <si>
    <t>3610.00</t>
  </si>
  <si>
    <t>2021-04-19 16:05:00</t>
  </si>
  <si>
    <t>2073709</t>
  </si>
  <si>
    <t>121.00</t>
  </si>
  <si>
    <t>2021-04-19 17:22:25</t>
  </si>
  <si>
    <t>2073965</t>
  </si>
  <si>
    <t>格林豪泰智选酒店（南京中山陵风景区钟灵街地铁站店）</t>
  </si>
  <si>
    <t>428.00</t>
  </si>
  <si>
    <t>2021-04-19 20:25:54</t>
  </si>
  <si>
    <t>2073975</t>
  </si>
  <si>
    <t>石丽娜,纪春燕</t>
  </si>
  <si>
    <t>1000.00</t>
  </si>
  <si>
    <t>2021-04-19 20:33:13</t>
  </si>
  <si>
    <t>102607618986</t>
  </si>
  <si>
    <t>2073996</t>
  </si>
  <si>
    <t>临澧瑞丰园大酒店</t>
  </si>
  <si>
    <t>柳英,叶炜杰</t>
  </si>
  <si>
    <t>2021-04-19 20:41:52</t>
  </si>
  <si>
    <t>2074060</t>
  </si>
  <si>
    <t>210.00</t>
  </si>
  <si>
    <t>2021-04-19 21:16:23</t>
  </si>
  <si>
    <t>2074083</t>
  </si>
  <si>
    <t>218.00</t>
  </si>
  <si>
    <t>2021-04-19 21:29:13</t>
  </si>
  <si>
    <t>2074168</t>
  </si>
  <si>
    <t>王静超,王继才,李张伟</t>
  </si>
  <si>
    <t>2021-04-19 22:24:01</t>
  </si>
  <si>
    <t>2074201</t>
  </si>
  <si>
    <t>上海柏迪酒店公寓</t>
  </si>
  <si>
    <t>367.00</t>
  </si>
  <si>
    <t>2021-04-19 23:22:28</t>
  </si>
  <si>
    <t>2074308</t>
  </si>
  <si>
    <t>163.00</t>
  </si>
  <si>
    <t>2021-04-20 00:26:22</t>
  </si>
  <si>
    <t>2074432</t>
  </si>
  <si>
    <t>174.00</t>
  </si>
  <si>
    <t>2021-04-20 09:19:02</t>
  </si>
  <si>
    <t>102608297996</t>
  </si>
  <si>
    <t>2074479</t>
  </si>
  <si>
    <t>峨眉山温泉源头大酒店</t>
  </si>
  <si>
    <t>杨兵</t>
  </si>
  <si>
    <t>1227.00</t>
  </si>
  <si>
    <t>2021-04-20 10:25:02</t>
  </si>
  <si>
    <t>102608482373</t>
  </si>
  <si>
    <t>2074486</t>
  </si>
  <si>
    <t>格林豪泰酒店(九江火车站店)</t>
  </si>
  <si>
    <t>赵普</t>
  </si>
  <si>
    <t>159.00</t>
  </si>
  <si>
    <t>2021-04-20 10:30:55</t>
  </si>
  <si>
    <t>2074511</t>
  </si>
  <si>
    <t>KAYAMA HARUKAZU</t>
  </si>
  <si>
    <t>575.00</t>
  </si>
  <si>
    <t>2021-04-20 10:59:04</t>
  </si>
  <si>
    <t>2074545</t>
  </si>
  <si>
    <t>2021-04-20 11:28:34</t>
  </si>
  <si>
    <t>2074601</t>
  </si>
  <si>
    <t>941.01</t>
  </si>
  <si>
    <t>2021-04-20 12:03:28</t>
  </si>
  <si>
    <t>2074610</t>
  </si>
  <si>
    <t>7天优品酒店（成都火车东站凯德广场店）</t>
  </si>
  <si>
    <t>541.00</t>
  </si>
  <si>
    <t>2021-04-20 12:10:51</t>
  </si>
  <si>
    <t>2074665</t>
  </si>
  <si>
    <t>289.00</t>
  </si>
  <si>
    <t>2021-04-20 12:58:50</t>
  </si>
  <si>
    <t>2074740</t>
  </si>
  <si>
    <t>500.00</t>
  </si>
  <si>
    <t>2021-04-20 13:51:26</t>
  </si>
  <si>
    <t>2074776</t>
  </si>
  <si>
    <t>2021-04-20 14:19:39</t>
  </si>
  <si>
    <t>2074879</t>
  </si>
  <si>
    <t>284.00</t>
  </si>
  <si>
    <t>2021-04-20 15:37:16</t>
  </si>
  <si>
    <t>102608461961</t>
  </si>
  <si>
    <t>2074892</t>
  </si>
  <si>
    <t>西江悦庭秋舍酒店</t>
  </si>
  <si>
    <t>魏花秀</t>
  </si>
  <si>
    <t>2021-04-20 15:49:25</t>
  </si>
  <si>
    <t>2074925</t>
  </si>
  <si>
    <t>434.00</t>
  </si>
  <si>
    <t>2021-04-20 16:09:46</t>
  </si>
  <si>
    <t>2074978</t>
  </si>
  <si>
    <t>361.00</t>
  </si>
  <si>
    <t>2021-04-20 16:44:36</t>
  </si>
  <si>
    <t>2074979</t>
  </si>
  <si>
    <t>202.00</t>
  </si>
  <si>
    <t>2021-04-20 16:47:10</t>
  </si>
  <si>
    <t>2074986</t>
  </si>
  <si>
    <t>2021-04-20 16:49:18</t>
  </si>
  <si>
    <t>2074988</t>
  </si>
  <si>
    <t>2021-04-20 16:52:48</t>
  </si>
  <si>
    <t>2075015</t>
  </si>
  <si>
    <t>266.00</t>
  </si>
  <si>
    <t>2021-04-20 17:58:25</t>
  </si>
  <si>
    <t>102608425504</t>
  </si>
  <si>
    <t>2075069</t>
  </si>
  <si>
    <t>维也纳国际酒店(汕头澄海外砂大桥店)</t>
  </si>
  <si>
    <t>宗新生,何俊杰</t>
  </si>
  <si>
    <t>2021-04-20 18:09:16</t>
  </si>
  <si>
    <t>2075121</t>
  </si>
  <si>
    <t>万达嘉华酒店公寓</t>
  </si>
  <si>
    <t>2021-04-20 18:50:03</t>
  </si>
  <si>
    <t>102608007325</t>
  </si>
  <si>
    <t>2075143</t>
  </si>
  <si>
    <t>王瑞琳</t>
  </si>
  <si>
    <t>2021-04-20 19:04:51</t>
  </si>
  <si>
    <t>102608745052</t>
  </si>
  <si>
    <t>2075144</t>
  </si>
  <si>
    <t>武汉鹏飞宾馆</t>
  </si>
  <si>
    <t>牛彤</t>
  </si>
  <si>
    <t>133.00</t>
  </si>
  <si>
    <t>2021-04-20 19:07:49</t>
  </si>
  <si>
    <t>2075148</t>
  </si>
  <si>
    <t>337.00</t>
  </si>
  <si>
    <t>2021-04-20 19:06:03</t>
  </si>
  <si>
    <t>2075177</t>
  </si>
  <si>
    <t>2021-04-20 19:27:13</t>
  </si>
  <si>
    <t>2075181</t>
  </si>
  <si>
    <t>2021-04-20 19:29:38</t>
  </si>
  <si>
    <t>2075210</t>
  </si>
  <si>
    <t>438.00</t>
  </si>
  <si>
    <t>2021-04-20 19:52:09</t>
  </si>
  <si>
    <t>102608136815</t>
  </si>
  <si>
    <t>2075311</t>
  </si>
  <si>
    <t>如家酒店（福州五四路温泉树兜地铁站店）</t>
  </si>
  <si>
    <t>曾令金</t>
  </si>
  <si>
    <t>2021-04-20 20:48:33</t>
  </si>
  <si>
    <t>102608494739</t>
  </si>
  <si>
    <t>2075360</t>
  </si>
  <si>
    <t>程芮</t>
  </si>
  <si>
    <t>2021-04-20 21:10:10</t>
  </si>
  <si>
    <t>102608486899</t>
  </si>
  <si>
    <t>2075419</t>
  </si>
  <si>
    <t>丁钰乾</t>
  </si>
  <si>
    <t>962.00</t>
  </si>
  <si>
    <t>2021-04-20 21:41:12</t>
  </si>
  <si>
    <t>2075451</t>
  </si>
  <si>
    <t>703.00</t>
  </si>
  <si>
    <t>2021-04-20 22:04:11</t>
  </si>
  <si>
    <t>102608314886</t>
  </si>
  <si>
    <t>2075498</t>
  </si>
  <si>
    <t>维也纳酒店（广州番禺长隆大石地铁站店）</t>
  </si>
  <si>
    <t>孔令浩</t>
  </si>
  <si>
    <t>2021-04-20 22:27:00</t>
  </si>
  <si>
    <t>102608860526</t>
  </si>
  <si>
    <t>2075505</t>
  </si>
  <si>
    <t>张永克</t>
  </si>
  <si>
    <t>384.00</t>
  </si>
  <si>
    <t>2021-04-20 22:35:41</t>
  </si>
  <si>
    <t>102608262469</t>
  </si>
  <si>
    <t>2075506</t>
  </si>
  <si>
    <t>蔡尧</t>
  </si>
  <si>
    <t>2021-04-20 22:33:37</t>
  </si>
  <si>
    <t>2075511</t>
  </si>
  <si>
    <t>布丁精选酒店(杭州西湖武林广场机场大巴店)</t>
  </si>
  <si>
    <t>377.00</t>
  </si>
  <si>
    <t>2021-04-20 22:37:00</t>
  </si>
  <si>
    <t>2075558</t>
  </si>
  <si>
    <t>2021-04-20 23:17:15</t>
  </si>
  <si>
    <t>2075559</t>
  </si>
  <si>
    <t>698.00</t>
  </si>
  <si>
    <t>2021-04-20 23:18:22</t>
  </si>
  <si>
    <t>102608489257</t>
  </si>
  <si>
    <t>2075563</t>
  </si>
  <si>
    <t>希岸酒店(重庆五里店轻轨站店)</t>
  </si>
  <si>
    <t>冯旭东,汪首春</t>
  </si>
  <si>
    <t>1120.00</t>
  </si>
  <si>
    <t>2021-04-20 23:19:47</t>
  </si>
  <si>
    <t>2075565</t>
  </si>
  <si>
    <t>2021-04-20 23:21:47</t>
  </si>
  <si>
    <t>2075592</t>
  </si>
  <si>
    <t>驿居酒店(北京南苑机场店)</t>
  </si>
  <si>
    <t>374.00</t>
  </si>
  <si>
    <t>2021-04-20 23:38:54</t>
  </si>
  <si>
    <t>102608528006</t>
  </si>
  <si>
    <t>2075597</t>
  </si>
  <si>
    <t>肇庆幸福里假日风情酒店</t>
  </si>
  <si>
    <t>陈晋熙</t>
  </si>
  <si>
    <t>2021-04-20 23:45:13</t>
  </si>
  <si>
    <t>2075610</t>
  </si>
  <si>
    <t>黄宏峰,姜云杰</t>
  </si>
  <si>
    <t>494.00</t>
  </si>
  <si>
    <t>2021-04-21 08:36:48</t>
  </si>
  <si>
    <t>2075620</t>
  </si>
  <si>
    <t>171.00</t>
  </si>
  <si>
    <t>2021-04-21 00:08:26</t>
  </si>
  <si>
    <t>102609705198</t>
  </si>
  <si>
    <t>2075635</t>
  </si>
  <si>
    <t>维也纳酒店（深圳南山地铁站亿利达店）</t>
  </si>
  <si>
    <t>胡涵,韩佳</t>
  </si>
  <si>
    <t>660.00</t>
  </si>
  <si>
    <t>2021-04-21 00:30:09</t>
  </si>
  <si>
    <t>102609612247</t>
  </si>
  <si>
    <t>2075647</t>
  </si>
  <si>
    <t>符含</t>
  </si>
  <si>
    <t>2021-04-21 00:36:53</t>
  </si>
  <si>
    <t>2075817</t>
  </si>
  <si>
    <t>如家酒店·neo（兰州西高铁站店）</t>
  </si>
  <si>
    <t>243.00</t>
  </si>
  <si>
    <t>2021-04-21 09:26:11</t>
  </si>
  <si>
    <t>2075954</t>
  </si>
  <si>
    <t>贝壳酒店（沈阳皇姑鸭绿江街医大四院店）</t>
  </si>
  <si>
    <t>130.00</t>
  </si>
  <si>
    <t>2021-04-21 11:05:05</t>
  </si>
  <si>
    <t>2075965</t>
  </si>
  <si>
    <t>2021-04-21 11:16:49</t>
  </si>
  <si>
    <t>2076051</t>
  </si>
  <si>
    <t>杨光,李玲丽,彭雷</t>
  </si>
  <si>
    <t>957.00</t>
  </si>
  <si>
    <t>2021-04-21 12:29:35</t>
  </si>
  <si>
    <t>102609399466</t>
  </si>
  <si>
    <t>2076052</t>
  </si>
  <si>
    <t>贝壳酒店(上海宝山锦秋路上海大学地铁站店)</t>
  </si>
  <si>
    <t>卫星宇</t>
  </si>
  <si>
    <t>2021-04-21 12:30:39</t>
  </si>
  <si>
    <t>2076127</t>
  </si>
  <si>
    <t>蛋壳酒店（长沙高铁南站店）</t>
  </si>
  <si>
    <t>437.00</t>
  </si>
  <si>
    <t>2021-04-21 13:32:29</t>
  </si>
  <si>
    <t>102609555523</t>
  </si>
  <si>
    <t>2076133</t>
  </si>
  <si>
    <t>维也纳酒店（江西乐平市政府店）</t>
  </si>
  <si>
    <t>朱志刚</t>
  </si>
  <si>
    <t>2021-04-21 13:35:31</t>
  </si>
  <si>
    <t>2076198</t>
  </si>
  <si>
    <t>如家酒店·neo（三台商业街店）</t>
  </si>
  <si>
    <t>王兰花,王诗荣</t>
  </si>
  <si>
    <t>2021-04-21 14:29:00</t>
  </si>
  <si>
    <t>2076247</t>
  </si>
  <si>
    <t>267.00</t>
  </si>
  <si>
    <t>2021-04-21 14:54:10</t>
  </si>
  <si>
    <t>2076271</t>
  </si>
  <si>
    <t>190.00</t>
  </si>
  <si>
    <t>2021-04-21 15:15:54</t>
  </si>
  <si>
    <t>2076317</t>
  </si>
  <si>
    <t>124.00</t>
  </si>
  <si>
    <t>2021-04-21 15:40:41</t>
  </si>
  <si>
    <t>2076337</t>
  </si>
  <si>
    <t>2021-04-21 15:54:06</t>
  </si>
  <si>
    <t>102609783978</t>
  </si>
  <si>
    <t>2076413</t>
  </si>
  <si>
    <t>锦江之星(无锡安镇高铁东站店)</t>
  </si>
  <si>
    <t>陈佳俊,张剑,徐冬晨</t>
  </si>
  <si>
    <t>2021-04-21 16:49:19</t>
  </si>
  <si>
    <t>102609338264</t>
  </si>
  <si>
    <t>2076414</t>
  </si>
  <si>
    <t>胡续通,王星河</t>
  </si>
  <si>
    <t>292.00</t>
  </si>
  <si>
    <t>2021-04-21 16:50:33</t>
  </si>
  <si>
    <t>102609493317</t>
  </si>
  <si>
    <t>2076417</t>
  </si>
  <si>
    <t>钱旭,顾言猛,陈子龙</t>
  </si>
  <si>
    <t>2021-04-21 16:52:48</t>
  </si>
  <si>
    <t>2076594</t>
  </si>
  <si>
    <t>2021-04-21 18:47:02</t>
  </si>
  <si>
    <t>102609874992</t>
  </si>
  <si>
    <t>2076723</t>
  </si>
  <si>
    <t>锦江之星(西安建国门交大和平门地铁站店)</t>
  </si>
  <si>
    <t>黄利</t>
  </si>
  <si>
    <t>425.00</t>
  </si>
  <si>
    <t>2021-04-21 20:05:03</t>
  </si>
  <si>
    <t>102609877979</t>
  </si>
  <si>
    <t>2076743</t>
  </si>
  <si>
    <t>索朗央宗</t>
  </si>
  <si>
    <t>2021-04-21 20:21:19</t>
  </si>
  <si>
    <t>102609637109</t>
  </si>
  <si>
    <t>2076832</t>
  </si>
  <si>
    <t>纽宾凯神农架山庄</t>
  </si>
  <si>
    <t>冷春秋,刘玮莹</t>
  </si>
  <si>
    <t>626.00</t>
  </si>
  <si>
    <t>2021-04-21 21:32:49</t>
  </si>
  <si>
    <t>2076852</t>
  </si>
  <si>
    <t>207.00</t>
  </si>
  <si>
    <t>2021-04-21 21:34:42</t>
  </si>
  <si>
    <t>2076881</t>
  </si>
  <si>
    <t>曹源,赵毅青</t>
  </si>
  <si>
    <t>2142.00</t>
  </si>
  <si>
    <t>2021-04-21 21:50:43</t>
  </si>
  <si>
    <t>2076890</t>
  </si>
  <si>
    <t>格林豪泰快捷酒店（景德镇珠山曙光路古玩市场店）</t>
  </si>
  <si>
    <t>261.00</t>
  </si>
  <si>
    <t>2021-04-21 21:59:08</t>
  </si>
  <si>
    <t>102609721030</t>
  </si>
  <si>
    <t>2076968</t>
  </si>
  <si>
    <t>如家商旅酒店(长沙新大新五一广场地铁站店)</t>
  </si>
  <si>
    <t>郝菲</t>
  </si>
  <si>
    <t>2021-04-21 22:44:24</t>
  </si>
  <si>
    <t>2076989</t>
  </si>
  <si>
    <t>79.00</t>
  </si>
  <si>
    <t>2021-04-21 23:07:32</t>
  </si>
  <si>
    <t>2076998</t>
  </si>
  <si>
    <t>如家酒店（杭州西湖保俶路店）</t>
  </si>
  <si>
    <t>615.00</t>
  </si>
  <si>
    <t>2021-04-21 23:13:16</t>
  </si>
  <si>
    <t>2077211</t>
  </si>
  <si>
    <t>小森林农家宾馆</t>
  </si>
  <si>
    <t>447.00</t>
  </si>
  <si>
    <t>2021-04-22 08:39:41</t>
  </si>
  <si>
    <t>2077245</t>
  </si>
  <si>
    <t>如家酒店·neo（日照济南路万平口店）</t>
  </si>
  <si>
    <t>310.00</t>
  </si>
  <si>
    <t>2021-04-22 09:13:06</t>
  </si>
  <si>
    <t>2077254</t>
  </si>
  <si>
    <t>2021-04-22 09:22:29</t>
  </si>
  <si>
    <t>2077278</t>
  </si>
  <si>
    <t>223.00</t>
  </si>
  <si>
    <t>2021-04-22 09:42:42</t>
  </si>
  <si>
    <t>102610386749</t>
  </si>
  <si>
    <t>2077292</t>
  </si>
  <si>
    <t>佳安服务式公寓(广州万科欧泊店)</t>
  </si>
  <si>
    <t>谢晓璇</t>
  </si>
  <si>
    <t>2021-04-22 09:59:18</t>
  </si>
  <si>
    <t>102610568604</t>
  </si>
  <si>
    <t>2077335</t>
  </si>
  <si>
    <t>麗枫酒店(南昌艾溪湖地铁东站店)</t>
  </si>
  <si>
    <t>林舒婷</t>
  </si>
  <si>
    <t>2021-04-22 10:35:14</t>
  </si>
  <si>
    <t>2077404</t>
  </si>
  <si>
    <t>381.00</t>
  </si>
  <si>
    <t>2021-04-22 11:26:55</t>
  </si>
  <si>
    <t>2077406</t>
  </si>
  <si>
    <t>2021-04-22 11:27:54</t>
  </si>
  <si>
    <t>2077417</t>
  </si>
  <si>
    <t>330.00</t>
  </si>
  <si>
    <t>2021-04-22 11:37:27</t>
  </si>
  <si>
    <t>2077454</t>
  </si>
  <si>
    <t>2021-04-22 11:55:39</t>
  </si>
  <si>
    <t>102610141665</t>
  </si>
  <si>
    <t>2077457</t>
  </si>
  <si>
    <t>言文远</t>
  </si>
  <si>
    <t>680.00</t>
  </si>
  <si>
    <t>2021-04-22 11:58:21</t>
  </si>
  <si>
    <t>2077468</t>
  </si>
  <si>
    <t>高华,艾希</t>
  </si>
  <si>
    <t>530.00</t>
  </si>
  <si>
    <t>2021-04-22 12:32:05</t>
  </si>
  <si>
    <t>102610032089</t>
  </si>
  <si>
    <t>2077514</t>
  </si>
  <si>
    <t>泸州顺程酒店</t>
  </si>
  <si>
    <t>李伟</t>
  </si>
  <si>
    <t>2021-04-22 12:32:17</t>
  </si>
  <si>
    <t>2077517</t>
  </si>
  <si>
    <t>2021-04-22 12:36:02</t>
  </si>
  <si>
    <t>2077518</t>
  </si>
  <si>
    <t>180.00</t>
  </si>
  <si>
    <t>2077550</t>
  </si>
  <si>
    <t>如家酒店（苏州阊门山塘街店）</t>
  </si>
  <si>
    <t>2021-04-22 13:00:37</t>
  </si>
  <si>
    <t>2077586</t>
  </si>
  <si>
    <t>2021-04-22 13:17:41</t>
  </si>
  <si>
    <t>2077613</t>
  </si>
  <si>
    <t>2021-04-22 13:36:25</t>
  </si>
  <si>
    <t>2077834</t>
  </si>
  <si>
    <t>242.00</t>
  </si>
  <si>
    <t>2021-04-22 17:05:34</t>
  </si>
  <si>
    <t>2077970</t>
  </si>
  <si>
    <t>天逸主题酒店</t>
  </si>
  <si>
    <t>127.00</t>
  </si>
  <si>
    <t>2021-04-22 17:26:58</t>
  </si>
  <si>
    <t>2077981</t>
  </si>
  <si>
    <t>351.00</t>
  </si>
  <si>
    <t>2021-04-22 17:30:54</t>
  </si>
  <si>
    <t>2078134</t>
  </si>
  <si>
    <t>朗姆酒店(北京西站店)</t>
  </si>
  <si>
    <t>340.00</t>
  </si>
  <si>
    <t>2021-04-22 19:01:15</t>
  </si>
  <si>
    <t>2078280</t>
  </si>
  <si>
    <t>2021-04-22 20:21:14</t>
  </si>
  <si>
    <t>102610993091</t>
  </si>
  <si>
    <t>2078312</t>
  </si>
  <si>
    <t>来宾时光岛圣展度假酒店</t>
  </si>
  <si>
    <t>冯靖</t>
  </si>
  <si>
    <t>371.00</t>
  </si>
  <si>
    <t>2021-04-22 20:32:00</t>
  </si>
  <si>
    <t>102610651828</t>
  </si>
  <si>
    <t>2078376</t>
  </si>
  <si>
    <t>山里红酒店</t>
  </si>
  <si>
    <t>曾志强</t>
  </si>
  <si>
    <t>2021-04-22 21:04:13</t>
  </si>
  <si>
    <t>102610462949</t>
  </si>
  <si>
    <t>2078384</t>
  </si>
  <si>
    <t>阳朔西街口大酒店</t>
  </si>
  <si>
    <t>程培国</t>
  </si>
  <si>
    <t>2021-04-22 21:07:15</t>
  </si>
  <si>
    <t>2078392</t>
  </si>
  <si>
    <t>357.00</t>
  </si>
  <si>
    <t>2021-04-22 21:14:45</t>
  </si>
  <si>
    <t>2078541</t>
  </si>
  <si>
    <t>404.00</t>
  </si>
  <si>
    <t>2021-04-22 22:26:52</t>
  </si>
  <si>
    <t>2078573</t>
  </si>
  <si>
    <t>天豪花香村酒店（花果园店）</t>
  </si>
  <si>
    <t>224.00</t>
  </si>
  <si>
    <t>2021-04-22 22:37:19</t>
  </si>
  <si>
    <t>102610678679</t>
  </si>
  <si>
    <t>2078576</t>
  </si>
  <si>
    <t>和颐至尚酒店(哈尔滨火车站邮政广场秋林店)</t>
  </si>
  <si>
    <t>任慧双</t>
  </si>
  <si>
    <t>2021-04-30 18:34:44</t>
  </si>
  <si>
    <t>2078582</t>
  </si>
  <si>
    <t>60.00</t>
  </si>
  <si>
    <t>2021-04-22 22:41:39</t>
  </si>
  <si>
    <t>102610266278</t>
  </si>
  <si>
    <t>2078607</t>
  </si>
  <si>
    <t>非繁·古阁酒店(西安城东客运站店)</t>
  </si>
  <si>
    <t>崔林珍</t>
  </si>
  <si>
    <t>327.00</t>
  </si>
  <si>
    <t>2021-04-22 22:58:43</t>
  </si>
  <si>
    <t>2078636</t>
  </si>
  <si>
    <t>IU酒店（西安钟鼓楼西大街店）</t>
  </si>
  <si>
    <t>627.00</t>
  </si>
  <si>
    <t>2021-04-22 23:15:45</t>
  </si>
  <si>
    <t>2078637</t>
  </si>
  <si>
    <t>203.00</t>
  </si>
  <si>
    <t>2021-04-22 23:17:14</t>
  </si>
  <si>
    <t>102610016870</t>
  </si>
  <si>
    <t>2078639</t>
  </si>
  <si>
    <t>如家精选酒店(杭州四季青服装市场清江路店)</t>
  </si>
  <si>
    <t>范菁</t>
  </si>
  <si>
    <t>497.00</t>
  </si>
  <si>
    <t>2021-04-22 23:18:10</t>
  </si>
  <si>
    <t>102611728351</t>
  </si>
  <si>
    <t>2078722</t>
  </si>
  <si>
    <t>维也纳酒店(郑州新郑国际机场店)</t>
  </si>
  <si>
    <t>吴云平</t>
  </si>
  <si>
    <t>2021-04-23 00:33:41</t>
  </si>
  <si>
    <t>2078724</t>
  </si>
  <si>
    <t>杨帅,杨子辉,杨志祥</t>
  </si>
  <si>
    <t>834.00</t>
  </si>
  <si>
    <t>2021-04-23 00:37:45</t>
  </si>
  <si>
    <t>2078762</t>
  </si>
  <si>
    <t>2021-04-23 02:10:51</t>
  </si>
  <si>
    <t>102611230075</t>
  </si>
  <si>
    <t>2078800</t>
  </si>
  <si>
    <t>莫泰168(长沙高桥大市场高铁南站店)</t>
  </si>
  <si>
    <t>胡聪</t>
  </si>
  <si>
    <t>2021-04-23 06:31:33</t>
  </si>
  <si>
    <t>2078848</t>
  </si>
  <si>
    <t>390.00</t>
  </si>
  <si>
    <t>2021-04-23 08:20:19</t>
  </si>
  <si>
    <t>102611164780</t>
  </si>
  <si>
    <t>2078896</t>
  </si>
  <si>
    <t>邛崃有美朔光酒店</t>
  </si>
  <si>
    <t>郑琳琳</t>
  </si>
  <si>
    <t>2021-04-23 09:11:32</t>
  </si>
  <si>
    <t>2078983</t>
  </si>
  <si>
    <t>2021-04-23 10:20:35</t>
  </si>
  <si>
    <t>2078999</t>
  </si>
  <si>
    <t>178.00</t>
  </si>
  <si>
    <t>2021-04-23 10:31:46</t>
  </si>
  <si>
    <t>2079055</t>
  </si>
  <si>
    <t>238.00</t>
  </si>
  <si>
    <t>2021-04-23 11:11:36</t>
  </si>
  <si>
    <t>102611064250</t>
  </si>
  <si>
    <t>2079218</t>
  </si>
  <si>
    <t>贵阳银座酒店</t>
  </si>
  <si>
    <t>卢志刚,翟艳</t>
  </si>
  <si>
    <t>2021-04-23 13:02:23</t>
  </si>
  <si>
    <t>2079243</t>
  </si>
  <si>
    <t>2021-04-23 13:40:15</t>
  </si>
  <si>
    <t>102611686453</t>
  </si>
  <si>
    <t>2079255</t>
  </si>
  <si>
    <t>申冠英</t>
  </si>
  <si>
    <t>208.00</t>
  </si>
  <si>
    <t>2021-04-23 13:29:34</t>
  </si>
  <si>
    <t>102611525735</t>
  </si>
  <si>
    <t>2079260</t>
  </si>
  <si>
    <t>2021-04-23 13:30:27</t>
  </si>
  <si>
    <t>2079305</t>
  </si>
  <si>
    <t>德莹山居</t>
  </si>
  <si>
    <t>479.00</t>
  </si>
  <si>
    <t>2021-04-23 13:52:48</t>
  </si>
  <si>
    <t>102611336486</t>
  </si>
  <si>
    <t>2079309</t>
  </si>
  <si>
    <t>如家酒店(北京德胜门外大街店)</t>
  </si>
  <si>
    <t>李月</t>
  </si>
  <si>
    <t>365.00</t>
  </si>
  <si>
    <t>2021-04-23 13:52:24</t>
  </si>
  <si>
    <t>102611209017</t>
  </si>
  <si>
    <t>2079366</t>
  </si>
  <si>
    <t>陈娜</t>
  </si>
  <si>
    <t>302.00</t>
  </si>
  <si>
    <t>2021-04-23 14:28:21</t>
  </si>
  <si>
    <t>2079429</t>
  </si>
  <si>
    <t>2021-04-23 15:13:35</t>
  </si>
  <si>
    <t>2079447</t>
  </si>
  <si>
    <t>323.00</t>
  </si>
  <si>
    <t>2021-04-23 15:24:53</t>
  </si>
  <si>
    <t>102611993947</t>
  </si>
  <si>
    <t>2079600</t>
  </si>
  <si>
    <t>城市便捷酒店(桂林火车站店)</t>
  </si>
  <si>
    <t>何夕雨</t>
  </si>
  <si>
    <t>2021-04-23 17:01:04</t>
  </si>
  <si>
    <t>2079649</t>
  </si>
  <si>
    <t>舒逸·海庐住宿</t>
  </si>
  <si>
    <t>2021-04-23 17:33:49</t>
  </si>
  <si>
    <t>2079671</t>
  </si>
  <si>
    <t>429.00</t>
  </si>
  <si>
    <t>2021-04-23 17:37:48</t>
  </si>
  <si>
    <t>2079768</t>
  </si>
  <si>
    <t>2021-04-23 18:21:27</t>
  </si>
  <si>
    <t>2079904</t>
  </si>
  <si>
    <t>222.00</t>
  </si>
  <si>
    <t>2021-04-23 19:24:36</t>
  </si>
  <si>
    <t>102611347288</t>
  </si>
  <si>
    <t>2079919</t>
  </si>
  <si>
    <t>刘晓飞</t>
  </si>
  <si>
    <t>2021-04-23 19:34:02</t>
  </si>
  <si>
    <t>2080080</t>
  </si>
  <si>
    <t>2021-04-23 20:43:37</t>
  </si>
  <si>
    <t>2080133</t>
  </si>
  <si>
    <t>931.00</t>
  </si>
  <si>
    <t>2021-04-23 21:02:09</t>
  </si>
  <si>
    <t>102611535554</t>
  </si>
  <si>
    <t>2080149</t>
  </si>
  <si>
    <t>格林豪泰快捷酒店（大连北站店）</t>
  </si>
  <si>
    <t>刘桓菲</t>
  </si>
  <si>
    <t>2021-04-23 21:07:00</t>
  </si>
  <si>
    <t>2080247</t>
  </si>
  <si>
    <t>2021-04-23 21:53:45</t>
  </si>
  <si>
    <t>2080323</t>
  </si>
  <si>
    <t>964.00</t>
  </si>
  <si>
    <t>2021-04-23 22:26:35</t>
  </si>
  <si>
    <t>102611813546</t>
  </si>
  <si>
    <t>2080328</t>
  </si>
  <si>
    <t>2021-04-23 22:28:01</t>
  </si>
  <si>
    <t>2080349</t>
  </si>
  <si>
    <t>315.00</t>
  </si>
  <si>
    <t>2021-04-23 22:40:00</t>
  </si>
  <si>
    <t>直采</t>
  </si>
  <si>
    <t>102611771971</t>
  </si>
  <si>
    <t>2080364</t>
  </si>
  <si>
    <t>广州金匯假日酒店</t>
  </si>
  <si>
    <t>黄翠玲</t>
  </si>
  <si>
    <t>2021-04-23 22:43:40</t>
  </si>
  <si>
    <t>2080365</t>
  </si>
  <si>
    <t>276.00</t>
  </si>
  <si>
    <t>2021-04-23 22:43:18</t>
  </si>
  <si>
    <t>2080376</t>
  </si>
  <si>
    <t>370.00</t>
  </si>
  <si>
    <t>2021-04-23 22:57:02</t>
  </si>
  <si>
    <t>2080388</t>
  </si>
  <si>
    <t>528.00</t>
  </si>
  <si>
    <t>2021-04-23 23:02:34</t>
  </si>
  <si>
    <t>2080429</t>
  </si>
  <si>
    <t>喜悦酒店（广州市桥地铁站店）</t>
  </si>
  <si>
    <t>255.00</t>
  </si>
  <si>
    <t>2021-04-23 23:30:13</t>
  </si>
  <si>
    <t>102612942154</t>
  </si>
  <si>
    <t>2080494</t>
  </si>
  <si>
    <t>如家酒店·neo(武汉光谷软件园路店)</t>
  </si>
  <si>
    <t>殷一豪,李雪</t>
  </si>
  <si>
    <t>2021-04-24 00:41:19</t>
  </si>
  <si>
    <t>102612352806</t>
  </si>
  <si>
    <t>2080549</t>
  </si>
  <si>
    <t>吴陶乐,王磊</t>
  </si>
  <si>
    <t>2021-04-24 02:06:59</t>
  </si>
  <si>
    <t>2080668</t>
  </si>
  <si>
    <t>264.00</t>
  </si>
  <si>
    <t>2021-04-24 08:21:30</t>
  </si>
  <si>
    <t>102612236641</t>
  </si>
  <si>
    <t>2080714</t>
  </si>
  <si>
    <t>如家酒店（石家庄省二院店）</t>
  </si>
  <si>
    <t>刘翠兰</t>
  </si>
  <si>
    <t>123.00</t>
  </si>
  <si>
    <t>2021-04-24 09:07:38</t>
  </si>
  <si>
    <t>102612376185</t>
  </si>
  <si>
    <t>2080719</t>
  </si>
  <si>
    <t>7天优品酒店(北京花园桥地铁站店)</t>
  </si>
  <si>
    <t>陈晓梅</t>
  </si>
  <si>
    <t>2021-04-24 09:09:36</t>
  </si>
  <si>
    <t>2080742</t>
  </si>
  <si>
    <t>958.00</t>
  </si>
  <si>
    <t>2021-04-24 09:34:30</t>
  </si>
  <si>
    <t>102612443806</t>
  </si>
  <si>
    <t>2080766</t>
  </si>
  <si>
    <t>锦江之星品尚(沈阳中街步行街故宫店)</t>
  </si>
  <si>
    <t>邱鑫</t>
  </si>
  <si>
    <t>2021-04-24 09:55:43</t>
  </si>
  <si>
    <t>102612339062</t>
  </si>
  <si>
    <t>2080770</t>
  </si>
  <si>
    <t>胡玉秀</t>
  </si>
  <si>
    <t>2021-04-24 09:57:42</t>
  </si>
  <si>
    <t>2080831</t>
  </si>
  <si>
    <t>1030.00</t>
  </si>
  <si>
    <t>2021-04-24 10:40:12</t>
  </si>
  <si>
    <t>2080834</t>
  </si>
  <si>
    <t>陈助任,陈艺愉</t>
  </si>
  <si>
    <t>850.00</t>
  </si>
  <si>
    <t>2021-04-24 10:44:26</t>
  </si>
  <si>
    <t>2080858</t>
  </si>
  <si>
    <t>2021-04-24 11:00:01</t>
  </si>
  <si>
    <t>2080882</t>
  </si>
  <si>
    <t>678.00</t>
  </si>
  <si>
    <t>2021-04-24 11:07:38</t>
  </si>
  <si>
    <t>2080898</t>
  </si>
  <si>
    <t>2021-04-24 11:16:16</t>
  </si>
  <si>
    <t>102612670814</t>
  </si>
  <si>
    <t>2080923</t>
  </si>
  <si>
    <t>如家睿柏·云酒店(青岛石油大学吾悦广场地铁站店)</t>
  </si>
  <si>
    <t>夏楠天,夏文婷</t>
  </si>
  <si>
    <t>2021-04-24 11:27:28</t>
  </si>
  <si>
    <t>2081094</t>
  </si>
  <si>
    <t>2021-04-24 12:45:08</t>
  </si>
  <si>
    <t>2081105</t>
  </si>
  <si>
    <t>2021-04-24 12:51:57</t>
  </si>
  <si>
    <t>2081110</t>
  </si>
  <si>
    <t>2021-04-24 12:54:09</t>
  </si>
  <si>
    <t>102612511940</t>
  </si>
  <si>
    <t>2081118</t>
  </si>
  <si>
    <t>格美酒店(宁波洪塘海德广场店)</t>
  </si>
  <si>
    <t>郑和</t>
  </si>
  <si>
    <t>2021-04-24 12:56:08</t>
  </si>
  <si>
    <t>2081348</t>
  </si>
  <si>
    <t>如家酒店(成都红星桥地铁站店)</t>
  </si>
  <si>
    <t>538.00</t>
  </si>
  <si>
    <t>2021-04-24 15:07:50</t>
  </si>
  <si>
    <t>2081355</t>
  </si>
  <si>
    <t>2021-04-24 15:10:17</t>
  </si>
  <si>
    <t>2081553</t>
  </si>
  <si>
    <t>2021-04-24 16:57:42</t>
  </si>
  <si>
    <t>2081572</t>
  </si>
  <si>
    <t>如家酒店·neo（长沙步行街黄兴广场地铁站店）</t>
  </si>
  <si>
    <t>595.00</t>
  </si>
  <si>
    <t>2021-04-24 17:03:46</t>
  </si>
  <si>
    <t>102612053601</t>
  </si>
  <si>
    <t>2081589</t>
  </si>
  <si>
    <t>深圳雅园龙井酒店</t>
  </si>
  <si>
    <t>李冠宏</t>
  </si>
  <si>
    <t>2021-04-24 17:11:44</t>
  </si>
  <si>
    <t>2081657</t>
  </si>
  <si>
    <t>2021-04-24 17:44:07</t>
  </si>
  <si>
    <t>2081670</t>
  </si>
  <si>
    <t>广州润亨小院民宿</t>
  </si>
  <si>
    <t>1029.00</t>
  </si>
  <si>
    <t>2021-04-24 18:02:00</t>
  </si>
  <si>
    <t>2081687</t>
  </si>
  <si>
    <t>1098.00</t>
  </si>
  <si>
    <t>2021-04-24 17:59:19</t>
  </si>
  <si>
    <t>2081706</t>
  </si>
  <si>
    <t>袁永康,魏印锟</t>
  </si>
  <si>
    <t>444.00</t>
  </si>
  <si>
    <t>2021-04-24 18:10:55</t>
  </si>
  <si>
    <t>2081727</t>
  </si>
  <si>
    <t>254.00</t>
  </si>
  <si>
    <t>2021-04-24 18:25:41</t>
  </si>
  <si>
    <t>2081734</t>
  </si>
  <si>
    <t>北京如居家酒店</t>
  </si>
  <si>
    <t>郭忠会,张廷志</t>
  </si>
  <si>
    <t>2076.00</t>
  </si>
  <si>
    <t>2021-04-24 18:30:13</t>
  </si>
  <si>
    <t>102612095860</t>
  </si>
  <si>
    <t>2081783</t>
  </si>
  <si>
    <t>覃逸峰</t>
  </si>
  <si>
    <t>2021-04-24 18:49:57</t>
  </si>
  <si>
    <t>102612950370</t>
  </si>
  <si>
    <t>2081785</t>
  </si>
  <si>
    <t>天津天诚丽筠酒店</t>
  </si>
  <si>
    <t>孟博卿</t>
  </si>
  <si>
    <t>2021-04-24 18:50:41</t>
  </si>
  <si>
    <t>2081831</t>
  </si>
  <si>
    <t>2021-04-24 19:06:46</t>
  </si>
  <si>
    <t>2081864</t>
  </si>
  <si>
    <t>477.00</t>
  </si>
  <si>
    <t>2021-04-24 19:21:49</t>
  </si>
  <si>
    <t>2081962</t>
  </si>
  <si>
    <t>281.00</t>
  </si>
  <si>
    <t>2021-04-24 20:16:37</t>
  </si>
  <si>
    <t>2082245</t>
  </si>
  <si>
    <t>海利商务酒店（拱北口岸店）</t>
  </si>
  <si>
    <t>283.00</t>
  </si>
  <si>
    <t>2021-04-24 22:54:26</t>
  </si>
  <si>
    <t>2082258</t>
  </si>
  <si>
    <t>2021-04-24 23:00:04</t>
  </si>
  <si>
    <t>102612217438</t>
  </si>
  <si>
    <t>2082287</t>
  </si>
  <si>
    <t>馨都苑酒店</t>
  </si>
  <si>
    <t>王娇</t>
  </si>
  <si>
    <t>2021-04-24 23:19:19</t>
  </si>
  <si>
    <t>102612061267</t>
  </si>
  <si>
    <t>2082292</t>
  </si>
  <si>
    <t>2021-04-24 23:21:09</t>
  </si>
  <si>
    <t>2082299</t>
  </si>
  <si>
    <t>2021-04-24 23:30:35</t>
  </si>
  <si>
    <t>2082328</t>
  </si>
  <si>
    <t>140.00</t>
  </si>
  <si>
    <t>2021-04-24 23:56:45</t>
  </si>
  <si>
    <t>2082330</t>
  </si>
  <si>
    <t>311.00</t>
  </si>
  <si>
    <t>2021-04-24 23:55:43</t>
  </si>
  <si>
    <t>2082347</t>
  </si>
  <si>
    <t>2021-04-25 00:16:49</t>
  </si>
  <si>
    <t>2082366</t>
  </si>
  <si>
    <t>2021-04-25 08:27:23</t>
  </si>
  <si>
    <t>2082374</t>
  </si>
  <si>
    <t>450.00</t>
  </si>
  <si>
    <t>2021-04-25 00:41:37</t>
  </si>
  <si>
    <t>102613875341</t>
  </si>
  <si>
    <t>2082406</t>
  </si>
  <si>
    <t>宁洁</t>
  </si>
  <si>
    <t>2021-04-25 01:13:27</t>
  </si>
  <si>
    <t>2082422</t>
  </si>
  <si>
    <t>如家酒店（北京宣武门店）</t>
  </si>
  <si>
    <t>408.00</t>
  </si>
  <si>
    <t>2021-04-25 02:08:40</t>
  </si>
  <si>
    <t>2082434</t>
  </si>
  <si>
    <t>2021-04-25 08:15:48</t>
  </si>
  <si>
    <t>2082498</t>
  </si>
  <si>
    <t>张慧静,张慧旻,牛嘉豪</t>
  </si>
  <si>
    <t>513.00</t>
  </si>
  <si>
    <t>2021-04-25 07:53:47</t>
  </si>
  <si>
    <t>2082499</t>
  </si>
  <si>
    <t>2021-04-25 07:53:50</t>
  </si>
  <si>
    <t>2082538</t>
  </si>
  <si>
    <t>271.00</t>
  </si>
  <si>
    <t>2021-04-25 08:28:37</t>
  </si>
  <si>
    <t>2082633</t>
  </si>
  <si>
    <t>762.00</t>
  </si>
  <si>
    <t>2021-04-25 09:40:41</t>
  </si>
  <si>
    <t>2082713</t>
  </si>
  <si>
    <t>天祥旅馆</t>
  </si>
  <si>
    <t>170.00</t>
  </si>
  <si>
    <t>2021-04-25 12:30:05</t>
  </si>
  <si>
    <t>102613940003</t>
  </si>
  <si>
    <t>2082740</t>
  </si>
  <si>
    <t>BEST国际度假公寓(惠东双月湾店)</t>
  </si>
  <si>
    <t>刘先俊</t>
  </si>
  <si>
    <t>769.00</t>
  </si>
  <si>
    <t>2021-04-25 10:39:05</t>
  </si>
  <si>
    <t>2082793</t>
  </si>
  <si>
    <t>1009.00</t>
  </si>
  <si>
    <t>2021-04-25 11:14:28</t>
  </si>
  <si>
    <t>2082848</t>
  </si>
  <si>
    <t>张敏,耿玉梅</t>
  </si>
  <si>
    <t>2021-04-25 11:42:23</t>
  </si>
  <si>
    <t>102613447601</t>
  </si>
  <si>
    <t>2082863</t>
  </si>
  <si>
    <t>莫泰酒店(秦皇岛河北大街海阳路店)</t>
  </si>
  <si>
    <t>冯诚</t>
  </si>
  <si>
    <t>232.00</t>
  </si>
  <si>
    <t>2021-04-25 11:51:20</t>
  </si>
  <si>
    <t>2082867</t>
  </si>
  <si>
    <t>549.00</t>
  </si>
  <si>
    <t>2021-04-25 11:56:07</t>
  </si>
  <si>
    <t>2082872</t>
  </si>
  <si>
    <t>仁贤客栈</t>
  </si>
  <si>
    <t>杜恒,李中兴</t>
  </si>
  <si>
    <t>452.00</t>
  </si>
  <si>
    <t>2021-04-25 11:57:34</t>
  </si>
  <si>
    <t>2082894</t>
  </si>
  <si>
    <t>遇见小院民宿</t>
  </si>
  <si>
    <t>347.00</t>
  </si>
  <si>
    <t>2021-04-25 12:35:38</t>
  </si>
  <si>
    <t>2082918</t>
  </si>
  <si>
    <t>H酒店(西安凤城七路市政府水晶店)</t>
  </si>
  <si>
    <t>2021-04-25 12:22:41</t>
  </si>
  <si>
    <t>102613531640</t>
  </si>
  <si>
    <t>2082977</t>
  </si>
  <si>
    <t>如家酒店(北京万寿路地铁站店)</t>
  </si>
  <si>
    <t>许佳</t>
  </si>
  <si>
    <t>2021-04-25 12:54:32</t>
  </si>
  <si>
    <t>102613403321</t>
  </si>
  <si>
    <t>2082985</t>
  </si>
  <si>
    <t>李波</t>
  </si>
  <si>
    <t>2021-04-25 13:00:00</t>
  </si>
  <si>
    <t>2083030</t>
  </si>
  <si>
    <t>177.00</t>
  </si>
  <si>
    <t>2021-04-25 13:28:00</t>
  </si>
  <si>
    <t>2083087</t>
  </si>
  <si>
    <t>403.00</t>
  </si>
  <si>
    <t>2021-04-25 13:58:39</t>
  </si>
  <si>
    <t>2083183</t>
  </si>
  <si>
    <t>165.00</t>
  </si>
  <si>
    <t>2021-04-25 14:53:05</t>
  </si>
  <si>
    <t>2083191</t>
  </si>
  <si>
    <t>2021-04-25 14:59:05</t>
  </si>
  <si>
    <t>102613919456</t>
  </si>
  <si>
    <t>2083204</t>
  </si>
  <si>
    <t>驿居酒店（南京五塘广场地铁站店）</t>
  </si>
  <si>
    <t>李焱</t>
  </si>
  <si>
    <t>777.00</t>
  </si>
  <si>
    <t>2021-04-25 15:10:50</t>
  </si>
  <si>
    <t>102613821343</t>
  </si>
  <si>
    <t>2083205</t>
  </si>
  <si>
    <t>卢秋伶</t>
  </si>
  <si>
    <t>2021-04-25 15:07:42</t>
  </si>
  <si>
    <t>102613460023</t>
  </si>
  <si>
    <t>2083225</t>
  </si>
  <si>
    <t>7天优品酒店（遵义丁字口店）</t>
  </si>
  <si>
    <t>周静</t>
  </si>
  <si>
    <t>2021-04-25 15:19:51</t>
  </si>
  <si>
    <t>2083274</t>
  </si>
  <si>
    <t>418.00</t>
  </si>
  <si>
    <t>2021-04-25 15:48:29</t>
  </si>
  <si>
    <t>102613150731</t>
  </si>
  <si>
    <t>2083299</t>
  </si>
  <si>
    <t>如家酒店（天津滨海新区MSD海关大楼店）</t>
  </si>
  <si>
    <t>杨滨生</t>
  </si>
  <si>
    <t>2021-04-25 16:05:48</t>
  </si>
  <si>
    <t>2083381</t>
  </si>
  <si>
    <t>如家酒店（兰州东岗西路兰州大学店）</t>
  </si>
  <si>
    <t>206.00</t>
  </si>
  <si>
    <t>2021-04-25 16:52:07</t>
  </si>
  <si>
    <t>102613301224</t>
  </si>
  <si>
    <t>2083422</t>
  </si>
  <si>
    <t>黄山奇墅仙境中坤国际大酒店</t>
  </si>
  <si>
    <t>陈伟,陈思军</t>
  </si>
  <si>
    <t>756.00</t>
  </si>
  <si>
    <t>2021-04-25 17:16:16</t>
  </si>
  <si>
    <t>2083494</t>
  </si>
  <si>
    <t>741.00</t>
  </si>
  <si>
    <t>2021-04-25 17:54:11</t>
  </si>
  <si>
    <t>2083781</t>
  </si>
  <si>
    <t>格林豪泰商务酒店（淄博火车站金晶大道店）</t>
  </si>
  <si>
    <t>111.00</t>
  </si>
  <si>
    <t>2021-04-25 19:58:34</t>
  </si>
  <si>
    <t>102613715703</t>
  </si>
  <si>
    <t>2083835</t>
  </si>
  <si>
    <t>锦江之星(天津钢管公司店)</t>
  </si>
  <si>
    <t>王鸷璐</t>
  </si>
  <si>
    <t>2021-04-25 20:22:17</t>
  </si>
  <si>
    <t>102613353867</t>
  </si>
  <si>
    <t>2083906</t>
  </si>
  <si>
    <t>尚客优快捷酒店（苏州乐园店）</t>
  </si>
  <si>
    <t>2021-04-25 20:56:10</t>
  </si>
  <si>
    <t>2083907</t>
  </si>
  <si>
    <t>1430.00</t>
  </si>
  <si>
    <t>2021-04-25 20:56:20</t>
  </si>
  <si>
    <t>2083943</t>
  </si>
  <si>
    <t>如家酒店（火车东站到达大厅店）</t>
  </si>
  <si>
    <t>468.00</t>
  </si>
  <si>
    <t>2021-04-25 21:06:22</t>
  </si>
  <si>
    <t>2084023</t>
  </si>
  <si>
    <t>328.00</t>
  </si>
  <si>
    <t>2021-04-25 22:16:07</t>
  </si>
  <si>
    <t>2084024</t>
  </si>
  <si>
    <t>2021-04-25 21:43:45</t>
  </si>
  <si>
    <t>2084045</t>
  </si>
  <si>
    <t>1008.99</t>
  </si>
  <si>
    <t>2021-04-25 21:51:27</t>
  </si>
  <si>
    <t>2084073</t>
  </si>
  <si>
    <t>维也纳国际酒店（濮阳中原东路店）</t>
  </si>
  <si>
    <t>王玉,赵光霞</t>
  </si>
  <si>
    <t>2021-04-25 22:06:24</t>
  </si>
  <si>
    <t>102613221423</t>
  </si>
  <si>
    <t>2084082</t>
  </si>
  <si>
    <t>派柏·云酒店(上海交通大学定西路店)</t>
  </si>
  <si>
    <t>贾小娣</t>
  </si>
  <si>
    <t>2021-04-25 22:12:32</t>
  </si>
  <si>
    <t>2084085</t>
  </si>
  <si>
    <t>2021-04-25 22:13:36</t>
  </si>
  <si>
    <t>2084106</t>
  </si>
  <si>
    <t>派酒店（成都新都宝光广场店）</t>
  </si>
  <si>
    <t>2021-04-25 22:23:43</t>
  </si>
  <si>
    <t>2084161</t>
  </si>
  <si>
    <t>656.00</t>
  </si>
  <si>
    <t>2021-04-25 22:49:07</t>
  </si>
  <si>
    <t>102613018080</t>
  </si>
  <si>
    <t>2084180</t>
  </si>
  <si>
    <t>格林豪泰酒店(无锡惠山高铁前洲店)</t>
  </si>
  <si>
    <t>包汉发</t>
  </si>
  <si>
    <t>192.00</t>
  </si>
  <si>
    <t>2021-04-25 23:04:41</t>
  </si>
  <si>
    <t>2084183</t>
  </si>
  <si>
    <t>493.00</t>
  </si>
  <si>
    <t>2021-04-25 23:05:59</t>
  </si>
  <si>
    <t>102613300684</t>
  </si>
  <si>
    <t>2084198</t>
  </si>
  <si>
    <t>湛芳,余胖清,钟声</t>
  </si>
  <si>
    <t>2021-04-25 23:18:22</t>
  </si>
  <si>
    <t>2084225</t>
  </si>
  <si>
    <t>2021-04-25 23:34:01</t>
  </si>
  <si>
    <t>2084250</t>
  </si>
  <si>
    <t>182.00</t>
  </si>
  <si>
    <t>2021-04-25 23:57:12</t>
  </si>
  <si>
    <t>2084298</t>
  </si>
  <si>
    <t>2021-04-26 00:42:12</t>
  </si>
  <si>
    <t>102614945108</t>
  </si>
  <si>
    <t>2084381</t>
  </si>
  <si>
    <t>孙文磊</t>
  </si>
  <si>
    <t>2021-04-26 03:44:40</t>
  </si>
  <si>
    <t>2084551</t>
  </si>
  <si>
    <t>2021-04-26 09:40:29</t>
  </si>
  <si>
    <t>102614455446</t>
  </si>
  <si>
    <t>2084563</t>
  </si>
  <si>
    <t>尚客优连锁酒店(西安临潼店)</t>
  </si>
  <si>
    <t>张霞,张勇,代明芳</t>
  </si>
  <si>
    <t>2021-04-26 09:51:37</t>
  </si>
  <si>
    <t>2084589</t>
  </si>
  <si>
    <t>如家酒店（重庆嘉州路地铁站加州城市花园店）</t>
  </si>
  <si>
    <t>339.00</t>
  </si>
  <si>
    <t>2021-04-26 10:17:52</t>
  </si>
  <si>
    <t>2084616</t>
  </si>
  <si>
    <t>184.00</t>
  </si>
  <si>
    <t>2021-04-26 10:35:36</t>
  </si>
  <si>
    <t>2084651</t>
  </si>
  <si>
    <t>7天连锁酒店（天津南站店）</t>
  </si>
  <si>
    <t>591.00</t>
  </si>
  <si>
    <t>2021-04-26 10:53:30</t>
  </si>
  <si>
    <t>2084737</t>
  </si>
  <si>
    <t>2021-04-26 11:50:13</t>
  </si>
  <si>
    <t>2084773</t>
  </si>
  <si>
    <t>布丁酒店（重庆杨家坪步行街轻轨站店）</t>
  </si>
  <si>
    <t>189.00</t>
  </si>
  <si>
    <t>2021-04-26 12:11:09</t>
  </si>
  <si>
    <t>2084849</t>
  </si>
  <si>
    <t>李涵馨,赵珺</t>
  </si>
  <si>
    <t>638.00</t>
  </si>
  <si>
    <t>2021-04-26 12:49:18</t>
  </si>
  <si>
    <t>102614183663</t>
  </si>
  <si>
    <t>2085066</t>
  </si>
  <si>
    <t>如家酒店·neo(上海新国际博览中心民生路杨高中路地铁站店)</t>
  </si>
  <si>
    <t>孙策</t>
  </si>
  <si>
    <t>2021-04-26 14:38:58</t>
  </si>
  <si>
    <t>2085116</t>
  </si>
  <si>
    <t>陆正,张亚君</t>
  </si>
  <si>
    <t>362.00</t>
  </si>
  <si>
    <t>2021-04-26 15:13:25</t>
  </si>
  <si>
    <t>2085213</t>
  </si>
  <si>
    <t>598.00</t>
  </si>
  <si>
    <t>2021-04-26 16:25:54</t>
  </si>
  <si>
    <t>2085242</t>
  </si>
  <si>
    <t>999.99</t>
  </si>
  <si>
    <t>2021-04-26 17:03:02</t>
  </si>
  <si>
    <t>2085378</t>
  </si>
  <si>
    <t>2021-04-26 17:37:57</t>
  </si>
  <si>
    <t>102614149363</t>
  </si>
  <si>
    <t>2085466</t>
  </si>
  <si>
    <t>麗枫酒店(巴中财富中心店)</t>
  </si>
  <si>
    <t>魏啸宇</t>
  </si>
  <si>
    <t>2021-04-26 18:15:31</t>
  </si>
  <si>
    <t>2085484</t>
  </si>
  <si>
    <t>237.00</t>
  </si>
  <si>
    <t>2021-04-26 18:23:39</t>
  </si>
  <si>
    <t>2085570</t>
  </si>
  <si>
    <t>2021-04-26 19:19:24</t>
  </si>
  <si>
    <t>2085630</t>
  </si>
  <si>
    <t>2021-04-26 19:37:48</t>
  </si>
  <si>
    <t>2085762</t>
  </si>
  <si>
    <t>320.00</t>
  </si>
  <si>
    <t>2021-04-26 20:27:53</t>
  </si>
  <si>
    <t>2085777</t>
  </si>
  <si>
    <t>459.00</t>
  </si>
  <si>
    <t>2021-04-26 20:33:56</t>
  </si>
  <si>
    <t>2085842</t>
  </si>
  <si>
    <t>格林豪泰贝壳酒店（上海上海大学上大路店）</t>
  </si>
  <si>
    <t>496.00</t>
  </si>
  <si>
    <t>2021-04-26 21:02:20</t>
  </si>
  <si>
    <t>102614190522</t>
  </si>
  <si>
    <t>2085855</t>
  </si>
  <si>
    <t>格林豪泰中卫鼓楼东街快捷酒店</t>
  </si>
  <si>
    <t>刘轶</t>
  </si>
  <si>
    <t>2021-04-26 21:03:41</t>
  </si>
  <si>
    <t>2085912</t>
  </si>
  <si>
    <t>467.00</t>
  </si>
  <si>
    <t>2021-04-26 21:25:31</t>
  </si>
  <si>
    <t>2085950</t>
  </si>
  <si>
    <t>胡大岳,蔡万新,申清林</t>
  </si>
  <si>
    <t>1905.00</t>
  </si>
  <si>
    <t>2021-04-26 21:46:22</t>
  </si>
  <si>
    <t>102614114985</t>
  </si>
  <si>
    <t>2086008</t>
  </si>
  <si>
    <t>7天连锁酒店（昌盛店）</t>
  </si>
  <si>
    <t>吴少龙</t>
  </si>
  <si>
    <t>2021-04-26 22:10:16</t>
  </si>
  <si>
    <t>2086046</t>
  </si>
  <si>
    <t>如家酒店（杭州萧山市心广场人民路地铁站店）</t>
  </si>
  <si>
    <t>2021-04-26 22:26:05</t>
  </si>
  <si>
    <t>2086050</t>
  </si>
  <si>
    <t>796.00</t>
  </si>
  <si>
    <t>2021-04-26 22:27:22</t>
  </si>
  <si>
    <t>102614510546</t>
  </si>
  <si>
    <t>2086058</t>
  </si>
  <si>
    <t>麗枫酒店(湛江徐闻天润汇店)</t>
  </si>
  <si>
    <t>宋斌</t>
  </si>
  <si>
    <t>256.00</t>
  </si>
  <si>
    <t>2021-04-26 22:31:13</t>
  </si>
  <si>
    <t>2086070</t>
  </si>
  <si>
    <t>312.00</t>
  </si>
  <si>
    <t>2021-04-26 22:37:02</t>
  </si>
  <si>
    <t>2086088</t>
  </si>
  <si>
    <t>骏怡连锁酒店（郑州火车站人民公园西门店）</t>
  </si>
  <si>
    <t>145.00</t>
  </si>
  <si>
    <t>2021-04-26 22:47:01</t>
  </si>
  <si>
    <t>2086107</t>
  </si>
  <si>
    <t>2021-04-26 22:55:32</t>
  </si>
  <si>
    <t>102614910287</t>
  </si>
  <si>
    <t>2086126</t>
  </si>
  <si>
    <t>贝壳酒店(东港黄海大街店)</t>
  </si>
  <si>
    <t>鲍祉夷</t>
  </si>
  <si>
    <t>273.00</t>
  </si>
  <si>
    <t>2021-04-26 23:06:15</t>
  </si>
  <si>
    <t>102614231090</t>
  </si>
  <si>
    <t>2086131</t>
  </si>
  <si>
    <t>如家酒店(南京桥北弘阳广场柳洲东路地铁站店)</t>
  </si>
  <si>
    <t>沈福川</t>
  </si>
  <si>
    <t>2021-04-26 23:07:45</t>
  </si>
  <si>
    <t>102614032648</t>
  </si>
  <si>
    <t>2086133</t>
  </si>
  <si>
    <t>傅恒瑀</t>
  </si>
  <si>
    <t>2021-04-26 23:08:23</t>
  </si>
  <si>
    <t>2086144</t>
  </si>
  <si>
    <t>568.00</t>
  </si>
  <si>
    <t>2021-04-27 08:58:03</t>
  </si>
  <si>
    <t>2086157</t>
  </si>
  <si>
    <t>928.00</t>
  </si>
  <si>
    <t>2021-04-26 23:31:56</t>
  </si>
  <si>
    <t>2086167</t>
  </si>
  <si>
    <t>2021-04-27 08:59:24</t>
  </si>
  <si>
    <t>2086170</t>
  </si>
  <si>
    <t>周明祥,周萌</t>
  </si>
  <si>
    <t>1136.00</t>
  </si>
  <si>
    <t>2021-04-27 09:00:39</t>
  </si>
  <si>
    <t>102614507986</t>
  </si>
  <si>
    <t>2086177</t>
  </si>
  <si>
    <t>IU酒店(南宁动物园地铁站大润发店)</t>
  </si>
  <si>
    <t>两人</t>
  </si>
  <si>
    <t>314.00</t>
  </si>
  <si>
    <t>2021-04-26 23:47:05</t>
  </si>
  <si>
    <t>2086190</t>
  </si>
  <si>
    <t>如家酒店（西宁莫家街湟光十字店）</t>
  </si>
  <si>
    <t>2021-04-26 23:54:31</t>
  </si>
  <si>
    <t>2086205</t>
  </si>
  <si>
    <t>2021-04-27 00:04:41</t>
  </si>
  <si>
    <t>102615329299</t>
  </si>
  <si>
    <t>2086255</t>
  </si>
  <si>
    <t>7天连锁酒店(西安高新电子城文理学院店)</t>
  </si>
  <si>
    <t>骆勇,骆虹利,骆术林</t>
  </si>
  <si>
    <t>1176.00</t>
  </si>
  <si>
    <t>2021-04-27 01:02:57</t>
  </si>
  <si>
    <t>2086262</t>
  </si>
  <si>
    <t>423.00</t>
  </si>
  <si>
    <t>2021-04-27 01:10:08</t>
  </si>
  <si>
    <t>102615167207</t>
  </si>
  <si>
    <t>2086310</t>
  </si>
  <si>
    <t>7天连锁酒店（成都火车东站地铁站店）</t>
  </si>
  <si>
    <t>刘泓</t>
  </si>
  <si>
    <t>2021-04-27 06:24:09</t>
  </si>
  <si>
    <t>2086323</t>
  </si>
  <si>
    <t>2021-04-27 07:31:35</t>
  </si>
  <si>
    <t>102615387436</t>
  </si>
  <si>
    <t>2086406</t>
  </si>
  <si>
    <t>吴嘉颖</t>
  </si>
  <si>
    <t>2021-04-27 09:21:06</t>
  </si>
  <si>
    <t>2086417</t>
  </si>
  <si>
    <t>244.00</t>
  </si>
  <si>
    <t>2021-04-27 09:30:41</t>
  </si>
  <si>
    <t>102615554895</t>
  </si>
  <si>
    <t>2086559</t>
  </si>
  <si>
    <t>麗枫酒店(广安金瑞国际广场店)</t>
  </si>
  <si>
    <t>雷靓</t>
  </si>
  <si>
    <t>387.00</t>
  </si>
  <si>
    <t>-387</t>
  </si>
  <si>
    <t>2021-04-27 11:27:27</t>
  </si>
  <si>
    <t>2086610</t>
  </si>
  <si>
    <t>1047.00</t>
  </si>
  <si>
    <t>2021-04-27 11:54:57</t>
  </si>
  <si>
    <t>102615826102</t>
  </si>
  <si>
    <t>2086693</t>
  </si>
  <si>
    <t>2021-04-27 12:44:03</t>
  </si>
  <si>
    <t>2086745</t>
  </si>
  <si>
    <t>2021-04-27 13:21:33</t>
  </si>
  <si>
    <t>2086761</t>
  </si>
  <si>
    <t>2021-04-27 13:28:33</t>
  </si>
  <si>
    <t>2086800</t>
  </si>
  <si>
    <t>2021-04-27 13:54:45</t>
  </si>
  <si>
    <t>102615065210</t>
  </si>
  <si>
    <t>2086811</t>
  </si>
  <si>
    <t>宜尚酒店(长沙县星沙地铁站凤凰城店)</t>
  </si>
  <si>
    <t>朱建平,许建文</t>
  </si>
  <si>
    <t>940.00</t>
  </si>
  <si>
    <t>2021-04-27 14:05:48</t>
  </si>
  <si>
    <t>2086875</t>
  </si>
  <si>
    <t>3773.00</t>
  </si>
  <si>
    <t>2021-04-27 15:06:42</t>
  </si>
  <si>
    <t>2086929</t>
  </si>
  <si>
    <t>391.00</t>
  </si>
  <si>
    <t>2021-04-27 15:36:26</t>
  </si>
  <si>
    <t>2087039</t>
  </si>
  <si>
    <t>锦江之星(洛阳王城公园店)</t>
  </si>
  <si>
    <t>342.00</t>
  </si>
  <si>
    <t>2021-04-27 16:49:15</t>
  </si>
  <si>
    <t>102615907759</t>
  </si>
  <si>
    <t>2087095</t>
  </si>
  <si>
    <t>郭华</t>
  </si>
  <si>
    <t>477.99</t>
  </si>
  <si>
    <t>2021-04-27 17:21:41</t>
  </si>
  <si>
    <t>2087278</t>
  </si>
  <si>
    <t>如家酒店（无锡南禅寺南长街永乐路店）</t>
  </si>
  <si>
    <t>陈愚,陈明</t>
  </si>
  <si>
    <t>790.00</t>
  </si>
  <si>
    <t>2021-04-27 18:41:17</t>
  </si>
  <si>
    <t>2087368</t>
  </si>
  <si>
    <t>2021-04-27 19:29:04</t>
  </si>
  <si>
    <t>2087507</t>
  </si>
  <si>
    <t>锦江之星(深圳福民地铁站店)</t>
  </si>
  <si>
    <t>319.00</t>
  </si>
  <si>
    <t>2021-04-27 20:40:23</t>
  </si>
  <si>
    <t>102615729313</t>
  </si>
  <si>
    <t>2087619</t>
  </si>
  <si>
    <t>7天连锁酒店（华阴华山景区店）</t>
  </si>
  <si>
    <t>韦晓利</t>
  </si>
  <si>
    <t>2021-04-27 21:34:07</t>
  </si>
  <si>
    <t>2087638</t>
  </si>
  <si>
    <t>布丁酒店（南京南站北广场店）</t>
  </si>
  <si>
    <t>501.00</t>
  </si>
  <si>
    <t>2021-04-27 21:46:04</t>
  </si>
  <si>
    <t>102615257152</t>
  </si>
  <si>
    <t>2087663</t>
  </si>
  <si>
    <t>7天连锁酒店(广州五羊新城店)</t>
  </si>
  <si>
    <t>陈澜,李莉</t>
  </si>
  <si>
    <t>550.00</t>
  </si>
  <si>
    <t>2021-04-27 21:56:27</t>
  </si>
  <si>
    <t>2087672</t>
  </si>
  <si>
    <t>2408.00</t>
  </si>
  <si>
    <t>2021-04-27 22:00:57</t>
  </si>
  <si>
    <t>2087679</t>
  </si>
  <si>
    <t>如家酒店（石家庄中山东路北国商城店）</t>
  </si>
  <si>
    <t>378.00</t>
  </si>
  <si>
    <t>2021-04-27 22:04:42</t>
  </si>
  <si>
    <t>102615489552</t>
  </si>
  <si>
    <t>2087755</t>
  </si>
  <si>
    <t>如家酒店(上海宝山万达广场共康路地铁站店)</t>
  </si>
  <si>
    <t>李凤林</t>
  </si>
  <si>
    <t>293.00</t>
  </si>
  <si>
    <t>2021-04-27 22:48:42</t>
  </si>
  <si>
    <t>102615827296</t>
  </si>
  <si>
    <t>2087761</t>
  </si>
  <si>
    <t>7天连锁酒店（天津交通学院曹庄地铁站店）</t>
  </si>
  <si>
    <t>张静媛</t>
  </si>
  <si>
    <t>214.00</t>
  </si>
  <si>
    <t>2021-04-27 22:57:21</t>
  </si>
  <si>
    <t>2087775</t>
  </si>
  <si>
    <t>2021-04-27 23:01:58</t>
  </si>
  <si>
    <t>102615068532</t>
  </si>
  <si>
    <t>2087786</t>
  </si>
  <si>
    <t>锦江之星品尚(天津东丽开发区地铁站店)</t>
  </si>
  <si>
    <t>崔慧媛</t>
  </si>
  <si>
    <t>2021-04-27 23:14:32</t>
  </si>
  <si>
    <t>2087788</t>
  </si>
  <si>
    <t>2021-04-27 23:16:03</t>
  </si>
  <si>
    <t>102615526175</t>
  </si>
  <si>
    <t>2087806</t>
  </si>
  <si>
    <t>戴雪丽</t>
  </si>
  <si>
    <t>2021-04-27 23:30:49</t>
  </si>
  <si>
    <t>2087835</t>
  </si>
  <si>
    <t>赵苒芳,熊平平</t>
  </si>
  <si>
    <t>750.00</t>
  </si>
  <si>
    <t>2021-04-27 23:50:28</t>
  </si>
  <si>
    <t>102616168905</t>
  </si>
  <si>
    <t>2087845</t>
  </si>
  <si>
    <t>黄鹏,黄俊,黄明珠</t>
  </si>
  <si>
    <t>1026.00</t>
  </si>
  <si>
    <t>2021-04-28 00:02:12</t>
  </si>
  <si>
    <t>2087855</t>
  </si>
  <si>
    <t>295.00</t>
  </si>
  <si>
    <t>2021-04-28 00:09:04</t>
  </si>
  <si>
    <t>102616169844</t>
  </si>
  <si>
    <t>2087867</t>
  </si>
  <si>
    <t>黄鹏</t>
  </si>
  <si>
    <t>2021-04-28 00:15:58</t>
  </si>
  <si>
    <t>2087906</t>
  </si>
  <si>
    <t>2021-04-28 01:16:55</t>
  </si>
  <si>
    <t>2087917</t>
  </si>
  <si>
    <t>莫泰酒店（顺德容桂天佑城店）</t>
  </si>
  <si>
    <t>545.00</t>
  </si>
  <si>
    <t>2021-04-28 00:59:58</t>
  </si>
  <si>
    <t>2087920</t>
  </si>
  <si>
    <t>2021-04-28 01:01:53</t>
  </si>
  <si>
    <t>102616439763</t>
  </si>
  <si>
    <t>2087931</t>
  </si>
  <si>
    <t>如家商旅酒店(苏州人民南路店)</t>
  </si>
  <si>
    <t>钱玮</t>
  </si>
  <si>
    <t>512.00</t>
  </si>
  <si>
    <t>2021-04-28 01:22:08</t>
  </si>
  <si>
    <t>102616984333</t>
  </si>
  <si>
    <t>2088066</t>
  </si>
  <si>
    <t>如家酒店(苏州相城嘉元路阳澄湖中路地铁站店)</t>
  </si>
  <si>
    <t>曾江城</t>
  </si>
  <si>
    <t>590.00</t>
  </si>
  <si>
    <t>2021-04-28 08:40:17</t>
  </si>
  <si>
    <t>2088108</t>
  </si>
  <si>
    <t>2021-04-28 09:14:56</t>
  </si>
  <si>
    <t>102616766415</t>
  </si>
  <si>
    <t>2088177</t>
  </si>
  <si>
    <t>杨满旺</t>
  </si>
  <si>
    <t>334.00</t>
  </si>
  <si>
    <t>2021-04-28 10:08:07</t>
  </si>
  <si>
    <t>2088181</t>
  </si>
  <si>
    <t>286.00</t>
  </si>
  <si>
    <t>2021-04-28 10:10:52</t>
  </si>
  <si>
    <t>102616880097</t>
  </si>
  <si>
    <t>2088292</t>
  </si>
  <si>
    <t>格林豪泰(宁波溪口中兴东路店)</t>
  </si>
  <si>
    <t>吴钱江</t>
  </si>
  <si>
    <t>2021-04-28 11:26:27</t>
  </si>
  <si>
    <t>102616762602</t>
  </si>
  <si>
    <t>2088350</t>
  </si>
  <si>
    <t>麗枫酒店(开平幕沙店)</t>
  </si>
  <si>
    <t>钟晓燕</t>
  </si>
  <si>
    <t>2021-04-28 11:56:53</t>
  </si>
  <si>
    <t>102616322397</t>
  </si>
  <si>
    <t>2088377</t>
  </si>
  <si>
    <t>OYO·馨雨宾馆</t>
  </si>
  <si>
    <t>谭小林</t>
  </si>
  <si>
    <t>94.00</t>
  </si>
  <si>
    <t>2021-04-28 12:12:17</t>
  </si>
  <si>
    <t>102616632282</t>
  </si>
  <si>
    <t>2088554</t>
  </si>
  <si>
    <t>非繁·温斯顿酒店(唐山南湖店)</t>
  </si>
  <si>
    <t>乔丽红</t>
  </si>
  <si>
    <t>2021-04-28 13:41:12</t>
  </si>
  <si>
    <t>102616754388</t>
  </si>
  <si>
    <t>2088574</t>
  </si>
  <si>
    <t>IU酒店(洛阳河科大第一附属医院店)</t>
  </si>
  <si>
    <t>王贺</t>
  </si>
  <si>
    <t>2021-04-28 13:52:24</t>
  </si>
  <si>
    <t>2088582</t>
  </si>
  <si>
    <t>217.00</t>
  </si>
  <si>
    <t>2021-04-28 13:58:41</t>
  </si>
  <si>
    <t>2088628</t>
  </si>
  <si>
    <t>535.00</t>
  </si>
  <si>
    <t>2021-04-28 14:24:25</t>
  </si>
  <si>
    <t>102616409212</t>
  </si>
  <si>
    <t>2088631</t>
  </si>
  <si>
    <t>Zsmart智尚酒店(杭州浙大城西银泰店)</t>
  </si>
  <si>
    <t>孙亭亭</t>
  </si>
  <si>
    <t>2021-04-28 14:29:44</t>
  </si>
  <si>
    <t>2088692</t>
  </si>
  <si>
    <t>369.00</t>
  </si>
  <si>
    <t>2021-04-28 15:16:29</t>
  </si>
  <si>
    <t>2088739</t>
  </si>
  <si>
    <t>莫泰酒店(武汉武珞路中南中部战区总院店)</t>
  </si>
  <si>
    <t>348.00</t>
  </si>
  <si>
    <t>2021-04-28 15:38:13</t>
  </si>
  <si>
    <t>102616773768</t>
  </si>
  <si>
    <t>2088743</t>
  </si>
  <si>
    <t>厦门奥斯海景酒店</t>
  </si>
  <si>
    <t>陈欢</t>
  </si>
  <si>
    <t>407.00</t>
  </si>
  <si>
    <t>2021-04-28 15:39:27</t>
  </si>
  <si>
    <t>102616246346</t>
  </si>
  <si>
    <t>2088762</t>
  </si>
  <si>
    <t>格林豪泰智选酒店(上海复旦大学五角场地铁站店)</t>
  </si>
  <si>
    <t>闫占立</t>
  </si>
  <si>
    <t>2021-04-28 15:54:27</t>
  </si>
  <si>
    <t>2088771</t>
  </si>
  <si>
    <t>2021-04-28 15:52:51</t>
  </si>
  <si>
    <t>2088802</t>
  </si>
  <si>
    <t>2021-04-28 16:12:25</t>
  </si>
  <si>
    <t>102616339350</t>
  </si>
  <si>
    <t>2088855</t>
  </si>
  <si>
    <t>麗枫酒店(合肥火车站店)</t>
  </si>
  <si>
    <t>王悦</t>
  </si>
  <si>
    <t>251.00</t>
  </si>
  <si>
    <t>2021-04-28 16:39:12</t>
  </si>
  <si>
    <t>102616659575</t>
  </si>
  <si>
    <t>2088858</t>
  </si>
  <si>
    <t>维也纳3好酒店（汕头澄海汽车总站店）</t>
  </si>
  <si>
    <t>韩璐</t>
  </si>
  <si>
    <t>2021-04-28 16:40:03</t>
  </si>
  <si>
    <t>102616273377</t>
  </si>
  <si>
    <t>2088862</t>
  </si>
  <si>
    <t>胡莹</t>
  </si>
  <si>
    <t>2021-04-28 16:41:56</t>
  </si>
  <si>
    <t>2088863</t>
  </si>
  <si>
    <t>1179.00</t>
  </si>
  <si>
    <t>2021-04-28 16:42:17</t>
  </si>
  <si>
    <t>2088898</t>
  </si>
  <si>
    <t>7天连锁酒店（忻州市府店）</t>
  </si>
  <si>
    <t>2021-04-28 16:55:51</t>
  </si>
  <si>
    <t>102616906491</t>
  </si>
  <si>
    <t>2088901</t>
  </si>
  <si>
    <t>IU酒店（湛江海滨公园观海长廊店）</t>
  </si>
  <si>
    <t>梁祖杰,徐师博</t>
  </si>
  <si>
    <t>2021-04-28 17:15:54</t>
  </si>
  <si>
    <t>102616858530</t>
  </si>
  <si>
    <t>2088998</t>
  </si>
  <si>
    <t>锦江之星风尚(信阳火车站文化中心店)</t>
  </si>
  <si>
    <t>崔朴,王玉杰</t>
  </si>
  <si>
    <t>950.00</t>
  </si>
  <si>
    <t>2021-04-28 17:34:45</t>
  </si>
  <si>
    <t>102616273277</t>
  </si>
  <si>
    <t>2089028</t>
  </si>
  <si>
    <t>董培尧,王保民</t>
  </si>
  <si>
    <t>802.00</t>
  </si>
  <si>
    <t>2021-04-28 17:47:08</t>
  </si>
  <si>
    <t>2089042</t>
  </si>
  <si>
    <t>2021-04-28 17:54:34</t>
  </si>
  <si>
    <t>2089053</t>
  </si>
  <si>
    <t>160.00</t>
  </si>
  <si>
    <t>2021-04-28 17:58:43</t>
  </si>
  <si>
    <t>2089054</t>
  </si>
  <si>
    <t>2021-04-28 17:58:44</t>
  </si>
  <si>
    <t>102616644416</t>
  </si>
  <si>
    <t>2089078</t>
  </si>
  <si>
    <t>如家酒店·neo(上海徐家汇八万人体育馆地铁站店)</t>
  </si>
  <si>
    <t>胡婧婷</t>
  </si>
  <si>
    <t>2021-04-28 18:07:27</t>
  </si>
  <si>
    <t>102616610004</t>
  </si>
  <si>
    <t>2089096</t>
  </si>
  <si>
    <t>IU酒店·天津北辰宜兴埠店</t>
  </si>
  <si>
    <t>王菁</t>
  </si>
  <si>
    <t>2021-04-28 18:16:43</t>
  </si>
  <si>
    <t>2089197</t>
  </si>
  <si>
    <t>688.00</t>
  </si>
  <si>
    <t>2021-04-28 19:03:38</t>
  </si>
  <si>
    <t>2089265</t>
  </si>
  <si>
    <t>尚客优快捷酒店（南京雨花西路店）</t>
  </si>
  <si>
    <t>531.00</t>
  </si>
  <si>
    <t>2021-04-28 19:38:52</t>
  </si>
  <si>
    <t>2089267</t>
  </si>
  <si>
    <t>559.00</t>
  </si>
  <si>
    <t>2021-04-28 19:39:20</t>
  </si>
  <si>
    <t>2089318</t>
  </si>
  <si>
    <t>漆纯琨,何奇泽,陈展</t>
  </si>
  <si>
    <t>903.00</t>
  </si>
  <si>
    <t>2021-04-28 20:21:51</t>
  </si>
  <si>
    <t>2089414</t>
  </si>
  <si>
    <t>IU酒店（北京通州加州小镇店）</t>
  </si>
  <si>
    <t>279.00</t>
  </si>
  <si>
    <t>2021-04-28 20:38:21</t>
  </si>
  <si>
    <t>2089445</t>
  </si>
  <si>
    <t>571.00</t>
  </si>
  <si>
    <t>2021-04-28 20:54:30</t>
  </si>
  <si>
    <t>2089456</t>
  </si>
  <si>
    <t>2021-04-28 20:56:39</t>
  </si>
  <si>
    <t>102616185697</t>
  </si>
  <si>
    <t>2089497</t>
  </si>
  <si>
    <t>柏曼酒店(桂林北站恒大广场店)</t>
  </si>
  <si>
    <t>蔡欣怡</t>
  </si>
  <si>
    <t>2021-04-28 21:11:12</t>
  </si>
  <si>
    <t>102616523311</t>
  </si>
  <si>
    <t>2089506</t>
  </si>
  <si>
    <t>格林豪泰酒店（嘉兴余新镇高铁新城店）</t>
  </si>
  <si>
    <t>金云杰</t>
  </si>
  <si>
    <t>2021-04-28 21:13:33</t>
  </si>
  <si>
    <t>2089578</t>
  </si>
  <si>
    <t>格林联盟酒店（宜昌火车东站汽车中心站店）</t>
  </si>
  <si>
    <t>301.00</t>
  </si>
  <si>
    <t>2021-04-28 21:41:16</t>
  </si>
  <si>
    <t>2089596</t>
  </si>
  <si>
    <t>871.00</t>
  </si>
  <si>
    <t>2021-04-28 21:49:07</t>
  </si>
  <si>
    <t>2089601</t>
  </si>
  <si>
    <t>格林联盟酒店（天津津南津港公路八里台工业园店）</t>
  </si>
  <si>
    <t>芦艳敏,芦艳伟</t>
  </si>
  <si>
    <t>470.00</t>
  </si>
  <si>
    <t>2021-04-28 21:50:08</t>
  </si>
  <si>
    <t>102616804641</t>
  </si>
  <si>
    <t>2089618</t>
  </si>
  <si>
    <t>陈梓薇</t>
  </si>
  <si>
    <t>2021-04-28 22:05:25</t>
  </si>
  <si>
    <t>2089637</t>
  </si>
  <si>
    <t>尚客优快捷酒店（南昌火车站店）</t>
  </si>
  <si>
    <t>2021-04-28 22:06:11</t>
  </si>
  <si>
    <t>2089638</t>
  </si>
  <si>
    <t>561.00</t>
  </si>
  <si>
    <t>2021-04-28 22:03:33</t>
  </si>
  <si>
    <t>2089641</t>
  </si>
  <si>
    <t>634.00</t>
  </si>
  <si>
    <t>2021-04-28 22:05:48</t>
  </si>
  <si>
    <t>102616418196</t>
  </si>
  <si>
    <t>2089651</t>
  </si>
  <si>
    <t>刘淑萍</t>
  </si>
  <si>
    <t>461.00</t>
  </si>
  <si>
    <t>2021-04-28 22:09:21</t>
  </si>
  <si>
    <t>102616702356</t>
  </si>
  <si>
    <t>2089675</t>
  </si>
  <si>
    <t>欧阳锦</t>
  </si>
  <si>
    <t>379.00</t>
  </si>
  <si>
    <t>2021-04-28 22:20:59</t>
  </si>
  <si>
    <t>2089689</t>
  </si>
  <si>
    <t>518.00</t>
  </si>
  <si>
    <t>2021-04-28 22:26:23</t>
  </si>
  <si>
    <t>102616163199</t>
  </si>
  <si>
    <t>2089734</t>
  </si>
  <si>
    <t>格林豪泰(苏州火车站北广场店)</t>
  </si>
  <si>
    <t>李伊</t>
  </si>
  <si>
    <t>2021-04-28 22:42:41</t>
  </si>
  <si>
    <t>2089764</t>
  </si>
  <si>
    <t>希悦主题宾馆</t>
  </si>
  <si>
    <t>2021-04-28 22:54:59</t>
  </si>
  <si>
    <t>2089775</t>
  </si>
  <si>
    <t>2021-04-28 23:00:16</t>
  </si>
  <si>
    <t>2089778</t>
  </si>
  <si>
    <t>格林豪泰酒店（马鞍山湖南西路金鹰购物中心店）</t>
  </si>
  <si>
    <t>2021-04-28 23:03:14</t>
  </si>
  <si>
    <t>102616906158</t>
  </si>
  <si>
    <t>2089823</t>
  </si>
  <si>
    <t>7天连锁酒店（广州北京路地铁站店）</t>
  </si>
  <si>
    <t>邱迎涛</t>
  </si>
  <si>
    <t>2021-04-28 23:27:53</t>
  </si>
  <si>
    <t>102616684601</t>
  </si>
  <si>
    <t>2089834</t>
  </si>
  <si>
    <t>如家酒店(苏州吴江同里古镇店)</t>
  </si>
  <si>
    <t>屈云楠</t>
  </si>
  <si>
    <t>2021-04-28 23:35:41</t>
  </si>
  <si>
    <t>102617671970</t>
  </si>
  <si>
    <t>2089870</t>
  </si>
  <si>
    <t>雅安栖花屋客栈</t>
  </si>
  <si>
    <t>周玲,周鑫</t>
  </si>
  <si>
    <t>704.00</t>
  </si>
  <si>
    <t>2021-04-29 00:08:59</t>
  </si>
  <si>
    <t>2089886</t>
  </si>
  <si>
    <t>2021-04-29 00:32:20</t>
  </si>
  <si>
    <t>102617425392</t>
  </si>
  <si>
    <t>2089893</t>
  </si>
  <si>
    <t>莫泰酒店（珠海拱北口岸桂花南路店）</t>
  </si>
  <si>
    <t>郑结丽</t>
  </si>
  <si>
    <t>2021-04-29 00:38:45</t>
  </si>
  <si>
    <t>2089915</t>
  </si>
  <si>
    <t>2496.00</t>
  </si>
  <si>
    <t>2021-04-29 00:58:50</t>
  </si>
  <si>
    <t>2089920</t>
  </si>
  <si>
    <t>2021-04-29 01:02:53</t>
  </si>
  <si>
    <t>2090009</t>
  </si>
  <si>
    <t>236.00</t>
  </si>
  <si>
    <t>2021-04-29 07:01:16</t>
  </si>
  <si>
    <t>102617710676</t>
  </si>
  <si>
    <t>2090030</t>
  </si>
  <si>
    <t>格林豪泰(无锡西漳地铁站)</t>
  </si>
  <si>
    <t>孙文科</t>
  </si>
  <si>
    <t>259.00</t>
  </si>
  <si>
    <t>2021-04-29 07:29:26</t>
  </si>
  <si>
    <t>102617942094</t>
  </si>
  <si>
    <t>2090031</t>
  </si>
  <si>
    <t>2021-04-29 07:33:25</t>
  </si>
  <si>
    <t>102617630134</t>
  </si>
  <si>
    <t>2090047</t>
  </si>
  <si>
    <t>如家酒店(北京水立方体育馆店)</t>
  </si>
  <si>
    <t>于晓林</t>
  </si>
  <si>
    <t>2021-04-29 08:00:49</t>
  </si>
  <si>
    <t>2090081</t>
  </si>
  <si>
    <t>462.00</t>
  </si>
  <si>
    <t>2021-04-29 08:28:35</t>
  </si>
  <si>
    <t>2090105</t>
  </si>
  <si>
    <t>如家酒店（珠海情侣中路店）</t>
  </si>
  <si>
    <t>2021-04-29 08:49:52</t>
  </si>
  <si>
    <t>2090115</t>
  </si>
  <si>
    <t>2021-04-29 09:02:31</t>
  </si>
  <si>
    <t>2090116</t>
  </si>
  <si>
    <t>697.00</t>
  </si>
  <si>
    <t>2021-04-29 09:12:00</t>
  </si>
  <si>
    <t>102617429634</t>
  </si>
  <si>
    <t>2090117</t>
  </si>
  <si>
    <t>格盟岑溪市广南路榕湖酒店</t>
  </si>
  <si>
    <t>黄莹</t>
  </si>
  <si>
    <t>395.00</t>
  </si>
  <si>
    <t>2021-04-29 09:04:56</t>
  </si>
  <si>
    <t>2090142</t>
  </si>
  <si>
    <t>IU酒店（武汉光谷店）</t>
  </si>
  <si>
    <t>2021-04-29 09:26:36</t>
  </si>
  <si>
    <t>102617882658</t>
  </si>
  <si>
    <t>2090275</t>
  </si>
  <si>
    <t>郭景明</t>
  </si>
  <si>
    <t>2021-04-29 11:01:03</t>
  </si>
  <si>
    <t>102617745336</t>
  </si>
  <si>
    <t>2090276</t>
  </si>
  <si>
    <t>格林豪泰(敦煌沙州北路店)</t>
  </si>
  <si>
    <t>黄仁兵,谢勇,方余福</t>
  </si>
  <si>
    <t>912.00</t>
  </si>
  <si>
    <t>2021-04-29 11:04:36</t>
  </si>
  <si>
    <t>102617516973</t>
  </si>
  <si>
    <t>2090304</t>
  </si>
  <si>
    <t>如家商旅酒店(北京鸟巢店)</t>
  </si>
  <si>
    <t>张博翔</t>
  </si>
  <si>
    <t>485.00</t>
  </si>
  <si>
    <t>2021-04-29 11:23:07</t>
  </si>
  <si>
    <t>2090305</t>
  </si>
  <si>
    <t>1445.00</t>
  </si>
  <si>
    <t>2021-04-29 11:23:57</t>
  </si>
  <si>
    <t>2090310</t>
  </si>
  <si>
    <t>如家商旅酒店(沈阳故宫中街地铁站店)</t>
  </si>
  <si>
    <t>486.00</t>
  </si>
  <si>
    <t>2021-04-29 11:27:58</t>
  </si>
  <si>
    <t>102617074960</t>
  </si>
  <si>
    <t>2090321</t>
  </si>
  <si>
    <t>格林豪泰酒店(常熟东南虞悦广场店)</t>
  </si>
  <si>
    <t>王友娄</t>
  </si>
  <si>
    <t>2021-04-29 11:36:35</t>
  </si>
  <si>
    <t>102617749626</t>
  </si>
  <si>
    <t>2090341</t>
  </si>
  <si>
    <t>锦江之星(宜春秀江东路明月大桥店)</t>
  </si>
  <si>
    <t>朱文阳</t>
  </si>
  <si>
    <t>137.00</t>
  </si>
  <si>
    <t>2021-04-29 11:45:16</t>
  </si>
  <si>
    <t>2090387</t>
  </si>
  <si>
    <t>322.00</t>
  </si>
  <si>
    <t>2021-04-29 12:08:24</t>
  </si>
  <si>
    <t>2090453</t>
  </si>
  <si>
    <t>662.00</t>
  </si>
  <si>
    <t>2021-04-29 12:45:26</t>
  </si>
  <si>
    <t>2090462</t>
  </si>
  <si>
    <t>146.00</t>
  </si>
  <si>
    <t>2021-04-29 12:49:35</t>
  </si>
  <si>
    <t>2090471</t>
  </si>
  <si>
    <t>1093.00</t>
  </si>
  <si>
    <t>2021-04-29 12:54:48</t>
  </si>
  <si>
    <t>2090504</t>
  </si>
  <si>
    <t>458.00</t>
  </si>
  <si>
    <t>2021-04-29 13:13:50</t>
  </si>
  <si>
    <t>102617260475</t>
  </si>
  <si>
    <t>2090507</t>
  </si>
  <si>
    <t>锦江之星风尚(中山湖滨路店)</t>
  </si>
  <si>
    <t>冯涣钧</t>
  </si>
  <si>
    <t>132.00</t>
  </si>
  <si>
    <t>2021-04-29 13:15:36</t>
  </si>
  <si>
    <t>102617541587</t>
  </si>
  <si>
    <t>2090511</t>
  </si>
  <si>
    <t>贝壳酒店（忻州代县108国道店）</t>
  </si>
  <si>
    <t>宋宇</t>
  </si>
  <si>
    <t>219.00</t>
  </si>
  <si>
    <t>2021-04-29 13:19:39</t>
  </si>
  <si>
    <t>2090531</t>
  </si>
  <si>
    <t>417.00</t>
  </si>
  <si>
    <t>2021-04-29 13:27:14</t>
  </si>
  <si>
    <t>2090536</t>
  </si>
  <si>
    <t>2021-04-29 13:30:50</t>
  </si>
  <si>
    <t>2090582</t>
  </si>
  <si>
    <t>2021-04-29 13:58:23</t>
  </si>
  <si>
    <t>2090638</t>
  </si>
  <si>
    <t>锦程四季酒店</t>
  </si>
  <si>
    <t>114.00</t>
  </si>
  <si>
    <t>2021-04-29 14:35:28</t>
  </si>
  <si>
    <t>2090728</t>
  </si>
  <si>
    <t>2021-04-29 15:43:55</t>
  </si>
  <si>
    <t>102617998210</t>
  </si>
  <si>
    <t>2090740</t>
  </si>
  <si>
    <t>IU酒店(北京科技大学北沙滩地铁站店)</t>
  </si>
  <si>
    <t>龚昊杰</t>
  </si>
  <si>
    <t>2021-04-29 15:50:34</t>
  </si>
  <si>
    <t>102617563805</t>
  </si>
  <si>
    <t>2090743</t>
  </si>
  <si>
    <t>格林豪泰(芜湖峨山路大学城店)</t>
  </si>
  <si>
    <t>尚银</t>
  </si>
  <si>
    <t>2021-04-29 15:53:06</t>
  </si>
  <si>
    <t>2090763</t>
  </si>
  <si>
    <t>董静学,黄芪</t>
  </si>
  <si>
    <t>772.00</t>
  </si>
  <si>
    <t>2021-04-29 16:08:03</t>
  </si>
  <si>
    <t>2090960</t>
  </si>
  <si>
    <t>2021-04-29 18:02:05</t>
  </si>
  <si>
    <t>2091107</t>
  </si>
  <si>
    <t>2021-04-29 19:15:58</t>
  </si>
  <si>
    <t>2091150</t>
  </si>
  <si>
    <t>268.00</t>
  </si>
  <si>
    <t>2021-04-29 19:36:36</t>
  </si>
  <si>
    <t>102617202602</t>
  </si>
  <si>
    <t>2091163</t>
  </si>
  <si>
    <t>林海怡</t>
  </si>
  <si>
    <t>2021-04-29 19:41:12</t>
  </si>
  <si>
    <t>2091178</t>
  </si>
  <si>
    <t>1274.00</t>
  </si>
  <si>
    <t>2021-04-29 19:48:14</t>
  </si>
  <si>
    <t>102617319895</t>
  </si>
  <si>
    <t>2091213</t>
  </si>
  <si>
    <t>徐晓莉</t>
  </si>
  <si>
    <t>2021-04-29 20:04:46</t>
  </si>
  <si>
    <t>2091217</t>
  </si>
  <si>
    <t>欣旺宾馆（兴华路店）</t>
  </si>
  <si>
    <t>100.00</t>
  </si>
  <si>
    <t>2021-04-29 20:07:06</t>
  </si>
  <si>
    <t>2091255</t>
  </si>
  <si>
    <t>2021-04-29 20:23:09</t>
  </si>
  <si>
    <t>2091338</t>
  </si>
  <si>
    <t>253.00</t>
  </si>
  <si>
    <t>2021-04-29 20:57:59</t>
  </si>
  <si>
    <t>2091345</t>
  </si>
  <si>
    <t>230.00</t>
  </si>
  <si>
    <t>2021-04-29 21:00:15</t>
  </si>
  <si>
    <t>102617277905</t>
  </si>
  <si>
    <t>2091368</t>
  </si>
  <si>
    <t>胥东林,喻辉红</t>
  </si>
  <si>
    <t>2021-04-29 21:12:48</t>
  </si>
  <si>
    <t>102617476918</t>
  </si>
  <si>
    <t>2091432</t>
  </si>
  <si>
    <t>麗枫酒店·郑州陇海西路地铁站店</t>
  </si>
  <si>
    <t>任超</t>
  </si>
  <si>
    <t>2021-04-29 21:40:00</t>
  </si>
  <si>
    <t>2091462</t>
  </si>
  <si>
    <t>2021-04-29 21:53:22</t>
  </si>
  <si>
    <t>2091504</t>
  </si>
  <si>
    <t>精途酒店湛江怡福广场店</t>
  </si>
  <si>
    <t>文毕,刘娜莉</t>
  </si>
  <si>
    <t>520.00</t>
  </si>
  <si>
    <t>2021-04-29 22:12:57</t>
  </si>
  <si>
    <t>102617620634</t>
  </si>
  <si>
    <t>2091577</t>
  </si>
  <si>
    <t>麗枫酒店(武汉华中师范大学广埠屯地铁站店)</t>
  </si>
  <si>
    <t>郑仕涛</t>
  </si>
  <si>
    <t>445.00</t>
  </si>
  <si>
    <t>2021-04-29 22:41:54</t>
  </si>
  <si>
    <t>2091595</t>
  </si>
  <si>
    <t>2021-04-29 22:52:01</t>
  </si>
  <si>
    <t>2091598</t>
  </si>
  <si>
    <t>格林豪泰酒店（苏州木渎灵岩山港龙城店）</t>
  </si>
  <si>
    <t>309.00</t>
  </si>
  <si>
    <t>2021-04-29 22:51:01</t>
  </si>
  <si>
    <t>2091603</t>
  </si>
  <si>
    <t>全季酒店（昆明北京路店）</t>
  </si>
  <si>
    <t>2021-04-29 22:52:31</t>
  </si>
  <si>
    <t>2091625</t>
  </si>
  <si>
    <t>386.00</t>
  </si>
  <si>
    <t>2021-04-29 23:02:15</t>
  </si>
  <si>
    <t>102617245988</t>
  </si>
  <si>
    <t>2091635</t>
  </si>
  <si>
    <t>格莱登智慧酒店（万达店）</t>
  </si>
  <si>
    <t>张红燕</t>
  </si>
  <si>
    <t>2021-04-29 23:06:01</t>
  </si>
  <si>
    <t>102617384614</t>
  </si>
  <si>
    <t>2091666</t>
  </si>
  <si>
    <t>维也纳酒店(东莞东城南站店)</t>
  </si>
  <si>
    <t>陈石麟</t>
  </si>
  <si>
    <t>2021-04-29 23:29:51</t>
  </si>
  <si>
    <t>2091689</t>
  </si>
  <si>
    <t>263.00</t>
  </si>
  <si>
    <t>2021-04-29 23:34:21</t>
  </si>
  <si>
    <t>2091705</t>
  </si>
  <si>
    <t>2021-04-29 23:38:23</t>
  </si>
  <si>
    <t>102618031980</t>
  </si>
  <si>
    <t>2091772</t>
  </si>
  <si>
    <t>陈振辉</t>
  </si>
  <si>
    <t>2021-04-30 00:35:54</t>
  </si>
  <si>
    <t>102618733958</t>
  </si>
  <si>
    <t>2091774</t>
  </si>
  <si>
    <t>锦江之星(南昌船山路滕王阁店)</t>
  </si>
  <si>
    <t>张溢峰</t>
  </si>
  <si>
    <t>234.00</t>
  </si>
  <si>
    <t>2021-04-30 00:37:50</t>
  </si>
  <si>
    <t>2091859</t>
  </si>
  <si>
    <t>2021-04-30 07:06:43</t>
  </si>
  <si>
    <t>102618986510</t>
  </si>
  <si>
    <t>2091871</t>
  </si>
  <si>
    <t>毛长福</t>
  </si>
  <si>
    <t>307.00</t>
  </si>
  <si>
    <t>2021-04-30 07:31:06</t>
  </si>
  <si>
    <t>2091905</t>
  </si>
  <si>
    <t>麗枫酒店·北京上地小米科技园店</t>
  </si>
  <si>
    <t>2021-04-30 08:21:13</t>
  </si>
  <si>
    <t>2091908</t>
  </si>
  <si>
    <t>699.00</t>
  </si>
  <si>
    <t>2021-04-30 08:24:13</t>
  </si>
  <si>
    <t>2091939</t>
  </si>
  <si>
    <t>2021-04-30 09:03:04</t>
  </si>
  <si>
    <t>2091969</t>
  </si>
  <si>
    <t>2021-04-30 09:36:59</t>
  </si>
  <si>
    <t>2091979</t>
  </si>
  <si>
    <t>911.00</t>
  </si>
  <si>
    <t>2021-04-30 09:43:52</t>
  </si>
  <si>
    <t>2092065</t>
  </si>
  <si>
    <t>如家酒店（大连开发区金马路轻轨车站店）</t>
  </si>
  <si>
    <t>2021-04-30 11:02:47</t>
  </si>
  <si>
    <t>2092070</t>
  </si>
  <si>
    <t>481.00</t>
  </si>
  <si>
    <t>2021-04-30 11:05:20</t>
  </si>
  <si>
    <t>102618820005</t>
  </si>
  <si>
    <t>2092084</t>
  </si>
  <si>
    <t>尚客优精选酒店（徐州火花店）</t>
  </si>
  <si>
    <t>仲千,陈玲</t>
  </si>
  <si>
    <t>2021-04-30 11:13:19</t>
  </si>
  <si>
    <t>2092085</t>
  </si>
  <si>
    <t>316.00</t>
  </si>
  <si>
    <t>2021-04-30 11:15:54</t>
  </si>
  <si>
    <t>2092086</t>
  </si>
  <si>
    <t>2021-04-30 11:19:35</t>
  </si>
  <si>
    <t>102618699258</t>
  </si>
  <si>
    <t>2092099</t>
  </si>
  <si>
    <t>黄贤君</t>
  </si>
  <si>
    <t>938.00</t>
  </si>
  <si>
    <t>2021-04-30 11:44:39</t>
  </si>
  <si>
    <t>102618065916</t>
  </si>
  <si>
    <t>2092121</t>
  </si>
  <si>
    <t>如家酒店(重庆解放碑洪崖洞店)</t>
  </si>
  <si>
    <t>徐丹</t>
  </si>
  <si>
    <t>1051.00</t>
  </si>
  <si>
    <t>2021-04-30 11:32:21</t>
  </si>
  <si>
    <t>102618949213</t>
  </si>
  <si>
    <t>2092172</t>
  </si>
  <si>
    <t>杜言阙</t>
  </si>
  <si>
    <t>2021-04-30 12:11:29</t>
  </si>
  <si>
    <t>2092187</t>
  </si>
  <si>
    <t>尚客优连锁酒店（黔西南普安县普天大道店）</t>
  </si>
  <si>
    <t>2021-04-30 12:20:31</t>
  </si>
  <si>
    <t>2092220</t>
  </si>
  <si>
    <t>2021-04-30 12:45:43</t>
  </si>
  <si>
    <t>2092235</t>
  </si>
  <si>
    <t>2021-04-30 12:56:15</t>
  </si>
  <si>
    <t>2092240</t>
  </si>
  <si>
    <t>尚客优酒店（汉阴汽车站店）</t>
  </si>
  <si>
    <t>2021-04-30 12:59:32</t>
  </si>
  <si>
    <t>2092322</t>
  </si>
  <si>
    <t>2021-04-30 13:39:54</t>
  </si>
  <si>
    <t>2092467</t>
  </si>
  <si>
    <t>2021-04-30 15:34:11</t>
  </si>
  <si>
    <t>2092498</t>
  </si>
  <si>
    <t>2021-04-30 16:03:47</t>
  </si>
  <si>
    <t>2092536</t>
  </si>
  <si>
    <t>2021-04-30 16:29:37</t>
  </si>
  <si>
    <t>2092591</t>
  </si>
  <si>
    <t>凯旋龙连锁酒店（机场店）</t>
  </si>
  <si>
    <t>118.00</t>
  </si>
  <si>
    <t>2021-04-30 17:04:45</t>
  </si>
  <si>
    <t>2092600</t>
  </si>
  <si>
    <t>2021-04-30 17:11:39</t>
  </si>
  <si>
    <t>2092646</t>
  </si>
  <si>
    <t>2021-04-30 17:35:14</t>
  </si>
  <si>
    <t>2092653</t>
  </si>
  <si>
    <t>凤凰大酒店</t>
  </si>
  <si>
    <t>172.00</t>
  </si>
  <si>
    <t>2021-04-30 17:38:04</t>
  </si>
  <si>
    <t>2092714</t>
  </si>
  <si>
    <t>章莹,章永星</t>
  </si>
  <si>
    <t>2021-04-30 18:21:56</t>
  </si>
  <si>
    <t>2092758</t>
  </si>
  <si>
    <t>格林豪泰酒店（上饶铅山河口古镇鹅湖大道店）</t>
  </si>
  <si>
    <t>2021-04-30 18:45:27</t>
  </si>
  <si>
    <t>102618819948</t>
  </si>
  <si>
    <t>2092762</t>
  </si>
  <si>
    <t>青皮树酒店（无锡中央车站锡沪路店）</t>
  </si>
  <si>
    <t>王建明</t>
  </si>
  <si>
    <t>2021-04-30 18:48:01</t>
  </si>
  <si>
    <t>2092790</t>
  </si>
  <si>
    <t>175.00</t>
  </si>
  <si>
    <t>2021-04-30 19:10:20</t>
  </si>
  <si>
    <t>2092830</t>
  </si>
  <si>
    <t>532.00</t>
  </si>
  <si>
    <t>2021-04-30 19:30:47</t>
  </si>
  <si>
    <t>2092842</t>
  </si>
  <si>
    <t>7天优品（广州客村地铁站琶洲会展店）</t>
  </si>
  <si>
    <t>2021-04-30 19:35:06</t>
  </si>
  <si>
    <t>2092870</t>
  </si>
  <si>
    <t>张振辉,张远光</t>
  </si>
  <si>
    <t>2021-04-30 19:48:43</t>
  </si>
  <si>
    <t>2092903</t>
  </si>
  <si>
    <t>柏丽艾尚酒店（拉萨布达拉宫店）</t>
  </si>
  <si>
    <t>2021-04-30 20:06:42</t>
  </si>
  <si>
    <t>102618215239</t>
  </si>
  <si>
    <t>2092912</t>
  </si>
  <si>
    <t>格林豪泰商务酒店（廊坊广阳火车站店）</t>
  </si>
  <si>
    <t>覃媛元</t>
  </si>
  <si>
    <t>164.00</t>
  </si>
  <si>
    <t>2021-04-30 20:16:34</t>
  </si>
  <si>
    <t>2092913</t>
  </si>
  <si>
    <t>2021-04-30 20:15:27</t>
  </si>
  <si>
    <t>102618314351</t>
  </si>
  <si>
    <t>2092919</t>
  </si>
  <si>
    <t>麗枫酒店(徐州高铁东站金山桥开发区店)</t>
  </si>
  <si>
    <t>丁琳琳</t>
  </si>
  <si>
    <t>240.00</t>
  </si>
  <si>
    <t>2021-04-30 20:19:21</t>
  </si>
  <si>
    <t>2092920</t>
  </si>
  <si>
    <t>格林豪泰快捷酒店（高邮通湖路北海店）</t>
  </si>
  <si>
    <t>2021-04-30 20:19:27</t>
  </si>
  <si>
    <t>2092921</t>
  </si>
  <si>
    <t>格林豪泰商务酒店(太原百花谷店)</t>
  </si>
  <si>
    <t>2021-04-30 20:20:09</t>
  </si>
  <si>
    <t>2092937</t>
  </si>
  <si>
    <t>2021-04-30 21:09:18</t>
  </si>
  <si>
    <t>102618627348</t>
  </si>
  <si>
    <t>2092959</t>
  </si>
  <si>
    <t>城市便捷酒店(徐州高铁站店)</t>
  </si>
  <si>
    <t>王宇嘉</t>
  </si>
  <si>
    <t>2021-04-30 20:40:36</t>
  </si>
  <si>
    <t>102618723154</t>
  </si>
  <si>
    <t>2092972</t>
  </si>
  <si>
    <t>李宁</t>
  </si>
  <si>
    <t>2021-04-30 20:43:27</t>
  </si>
  <si>
    <t>102618717575</t>
  </si>
  <si>
    <t>2092975</t>
  </si>
  <si>
    <t>麗枫酒店(贵阳花果园财富广场店)</t>
  </si>
  <si>
    <t>化茹梦</t>
  </si>
  <si>
    <t>2021-04-30 20:44:52</t>
  </si>
  <si>
    <t>2092978</t>
  </si>
  <si>
    <t>2021-04-30 20:45:22</t>
  </si>
  <si>
    <t>102618241519</t>
  </si>
  <si>
    <t>2092988</t>
  </si>
  <si>
    <t>清流大酒店</t>
  </si>
  <si>
    <t>宋继伟</t>
  </si>
  <si>
    <t>2021-04-30 20:51:04</t>
  </si>
  <si>
    <t>102618036832</t>
  </si>
  <si>
    <t>2092997</t>
  </si>
  <si>
    <t>龙涛</t>
  </si>
  <si>
    <t>2021-04-30 20:52:51</t>
  </si>
  <si>
    <t>102618980234</t>
  </si>
  <si>
    <t>2093052</t>
  </si>
  <si>
    <t>宋婕</t>
  </si>
  <si>
    <t>2021-04-30 21:22:19</t>
  </si>
  <si>
    <t>2093076</t>
  </si>
  <si>
    <t>226.00</t>
  </si>
  <si>
    <t>2021-04-30 21:32:34</t>
  </si>
  <si>
    <t>2093086</t>
  </si>
  <si>
    <t>7天连锁酒店（鞍山胜利路鞍钢店）</t>
  </si>
  <si>
    <t>2021-04-30 21:33:22</t>
  </si>
  <si>
    <t>102618489726</t>
  </si>
  <si>
    <t>2093112</t>
  </si>
  <si>
    <t>贝壳酒店(太康县交通路汽车站店)</t>
  </si>
  <si>
    <t>赵佳奇</t>
  </si>
  <si>
    <t>2021-04-30 21:47:08</t>
  </si>
  <si>
    <t>102618991176</t>
  </si>
  <si>
    <t>2093131</t>
  </si>
  <si>
    <t>邵阳龙江大酒店</t>
  </si>
  <si>
    <t>王亲政</t>
  </si>
  <si>
    <t>2021-04-30 21:56:05</t>
  </si>
  <si>
    <t>102618159119</t>
  </si>
  <si>
    <t>2093156</t>
  </si>
  <si>
    <t>洛阳君凯精品酒店</t>
  </si>
  <si>
    <t>陈小芳</t>
  </si>
  <si>
    <t>2021-04-30 22:10:51</t>
  </si>
  <si>
    <t>102618798067</t>
  </si>
  <si>
    <t>2093157</t>
  </si>
  <si>
    <t>千岛湖上泉凤林居度假民宿</t>
  </si>
  <si>
    <t>王公晖</t>
  </si>
  <si>
    <t>925.00</t>
  </si>
  <si>
    <t>2021-04-30 22:11:01</t>
  </si>
  <si>
    <t>2093161</t>
  </si>
  <si>
    <t>247.00</t>
  </si>
  <si>
    <t>2021-04-30 22:13:08</t>
  </si>
  <si>
    <t>102618643044</t>
  </si>
  <si>
    <t>2093175</t>
  </si>
  <si>
    <t>蔡旭</t>
  </si>
  <si>
    <t>349.00</t>
  </si>
  <si>
    <t>2021-04-30 22:23:47</t>
  </si>
  <si>
    <t>2093185</t>
  </si>
  <si>
    <t>李姗,李兴伟</t>
  </si>
  <si>
    <t>2021-04-30 22:23:41</t>
  </si>
  <si>
    <t>2093203</t>
  </si>
  <si>
    <t>2021-04-30 22:36:16</t>
  </si>
  <si>
    <t>2093209</t>
  </si>
  <si>
    <t>2021-04-30 22:35:19</t>
  </si>
  <si>
    <t>2093210</t>
  </si>
  <si>
    <t>375.00</t>
  </si>
  <si>
    <t>2021-04-30 22:35:46</t>
  </si>
  <si>
    <t>2093217</t>
  </si>
  <si>
    <t>如家酒店(武汉洪山广场水果湖店)</t>
  </si>
  <si>
    <t>2021-04-30 22:39:00</t>
  </si>
  <si>
    <t>102618675427</t>
  </si>
  <si>
    <t>2093244</t>
  </si>
  <si>
    <t>洱源金颐温泉大酒店</t>
  </si>
  <si>
    <t>何衍超</t>
  </si>
  <si>
    <t>2021-04-30 22:51:39</t>
  </si>
  <si>
    <t>102618120450</t>
  </si>
  <si>
    <t>2093250</t>
  </si>
  <si>
    <t>布丁酒店(西安钟楼鼓楼店)</t>
  </si>
  <si>
    <t>郑娟</t>
  </si>
  <si>
    <t>2021-04-30 22:53:20</t>
  </si>
  <si>
    <t>2093256</t>
  </si>
  <si>
    <t>258.00</t>
  </si>
  <si>
    <t>2021-04-30 22:58:40</t>
  </si>
  <si>
    <t>102618479903</t>
  </si>
  <si>
    <t>2093259</t>
  </si>
  <si>
    <t>维也纳酒店(贵阳宝山北路店)</t>
  </si>
  <si>
    <t>郭志雄</t>
  </si>
  <si>
    <t>2021-04-30 23:04:15</t>
  </si>
  <si>
    <t>102618788829</t>
  </si>
  <si>
    <t>2093260</t>
  </si>
  <si>
    <t>格林豪泰(无锡深港天地店)</t>
  </si>
  <si>
    <t>刘泽鸿</t>
  </si>
  <si>
    <t>211.00</t>
  </si>
  <si>
    <t>2021-04-30 23:09:18</t>
  </si>
  <si>
    <t>2093278</t>
  </si>
  <si>
    <t>95.00</t>
  </si>
  <si>
    <t>2021-04-30 23:45:25</t>
  </si>
  <si>
    <t>2093284</t>
  </si>
  <si>
    <t>麦倩,麦宇,张艺襦</t>
  </si>
  <si>
    <t>825.00</t>
  </si>
  <si>
    <t>2021-04-30 23:25:00</t>
  </si>
  <si>
    <t>2093285</t>
  </si>
  <si>
    <t>275.00</t>
  </si>
  <si>
    <t>2021-04-30 23:41:08</t>
  </si>
  <si>
    <t>102618923501</t>
  </si>
  <si>
    <t>2093294</t>
  </si>
  <si>
    <t>莫泰168(贵阳省府路店)</t>
  </si>
  <si>
    <t>张浩</t>
  </si>
  <si>
    <t>212.00</t>
  </si>
  <si>
    <t>2021-04-30 23:31:15</t>
  </si>
  <si>
    <t>102618327369</t>
  </si>
  <si>
    <t>2093299</t>
  </si>
  <si>
    <t>锦江之星(芜湖高铁站西广场店)</t>
  </si>
  <si>
    <t>谢睿馨</t>
  </si>
  <si>
    <t>2021-04-30 23:35:40</t>
  </si>
  <si>
    <t>2093318</t>
  </si>
  <si>
    <t>2021-04-30 23:48:18</t>
  </si>
  <si>
    <t>2093334</t>
  </si>
  <si>
    <t>2021-04-30 23:58:05</t>
  </si>
  <si>
    <t>102619529091</t>
  </si>
  <si>
    <t>2093338</t>
  </si>
  <si>
    <t>如家酒店（宁波环城西路店）</t>
  </si>
  <si>
    <t>彭中柱</t>
  </si>
  <si>
    <t>2021-05-01 00:02:57</t>
  </si>
  <si>
    <t>2093339</t>
  </si>
  <si>
    <t>426.00</t>
  </si>
  <si>
    <t>2021-05-01 00:04:02</t>
  </si>
  <si>
    <t>2093340</t>
  </si>
  <si>
    <t>200.00</t>
  </si>
  <si>
    <t>2021-05-01 00:04:06</t>
  </si>
  <si>
    <t>2093358</t>
  </si>
  <si>
    <t>2021-05-01 00:16:27</t>
  </si>
  <si>
    <t>102619370686</t>
  </si>
  <si>
    <t>2093361</t>
  </si>
  <si>
    <t>如家酒店(昆明火车站永平路店)</t>
  </si>
  <si>
    <t>阳晓娟</t>
  </si>
  <si>
    <t>153.00</t>
  </si>
  <si>
    <t>2021-05-01 00:20:02</t>
  </si>
  <si>
    <t>2093362</t>
  </si>
  <si>
    <t>维也纳酒店(惠州小金口店)</t>
  </si>
  <si>
    <t>2021-05-01 00:20:51</t>
  </si>
  <si>
    <t>2093365</t>
  </si>
  <si>
    <t>如家酒店（呼和浩特内蒙古大学店）</t>
  </si>
  <si>
    <t>161.00</t>
  </si>
  <si>
    <t>2021-05-01 00:23:03</t>
  </si>
  <si>
    <t>102619687443</t>
  </si>
  <si>
    <t>2093370</t>
  </si>
  <si>
    <t>贝壳酒店(常熟支塘食品城店)</t>
  </si>
  <si>
    <t>李沛津</t>
  </si>
  <si>
    <t>2021-05-01 00:25:15</t>
  </si>
  <si>
    <t>102619353928</t>
  </si>
  <si>
    <t>2093374</t>
  </si>
  <si>
    <t>锦江之星品尚(钦州湾大道年年丰广场店)</t>
  </si>
  <si>
    <t>黄岳洲</t>
  </si>
  <si>
    <t>2021-05-01 00:30:23</t>
  </si>
  <si>
    <t>2093394</t>
  </si>
  <si>
    <t>2021-05-01 00:50:38</t>
  </si>
  <si>
    <t>2093395</t>
  </si>
  <si>
    <t>2021-05-01 00:50:46</t>
  </si>
  <si>
    <t>102619866819</t>
  </si>
  <si>
    <t>2093405</t>
  </si>
  <si>
    <t>青皮树酒店(青岛胶州市郑州东路商业中心店)</t>
  </si>
  <si>
    <t>颜铭</t>
  </si>
  <si>
    <t>155.00</t>
  </si>
  <si>
    <t>2021-05-01 01:05:54</t>
  </si>
  <si>
    <t>2093409</t>
  </si>
  <si>
    <t>王戴鑫,王立富</t>
  </si>
  <si>
    <t>2021-05-01 01:14:51</t>
  </si>
  <si>
    <t>2093415</t>
  </si>
  <si>
    <t xml:space="preserve">维也纳酒店(惠州园洲店) </t>
  </si>
  <si>
    <t>2021-05-01 01:24:35</t>
  </si>
  <si>
    <t>2093422</t>
  </si>
  <si>
    <t>2021-05-01 01:36:40</t>
  </si>
  <si>
    <t>2093438</t>
  </si>
  <si>
    <t>2021-05-01 02:10:05</t>
  </si>
  <si>
    <t>2093442</t>
  </si>
  <si>
    <t>2021-05-01 02:16:28</t>
  </si>
  <si>
    <t>102619086035</t>
  </si>
  <si>
    <t>2093446</t>
  </si>
  <si>
    <t>麗枫酒店(惠州东江店)</t>
  </si>
  <si>
    <t>骆志伟</t>
  </si>
  <si>
    <t>2021-05-01 02:24:05</t>
  </si>
  <si>
    <t>102619763107</t>
  </si>
  <si>
    <t>2093448</t>
  </si>
  <si>
    <t>格林豪泰快捷酒店(盐城开发区高铁站店)</t>
  </si>
  <si>
    <t>刘扬</t>
  </si>
  <si>
    <t>2021-05-01 02:34:32</t>
  </si>
  <si>
    <t>2093449</t>
  </si>
  <si>
    <t>格林豪泰快捷酒店（乌兰察布集宁区福泰御苑店）</t>
  </si>
  <si>
    <t>198.00</t>
  </si>
  <si>
    <t>2021-05-01 02:35:21</t>
  </si>
  <si>
    <t>2093458</t>
  </si>
  <si>
    <t>2021-05-01 03:11:51</t>
  </si>
  <si>
    <t>2093461</t>
  </si>
  <si>
    <t>2021-05-01 03:26:47</t>
  </si>
  <si>
    <t>2093467</t>
  </si>
  <si>
    <t>225.00</t>
  </si>
  <si>
    <t>2021-05-01 03:54:45</t>
  </si>
  <si>
    <t>2093469</t>
  </si>
  <si>
    <t>2021-05-01 04:04:27</t>
  </si>
  <si>
    <t>2093473</t>
  </si>
  <si>
    <t>麗枫酒店(中山南朗轻轨站店)</t>
  </si>
  <si>
    <t>2021-05-01 04:29:04</t>
  </si>
  <si>
    <t>2093474</t>
  </si>
  <si>
    <t>朱沛羽,朱培和</t>
  </si>
  <si>
    <t>510.00</t>
  </si>
  <si>
    <t>2021-05-01 04:36:32</t>
  </si>
  <si>
    <t>2093479</t>
  </si>
  <si>
    <t>李正石,李闯</t>
  </si>
  <si>
    <t>980.00</t>
  </si>
  <si>
    <t>2021-05-01 04:57:58</t>
  </si>
  <si>
    <t>2093493</t>
  </si>
  <si>
    <t>刘维阳,李金凤</t>
  </si>
  <si>
    <t>848.00</t>
  </si>
  <si>
    <t>2021-05-01 05:54:24</t>
  </si>
  <si>
    <t>2093501</t>
  </si>
  <si>
    <t>2021-05-01 06:08:23</t>
  </si>
  <si>
    <t>2093504</t>
  </si>
  <si>
    <t>锦州凌海九华山温泉酒店</t>
  </si>
  <si>
    <t>2021-05-01 06:16:26</t>
  </si>
  <si>
    <t>2093505</t>
  </si>
  <si>
    <t>帕丁顿酒店</t>
  </si>
  <si>
    <t>康杨春,魏芳</t>
  </si>
  <si>
    <t>524.00</t>
  </si>
  <si>
    <t>2021-05-01 06:16:57</t>
  </si>
  <si>
    <t>2093506</t>
  </si>
  <si>
    <t>如家酒店（泰安虎山路岱庙红门店）</t>
  </si>
  <si>
    <t>杜苗苗,白晓辉</t>
  </si>
  <si>
    <t>2021-05-01 06:17:28</t>
  </si>
  <si>
    <t>2093527</t>
  </si>
  <si>
    <t>472.00</t>
  </si>
  <si>
    <t>2021-05-01 06:51:42</t>
  </si>
  <si>
    <t>2093540</t>
  </si>
  <si>
    <t>格林联盟酒店（寿光广场街古槐路店）</t>
  </si>
  <si>
    <t>191.00</t>
  </si>
  <si>
    <t>2021-05-01 07:00:59</t>
  </si>
  <si>
    <t>102619690172</t>
  </si>
  <si>
    <t>2093543</t>
  </si>
  <si>
    <t>格林豪泰(东平西山路店)</t>
  </si>
  <si>
    <t>石宏伟</t>
  </si>
  <si>
    <t>199.00</t>
  </si>
  <si>
    <t>2021-05-01 07:14:37</t>
  </si>
  <si>
    <t>102619622291</t>
  </si>
  <si>
    <t>2093544</t>
  </si>
  <si>
    <t>尚客优精选酒店（枣庄台儿庄古城东门店）（原兰岸假日酒店）</t>
  </si>
  <si>
    <t>陈龙,陈知聪</t>
  </si>
  <si>
    <t>1254.00</t>
  </si>
  <si>
    <t>2021-05-01 07:14:15</t>
  </si>
  <si>
    <t>2093551</t>
  </si>
  <si>
    <t>185.00</t>
  </si>
  <si>
    <t>2021-05-01 07:28:58</t>
  </si>
  <si>
    <t>2093554</t>
  </si>
  <si>
    <t>骏怡精选酒店（长沙黄花机场店）</t>
  </si>
  <si>
    <t>2021-05-01 07:34:48</t>
  </si>
  <si>
    <t>102619183648</t>
  </si>
  <si>
    <t>2093557</t>
  </si>
  <si>
    <t>7天连锁酒店（宜昌长阳清江画廊店）</t>
  </si>
  <si>
    <t>郑万泉</t>
  </si>
  <si>
    <t>2021-05-01 07:37:03</t>
  </si>
  <si>
    <t>2093562</t>
  </si>
  <si>
    <t>2021-05-01 07:44:30</t>
  </si>
  <si>
    <t>102619870421</t>
  </si>
  <si>
    <t>2093563</t>
  </si>
  <si>
    <t>格林豪泰酒店（咸阳秦都高铁站店）</t>
  </si>
  <si>
    <t>吴强,和总</t>
  </si>
  <si>
    <t>2021-05-01 07:46:45</t>
  </si>
  <si>
    <t>2093565</t>
  </si>
  <si>
    <t>莫泰酒店（镇江八佰伴苏宁广场店）</t>
  </si>
  <si>
    <t>2021-05-01 07:49:05</t>
  </si>
  <si>
    <t>102619261797</t>
  </si>
  <si>
    <t>2093566</t>
  </si>
  <si>
    <t>郭亮</t>
  </si>
  <si>
    <t>2021-05-01 07:50:52</t>
  </si>
  <si>
    <t>2093569</t>
  </si>
  <si>
    <t>张秋琳,马亮亮</t>
  </si>
  <si>
    <t>2021-05-01 07:57:08</t>
  </si>
  <si>
    <t>2093573</t>
  </si>
  <si>
    <t>杨小红,杨宋忠</t>
  </si>
  <si>
    <t>888.00</t>
  </si>
  <si>
    <t>2021-05-01 07:59:28</t>
  </si>
  <si>
    <t>102619002575</t>
  </si>
  <si>
    <t>2093584</t>
  </si>
  <si>
    <t>吴磊</t>
  </si>
  <si>
    <t>2021-05-01 08:04:46</t>
  </si>
  <si>
    <t>102619482374</t>
  </si>
  <si>
    <t>2093586</t>
  </si>
  <si>
    <t>天津洪钰隆公寓</t>
  </si>
  <si>
    <t>纪高姗</t>
  </si>
  <si>
    <t>2021-05-01 08:07:09</t>
  </si>
  <si>
    <t>2093594</t>
  </si>
  <si>
    <t>2021-05-01 08:12:38</t>
  </si>
  <si>
    <t>102619666719</t>
  </si>
  <si>
    <t>2093598</t>
  </si>
  <si>
    <t>格林豪泰酒店（开封金明广场小宋城店）</t>
  </si>
  <si>
    <t>秦皓奇</t>
  </si>
  <si>
    <t>2021-05-01 08:16:35</t>
  </si>
  <si>
    <t>2093603</t>
  </si>
  <si>
    <t>411.00</t>
  </si>
  <si>
    <t>2021-05-01 08:25:18</t>
  </si>
  <si>
    <t>2093604</t>
  </si>
  <si>
    <t>郁夏苑,赵舒静,杜托娅</t>
  </si>
  <si>
    <t>1233.00</t>
  </si>
  <si>
    <t>2021-05-01 08:25:52</t>
  </si>
  <si>
    <t>2093606</t>
  </si>
  <si>
    <t>558.00</t>
  </si>
  <si>
    <t>2021-05-01 08:27:27</t>
  </si>
  <si>
    <t>102619536856</t>
  </si>
  <si>
    <t>2093607</t>
  </si>
  <si>
    <t>青皮树酒店（周口鹿邑真源大道汽车站明道城店）</t>
  </si>
  <si>
    <t>张凤礼,张玉成</t>
  </si>
  <si>
    <t>2021-05-01 08:30:37</t>
  </si>
  <si>
    <t>102619600081</t>
  </si>
  <si>
    <t>2093623</t>
  </si>
  <si>
    <t>格林豪泰(常州牛塘亚邦中路店)</t>
  </si>
  <si>
    <t>王仕兰</t>
  </si>
  <si>
    <t>196.00</t>
  </si>
  <si>
    <t>2021-05-01 08:45:55</t>
  </si>
  <si>
    <t>102619929145</t>
  </si>
  <si>
    <t>2093635</t>
  </si>
  <si>
    <t>白玉兰酒店(济宁运河城店)</t>
  </si>
  <si>
    <t>梁兆辉</t>
  </si>
  <si>
    <t>2021-05-01 08:55:23</t>
  </si>
  <si>
    <t>2093639</t>
  </si>
  <si>
    <t>2021-05-01 08:57:06</t>
  </si>
  <si>
    <t>102619093127</t>
  </si>
  <si>
    <t>2093641</t>
  </si>
  <si>
    <t>格林豪泰(济南汽车总站店)</t>
  </si>
  <si>
    <t>王明坤</t>
  </si>
  <si>
    <t>220.00</t>
  </si>
  <si>
    <t>2021-05-01 08:57:50</t>
  </si>
  <si>
    <t>2093648</t>
  </si>
  <si>
    <t>田欣,田帅</t>
  </si>
  <si>
    <t>822.00</t>
  </si>
  <si>
    <t>2021-05-01 09:03:14</t>
  </si>
  <si>
    <t>2093653</t>
  </si>
  <si>
    <t>7天连锁酒店（上饶鄱阳建设路店）</t>
  </si>
  <si>
    <t>128.00</t>
  </si>
  <si>
    <t>2021-05-01 09:08:45</t>
  </si>
  <si>
    <t>2093654</t>
  </si>
  <si>
    <t>2021-05-01 09:09:07</t>
  </si>
  <si>
    <t>2093657</t>
  </si>
  <si>
    <t>尚客优精选酒店（万达广场店）</t>
  </si>
  <si>
    <t>沈荣斌,石彩丽</t>
  </si>
  <si>
    <t>526.00</t>
  </si>
  <si>
    <t>2021-05-01 09:11:15</t>
  </si>
  <si>
    <t>2093658</t>
  </si>
  <si>
    <t>2021-05-01 09:12:03</t>
  </si>
  <si>
    <t>2093663</t>
  </si>
  <si>
    <t>2021-05-01 09:14:28</t>
  </si>
  <si>
    <t>2093675</t>
  </si>
  <si>
    <t>7天连锁酒店（泰安汽车站店）（原交通宾馆）</t>
  </si>
  <si>
    <t>285.00</t>
  </si>
  <si>
    <t>2021-05-01 09:22:29</t>
  </si>
  <si>
    <t>2093677</t>
  </si>
  <si>
    <t>格林豪泰智选酒店（诸城龙苑尚城店）</t>
  </si>
  <si>
    <t>139.00</t>
  </si>
  <si>
    <t>2021-05-01 09:25:14</t>
  </si>
  <si>
    <t>2093686</t>
  </si>
  <si>
    <t>格林联盟酒店（湖州长兴浙北商业广场店）</t>
  </si>
  <si>
    <t>2021-05-01 09:34:54</t>
  </si>
  <si>
    <t>102619423395</t>
  </si>
  <si>
    <t>2093692</t>
  </si>
  <si>
    <t>白玉兰酒店(厦门大学世茂海峡大厦店)</t>
  </si>
  <si>
    <t>宿玉芳</t>
  </si>
  <si>
    <t>2021-05-01 09:39:54</t>
  </si>
  <si>
    <t>2093697</t>
  </si>
  <si>
    <t>2021-05-01 09:41:51</t>
  </si>
  <si>
    <t>2093702</t>
  </si>
  <si>
    <t>2021-05-01 09:51:33</t>
  </si>
  <si>
    <t>2093707</t>
  </si>
  <si>
    <t>262.00</t>
  </si>
  <si>
    <t>2021-05-01 09:54:08</t>
  </si>
  <si>
    <t>2093708</t>
  </si>
  <si>
    <t>2021-05-01 09:54:31</t>
  </si>
  <si>
    <t>2093743</t>
  </si>
  <si>
    <t>2021-05-01 10:15:14</t>
  </si>
  <si>
    <t>2093748</t>
  </si>
  <si>
    <t>尚客优快捷酒店（威海文登文山路店）</t>
  </si>
  <si>
    <t>82.00</t>
  </si>
  <si>
    <t>2021-05-01 10:17:49</t>
  </si>
  <si>
    <t>102619088390</t>
  </si>
  <si>
    <t>2093759</t>
  </si>
  <si>
    <t>锦江之星品尚(北京苹果园地铁站店)</t>
  </si>
  <si>
    <t>游礼俊</t>
  </si>
  <si>
    <t>2021-05-01 10:23:59</t>
  </si>
  <si>
    <t>2093762</t>
  </si>
  <si>
    <t>277.00</t>
  </si>
  <si>
    <t>2021-05-01 10:25:44</t>
  </si>
  <si>
    <t>102619193767</t>
  </si>
  <si>
    <t>2093763</t>
  </si>
  <si>
    <t>格林豪泰商务酒店（濮阳瑞丰园店）</t>
  </si>
  <si>
    <t>孙小丽</t>
  </si>
  <si>
    <t>2021-05-01 10:26:04</t>
  </si>
  <si>
    <t>2093774</t>
  </si>
  <si>
    <t>2021-05-01 10:33:15</t>
  </si>
  <si>
    <t>102619422339</t>
  </si>
  <si>
    <t>2093777</t>
  </si>
  <si>
    <t>如家酒店·neo（成都新南门地铁站店）</t>
  </si>
  <si>
    <t>杨艳</t>
  </si>
  <si>
    <t>2021-05-01 10:34:12</t>
  </si>
  <si>
    <t>2093788</t>
  </si>
  <si>
    <t>2021-05-01 10:41:58</t>
  </si>
  <si>
    <t>2093797</t>
  </si>
  <si>
    <t>2021-05-01 10:50:52</t>
  </si>
  <si>
    <t>102619273731</t>
  </si>
  <si>
    <t>2093798</t>
  </si>
  <si>
    <t>爆米花影院酒店(成都牛市口地铁站店)</t>
  </si>
  <si>
    <t>姜大芬</t>
  </si>
  <si>
    <t>2021-05-01 10:51:31</t>
  </si>
  <si>
    <t>2093806</t>
  </si>
  <si>
    <t>112.00</t>
  </si>
  <si>
    <t>2021-05-01 10:57:37</t>
  </si>
  <si>
    <t>2093814</t>
  </si>
  <si>
    <t>570.00</t>
  </si>
  <si>
    <t>2021-05-01 11:03:16</t>
  </si>
  <si>
    <t>102619673547</t>
  </si>
  <si>
    <t>2093832</t>
  </si>
  <si>
    <t>康炎</t>
  </si>
  <si>
    <t>2021-05-01 11:10:49</t>
  </si>
  <si>
    <t>2093834</t>
  </si>
  <si>
    <t>169.00</t>
  </si>
  <si>
    <t>2021-05-01 11:12:17</t>
  </si>
  <si>
    <t>2093841</t>
  </si>
  <si>
    <t>2021-05-01 11:17:14</t>
  </si>
  <si>
    <t>2093842</t>
  </si>
  <si>
    <t>2021-05-01 11:17:18</t>
  </si>
  <si>
    <t>2093847</t>
  </si>
  <si>
    <t>2021-05-01 11:20:06</t>
  </si>
  <si>
    <t>2093851</t>
  </si>
  <si>
    <t>2021-05-01 11:21:27</t>
  </si>
  <si>
    <t>102619800739</t>
  </si>
  <si>
    <t>2093853</t>
  </si>
  <si>
    <t>锦江之星酒店(张家口北站百盛购物中心店)</t>
  </si>
  <si>
    <t>赵昂</t>
  </si>
  <si>
    <t>2021-05-01 11:21:32</t>
  </si>
  <si>
    <t>102619291225</t>
  </si>
  <si>
    <t>2093858</t>
  </si>
  <si>
    <t>布丁严选酒店(南京奥体河西万达莫愁湖地铁站店)</t>
  </si>
  <si>
    <t>信治国</t>
  </si>
  <si>
    <t>2021-05-01 11:26:12</t>
  </si>
  <si>
    <t>2093865</t>
  </si>
  <si>
    <t>锦江之星(珠海香洲长途站店)</t>
  </si>
  <si>
    <t>2021-05-01 11:33:13</t>
  </si>
  <si>
    <t>2093872</t>
  </si>
  <si>
    <t>2021-05-01 11:40:58</t>
  </si>
  <si>
    <t>2093873</t>
  </si>
  <si>
    <t>格林豪泰酒店（解放北路北宫店）</t>
  </si>
  <si>
    <t>235.00</t>
  </si>
  <si>
    <t>2021-05-01 11:37:54</t>
  </si>
  <si>
    <t>102619459501</t>
  </si>
  <si>
    <t>2093880</t>
  </si>
  <si>
    <t>格林豪泰(梅州万达广场店)</t>
  </si>
  <si>
    <t>陈俊</t>
  </si>
  <si>
    <t>2021-05-01 11:40:15</t>
  </si>
  <si>
    <t>2093883</t>
  </si>
  <si>
    <t>刘建浩,王卓</t>
  </si>
  <si>
    <t>554.00</t>
  </si>
  <si>
    <t>2021-05-01 11:50:29</t>
  </si>
  <si>
    <t>102619328510</t>
  </si>
  <si>
    <t>2093916</t>
  </si>
  <si>
    <t>格盟酒店(桐城市同安路北岛伯爵店)</t>
  </si>
  <si>
    <t>洪玮</t>
  </si>
  <si>
    <t>2021-05-01 11:55:13</t>
  </si>
  <si>
    <t>2093917</t>
  </si>
  <si>
    <t>2021-05-01 11:55:33</t>
  </si>
  <si>
    <t>102619861732</t>
  </si>
  <si>
    <t>2093921</t>
  </si>
  <si>
    <t>张莹</t>
  </si>
  <si>
    <t>2021-05-01 11:58:24</t>
  </si>
  <si>
    <t>102619521944</t>
  </si>
  <si>
    <t>2093923</t>
  </si>
  <si>
    <t>广州蔚然公寓</t>
  </si>
  <si>
    <t>胡奥迎</t>
  </si>
  <si>
    <t>138.00</t>
  </si>
  <si>
    <t>2021-05-01 11:59:50</t>
  </si>
  <si>
    <t>2093926</t>
  </si>
  <si>
    <t>7天连锁酒店（晋江湖中鞋都店）（原阳光时代广场店）</t>
  </si>
  <si>
    <t>2021-05-01 12:02:14</t>
  </si>
  <si>
    <t>2093927</t>
  </si>
  <si>
    <t>116.00</t>
  </si>
  <si>
    <t>2093929</t>
  </si>
  <si>
    <t>格林豪泰酒店(淮北国购广场店)</t>
  </si>
  <si>
    <t>2021-05-01 12:02:21</t>
  </si>
  <si>
    <t>2093934</t>
  </si>
  <si>
    <t>2021-05-01 12:03:49</t>
  </si>
  <si>
    <t>2093945</t>
  </si>
  <si>
    <t>454.00</t>
  </si>
  <si>
    <t>2021-05-01 12:11:18</t>
  </si>
  <si>
    <t>102619395714</t>
  </si>
  <si>
    <t>2093949</t>
  </si>
  <si>
    <t>格林豪泰智选酒店（沧州明珠商城店）</t>
  </si>
  <si>
    <t>陈勇,胡挺瑜,陈海宝</t>
  </si>
  <si>
    <t>2021-05-01 12:13:10</t>
  </si>
  <si>
    <t>2093953</t>
  </si>
  <si>
    <t>2021-05-01 12:16:38</t>
  </si>
  <si>
    <t>2093954</t>
  </si>
  <si>
    <t>2021-05-01 12:17:01</t>
  </si>
  <si>
    <t>2093955</t>
  </si>
  <si>
    <t>张佩佩,徐淑荣</t>
  </si>
  <si>
    <t>600.00</t>
  </si>
  <si>
    <t>2021-05-01 12:17:25</t>
  </si>
  <si>
    <t>2093957</t>
  </si>
  <si>
    <t>贝壳酒店（滁州花园东路店）</t>
  </si>
  <si>
    <t>136.00</t>
  </si>
  <si>
    <t>2021-05-01 12:18:23</t>
  </si>
  <si>
    <t>2093964</t>
  </si>
  <si>
    <t>速8酒店(兰州静宁路店)</t>
  </si>
  <si>
    <t>2021-05-01 12:20:27</t>
  </si>
  <si>
    <t>102619479265</t>
  </si>
  <si>
    <t>2093965</t>
  </si>
  <si>
    <t>锦江之星品尚(南宁万象城地铁站店)</t>
  </si>
  <si>
    <t>罗丹</t>
  </si>
  <si>
    <t>2021-05-01 12:21:53</t>
  </si>
  <si>
    <t>2093967</t>
  </si>
  <si>
    <t>2021-05-01 12:22:46</t>
  </si>
  <si>
    <t>102619140628</t>
  </si>
  <si>
    <t>2093970</t>
  </si>
  <si>
    <t>格林豪泰(郓城西门街宋江武校店)</t>
  </si>
  <si>
    <t>杜道兴,李东利</t>
  </si>
  <si>
    <t>488.00</t>
  </si>
  <si>
    <t>2021-05-01 12:23:53</t>
  </si>
  <si>
    <t>2093978</t>
  </si>
  <si>
    <t>2021-05-01 12:33:31</t>
  </si>
  <si>
    <t>102619245220</t>
  </si>
  <si>
    <t>2093993</t>
  </si>
  <si>
    <t>格林联盟酒店（十堰北京路）</t>
  </si>
  <si>
    <t>王鑫</t>
  </si>
  <si>
    <t>2021-05-01 12:34:27</t>
  </si>
  <si>
    <t>2093994</t>
  </si>
  <si>
    <t>2021-05-01 12:34:50</t>
  </si>
  <si>
    <t>2093998</t>
  </si>
  <si>
    <t>7天连锁酒店（汕头珠江路美食街店）</t>
  </si>
  <si>
    <t>2021-05-01 12:36:01</t>
  </si>
  <si>
    <t>102619335391</t>
  </si>
  <si>
    <t>2094008</t>
  </si>
  <si>
    <t>辉县五龙山花园酒店</t>
  </si>
  <si>
    <t>黄绍华</t>
  </si>
  <si>
    <t>2021-05-01 12:42:08</t>
  </si>
  <si>
    <t>2094013</t>
  </si>
  <si>
    <t>2021-05-01 12:44:46</t>
  </si>
  <si>
    <t>2094017</t>
  </si>
  <si>
    <t>231.00</t>
  </si>
  <si>
    <t>2021-05-01 12:45:56</t>
  </si>
  <si>
    <t>2094021</t>
  </si>
  <si>
    <t>格林豪泰快捷酒店（铜陵义安北路财富广场店）</t>
  </si>
  <si>
    <t>张文学,陈令仁,陈令义</t>
  </si>
  <si>
    <t>432.00</t>
  </si>
  <si>
    <t>2021-05-01 12:48:48</t>
  </si>
  <si>
    <t>102619423149</t>
  </si>
  <si>
    <t>2094023</t>
  </si>
  <si>
    <t>陈剑宇</t>
  </si>
  <si>
    <t>2021-05-01 12:56:58</t>
  </si>
  <si>
    <t>2094031</t>
  </si>
  <si>
    <t>2021-05-01 12:54:19</t>
  </si>
  <si>
    <t>2094036</t>
  </si>
  <si>
    <t>刘世源,刘妙笛</t>
  </si>
  <si>
    <t>648.00</t>
  </si>
  <si>
    <t>2021-05-01 12:56:41</t>
  </si>
  <si>
    <t>2094042</t>
  </si>
  <si>
    <t>重庆2010精品酒店</t>
  </si>
  <si>
    <t>王晏,杨雪</t>
  </si>
  <si>
    <t>2021-05-01 13:01:16</t>
  </si>
  <si>
    <t>102619504953</t>
  </si>
  <si>
    <t>2094043</t>
  </si>
  <si>
    <t>维也纳酒店(东莞桥头店)</t>
  </si>
  <si>
    <t>龚检法</t>
  </si>
  <si>
    <t>2021-05-01 13:07:32</t>
  </si>
  <si>
    <t>2094046</t>
  </si>
  <si>
    <t>1042.00</t>
  </si>
  <si>
    <t>2021-05-01 13:03:32</t>
  </si>
  <si>
    <t>2094047</t>
  </si>
  <si>
    <t>瑞程酒店</t>
  </si>
  <si>
    <t>2021-05-01 13:04:31</t>
  </si>
  <si>
    <t>2094051</t>
  </si>
  <si>
    <t>2021-05-01 13:05:33</t>
  </si>
  <si>
    <t>2094054</t>
  </si>
  <si>
    <t>150.00</t>
  </si>
  <si>
    <t>2021-05-01 13:06:36</t>
  </si>
  <si>
    <t>102619651705</t>
  </si>
  <si>
    <t>2094062</t>
  </si>
  <si>
    <t>维也纳酒店(佛山文华北路店)</t>
  </si>
  <si>
    <t>熊洁,帅进</t>
  </si>
  <si>
    <t>2021-05-01 13:10:26</t>
  </si>
  <si>
    <t>2094063</t>
  </si>
  <si>
    <t>2021-05-01 13:10:41</t>
  </si>
  <si>
    <t>2094069</t>
  </si>
  <si>
    <t>2021-05-01 13:12:23</t>
  </si>
  <si>
    <t>2094074</t>
  </si>
  <si>
    <t>2021-05-01 13:13:30</t>
  </si>
  <si>
    <t>2094075</t>
  </si>
  <si>
    <t>2021-05-01 13:13:57</t>
  </si>
  <si>
    <t>102619190474</t>
  </si>
  <si>
    <t>2094078</t>
  </si>
  <si>
    <t>艾尚520主题酒店</t>
  </si>
  <si>
    <t>黄海滨</t>
  </si>
  <si>
    <t>2021-05-01 13:16:03</t>
  </si>
  <si>
    <t>2094080</t>
  </si>
  <si>
    <t>7天连锁酒店（长沙湘雅路店）</t>
  </si>
  <si>
    <t>534.00</t>
  </si>
  <si>
    <t>2021-05-01 13:17:29</t>
  </si>
  <si>
    <t>2094082</t>
  </si>
  <si>
    <t>2021-05-01 13:19:12</t>
  </si>
  <si>
    <t>2094083</t>
  </si>
  <si>
    <t>2021-05-01 13:21:14</t>
  </si>
  <si>
    <t>2094085</t>
  </si>
  <si>
    <t>492.00</t>
  </si>
  <si>
    <t>2021-05-01 13:21:45</t>
  </si>
  <si>
    <t>102619473025</t>
  </si>
  <si>
    <t>2094090</t>
  </si>
  <si>
    <t>西安悦枫精品酒店</t>
  </si>
  <si>
    <t>谢勇</t>
  </si>
  <si>
    <t>2021-05-01 13:24:21</t>
  </si>
  <si>
    <t>2094098</t>
  </si>
  <si>
    <t>格林豪泰酒店（丽江古城大水车店）</t>
  </si>
  <si>
    <t>2021-05-01 13:29:25</t>
  </si>
  <si>
    <t>2094101</t>
  </si>
  <si>
    <t>2021-05-01 13:30:56</t>
  </si>
  <si>
    <t>102619515343</t>
  </si>
  <si>
    <t>2094103</t>
  </si>
  <si>
    <t>维也纳3好酒店(茂名沿江大厦店)</t>
  </si>
  <si>
    <t>余太业</t>
  </si>
  <si>
    <t>205.00</t>
  </si>
  <si>
    <t>2021-05-01 13:32:19</t>
  </si>
  <si>
    <t>2094104</t>
  </si>
  <si>
    <t>2021-05-01 13:33:05</t>
  </si>
  <si>
    <t>102619233977</t>
  </si>
  <si>
    <t>2094111</t>
  </si>
  <si>
    <t>尚客优酒店（宝鸡渭滨区火车站店）</t>
  </si>
  <si>
    <t>文普良</t>
  </si>
  <si>
    <t>2021-05-01 13:36:17</t>
  </si>
  <si>
    <t>102619386131</t>
  </si>
  <si>
    <t>2094113</t>
  </si>
  <si>
    <t>尚客优精选酒店（舞钢建设路店）</t>
  </si>
  <si>
    <t>王龙勋</t>
  </si>
  <si>
    <t>2021-05-01 13:36:23</t>
  </si>
  <si>
    <t>2094117</t>
  </si>
  <si>
    <t>窝趣服务式公寓（白云机场空港清塘地铁站店）（原嘉廷酒店公寓）</t>
  </si>
  <si>
    <t>2021-05-01 13:38:45</t>
  </si>
  <si>
    <t>102619850581</t>
  </si>
  <si>
    <t>2094120</t>
  </si>
  <si>
    <t>维也纳酒店(深圳松岗燕川路店)</t>
  </si>
  <si>
    <t>李聪</t>
  </si>
  <si>
    <t>249.00</t>
  </si>
  <si>
    <t>2021-05-01 13:40:15</t>
  </si>
  <si>
    <t>2094126</t>
  </si>
  <si>
    <t>577.00</t>
  </si>
  <si>
    <t>2021-05-01 13:44:28</t>
  </si>
  <si>
    <t>2094131</t>
  </si>
  <si>
    <t>格林豪泰快捷酒店（淮安金湖西路八四广场店）</t>
  </si>
  <si>
    <t>2021-05-01 13:46:08</t>
  </si>
  <si>
    <t>2094132</t>
  </si>
  <si>
    <t>锦江之星（枣庄高新区光明西路店）</t>
  </si>
  <si>
    <t>叶书琴,刘网青</t>
  </si>
  <si>
    <t>2021-05-01 13:47:15</t>
  </si>
  <si>
    <t>2094136</t>
  </si>
  <si>
    <t>2021-05-01 13:50:09</t>
  </si>
  <si>
    <t>2094139</t>
  </si>
  <si>
    <t>2021-05-01 13:50:36</t>
  </si>
  <si>
    <t>102619065930</t>
  </si>
  <si>
    <t>2094148</t>
  </si>
  <si>
    <t>维也纳3好酒店(天津泰达永旺店)</t>
  </si>
  <si>
    <t>李娜</t>
  </si>
  <si>
    <t>2021-05-01 13:55:24</t>
  </si>
  <si>
    <t>2094151</t>
  </si>
  <si>
    <t>2021-05-01 13:56:51</t>
  </si>
  <si>
    <t>102619046703</t>
  </si>
  <si>
    <t>2094153</t>
  </si>
  <si>
    <t>麗枫酒店(清远飞来湖店)</t>
  </si>
  <si>
    <t>王毅</t>
  </si>
  <si>
    <t>2021-05-01 13:59:08</t>
  </si>
  <si>
    <t>102619305378</t>
  </si>
  <si>
    <t>2094161</t>
  </si>
  <si>
    <t>如家快捷酒店（扬州江阳中路店）</t>
  </si>
  <si>
    <t>2021-05-01 14:01:58</t>
  </si>
  <si>
    <t>2094166</t>
  </si>
  <si>
    <t>2021-05-01 14:06:10</t>
  </si>
  <si>
    <t>102619328938</t>
  </si>
  <si>
    <t>2094181</t>
  </si>
  <si>
    <t>尚客优连锁酒店（泸定康巴大桥店）</t>
  </si>
  <si>
    <t>杨磊</t>
  </si>
  <si>
    <t>2021-05-01 14:15:25</t>
  </si>
  <si>
    <t>2094183</t>
  </si>
  <si>
    <t>156.00</t>
  </si>
  <si>
    <t>2021-05-01 14:16:13</t>
  </si>
  <si>
    <t>2094187</t>
  </si>
  <si>
    <t>麗枫酒店（普宁国际商品城店）</t>
  </si>
  <si>
    <t>2021-05-01 14:17:50</t>
  </si>
  <si>
    <t>102619328924</t>
  </si>
  <si>
    <t>2094201</t>
  </si>
  <si>
    <t>麗枫酒店(武汉临空港大道店)</t>
  </si>
  <si>
    <t>杨康</t>
  </si>
  <si>
    <t>2021-05-01 14:24:44</t>
  </si>
  <si>
    <t>2094202</t>
  </si>
  <si>
    <t>2021-05-01 14:24:47</t>
  </si>
  <si>
    <t>102619863144</t>
  </si>
  <si>
    <t>2094205</t>
  </si>
  <si>
    <t>格林联盟(朝阳文化广场店)</t>
  </si>
  <si>
    <t>赵东方</t>
  </si>
  <si>
    <t>2021-05-01 14:25:49</t>
  </si>
  <si>
    <t>2094213</t>
  </si>
  <si>
    <t>471.00</t>
  </si>
  <si>
    <t>2021-05-01 14:30:17</t>
  </si>
  <si>
    <t>2094217</t>
  </si>
  <si>
    <t>2021-05-01 14:34:51</t>
  </si>
  <si>
    <t>2094219</t>
  </si>
  <si>
    <t>2021-05-01 14:34:57</t>
  </si>
  <si>
    <t>102619414661</t>
  </si>
  <si>
    <t>2094220</t>
  </si>
  <si>
    <t>如家酒店(咸阳人民西路西北二棉店)</t>
  </si>
  <si>
    <t>朱锦月,薛兴世</t>
  </si>
  <si>
    <t>2021-05-01 14:35:22</t>
  </si>
  <si>
    <t>102619359901</t>
  </si>
  <si>
    <t>2094221</t>
  </si>
  <si>
    <t>贝壳酒店(重庆观音桥北城天街店)</t>
  </si>
  <si>
    <t>肖鹏</t>
  </si>
  <si>
    <t>2021-05-01 15:26:46</t>
  </si>
  <si>
    <t>2094223</t>
  </si>
  <si>
    <t>173.00</t>
  </si>
  <si>
    <t>2021-05-01 14:36:05</t>
  </si>
  <si>
    <t>102619026143</t>
  </si>
  <si>
    <t>2094225</t>
  </si>
  <si>
    <t>格林豪泰商务酒店（繁峙汽车站店）</t>
  </si>
  <si>
    <t>李泽琨,李阳</t>
  </si>
  <si>
    <t>2021-05-01 14:37:01</t>
  </si>
  <si>
    <t>102619840715</t>
  </si>
  <si>
    <t>2094228</t>
  </si>
  <si>
    <t>格林豪泰快捷酒店（天津津南小站练兵园店）</t>
  </si>
  <si>
    <t>雷静</t>
  </si>
  <si>
    <t>2021-05-01 14:37:50</t>
  </si>
  <si>
    <t>2094229</t>
  </si>
  <si>
    <t>239.00</t>
  </si>
  <si>
    <t>2021-05-01 14:37:57</t>
  </si>
  <si>
    <t>2094231</t>
  </si>
  <si>
    <t>2021-05-01 14:39:15</t>
  </si>
  <si>
    <t>2094236</t>
  </si>
  <si>
    <t>2021-05-01 14:43:20</t>
  </si>
  <si>
    <t>2094242</t>
  </si>
  <si>
    <t>2021-05-01 14:46:04</t>
  </si>
  <si>
    <t>102619136049</t>
  </si>
  <si>
    <t>2094246</t>
  </si>
  <si>
    <t>贝壳酒店(东平东岳广场店)</t>
  </si>
  <si>
    <t>王兆辉</t>
  </si>
  <si>
    <t>2021-05-01 14:47:52</t>
  </si>
  <si>
    <t>102619142938</t>
  </si>
  <si>
    <t>2094247</t>
  </si>
  <si>
    <t>格林豪泰(青岛开发区山东科技大学店)</t>
  </si>
  <si>
    <t>李响</t>
  </si>
  <si>
    <t>2021-05-01 14:48:02</t>
  </si>
  <si>
    <t>2094248</t>
  </si>
  <si>
    <t>2021-05-01 14:48:05</t>
  </si>
  <si>
    <t>2094254</t>
  </si>
  <si>
    <t>2021-05-01 15:01:52</t>
  </si>
  <si>
    <t>2094255</t>
  </si>
  <si>
    <t>2021-05-01 14:50:57</t>
  </si>
  <si>
    <t>2094256</t>
  </si>
  <si>
    <t>2021-05-01 14:51:06</t>
  </si>
  <si>
    <t>102619972818</t>
  </si>
  <si>
    <t>2094258</t>
  </si>
  <si>
    <t>格林豪泰快捷酒店（苏州太仓浏河镇听海路店）</t>
  </si>
  <si>
    <t>张盼</t>
  </si>
  <si>
    <t>2021-05-01 14:51:27</t>
  </si>
  <si>
    <t>2094267</t>
  </si>
  <si>
    <t>197.00</t>
  </si>
  <si>
    <t>2021-05-01 14:59:20</t>
  </si>
  <si>
    <t>2094271</t>
  </si>
  <si>
    <t>格林豪泰智选酒店（张家口赤城霞城大道东方怡景店）</t>
  </si>
  <si>
    <t>2021-05-01 15:01:30</t>
  </si>
  <si>
    <t>102619417227</t>
  </si>
  <si>
    <t>2094275</t>
  </si>
  <si>
    <t>徐浩</t>
  </si>
  <si>
    <t>2021-05-01 15:04:41</t>
  </si>
  <si>
    <t>102619034748</t>
  </si>
  <si>
    <t>2094279</t>
  </si>
  <si>
    <t>7天连锁酒店（常德芙蓉广场店）</t>
  </si>
  <si>
    <t>陈润田,吴瑞瑛</t>
  </si>
  <si>
    <t>2021-05-01 15:06:30</t>
  </si>
  <si>
    <t>2094286</t>
  </si>
  <si>
    <t>格盟酒店（临沂汽车站店）</t>
  </si>
  <si>
    <t>96.00</t>
  </si>
  <si>
    <t>2021-05-01 15:10:59</t>
  </si>
  <si>
    <t>2094288</t>
  </si>
  <si>
    <t>2021-05-01 15:12:27</t>
  </si>
  <si>
    <t>2094290</t>
  </si>
  <si>
    <t>7天连锁酒店（监利玉沙大道店）</t>
  </si>
  <si>
    <t>2021-05-01 15:13:12</t>
  </si>
  <si>
    <t>2094293</t>
  </si>
  <si>
    <t>201.00</t>
  </si>
  <si>
    <t>2021-05-01 15:15:38</t>
  </si>
  <si>
    <t>2094299</t>
  </si>
  <si>
    <t>王鹏,王双英</t>
  </si>
  <si>
    <t>480.00</t>
  </si>
  <si>
    <t>2021-05-01 15:17:53</t>
  </si>
  <si>
    <t>2094304</t>
  </si>
  <si>
    <t>2021-05-01 15:21:20</t>
  </si>
  <si>
    <t>2094308</t>
  </si>
  <si>
    <t>2021-05-01 15:23:20</t>
  </si>
  <si>
    <t>2094311</t>
  </si>
  <si>
    <t>125.00</t>
  </si>
  <si>
    <t>2021-05-01 15:27:07</t>
  </si>
  <si>
    <t>102619498805</t>
  </si>
  <si>
    <t>2094316</t>
  </si>
  <si>
    <t>格林豪泰(淮安大学城科技大道店)</t>
  </si>
  <si>
    <t>潘健</t>
  </si>
  <si>
    <t>179.00</t>
  </si>
  <si>
    <t>2021-05-01 15:27:57</t>
  </si>
  <si>
    <t>2094322</t>
  </si>
  <si>
    <t>107.00</t>
  </si>
  <si>
    <t>2021-05-01 15:30:47</t>
  </si>
  <si>
    <t>2094331</t>
  </si>
  <si>
    <t>杨岚,郑爱桃</t>
  </si>
  <si>
    <t>2021-05-01 15:33:08</t>
  </si>
  <si>
    <t>2094338</t>
  </si>
  <si>
    <t>2021-05-01 15:37:20</t>
  </si>
  <si>
    <t>2094339</t>
  </si>
  <si>
    <t>格林豪泰快捷酒店（太原南内环桥西店）</t>
  </si>
  <si>
    <t>王某,谢某</t>
  </si>
  <si>
    <t>2021-05-01 15:37:45</t>
  </si>
  <si>
    <t>2094340</t>
  </si>
  <si>
    <t>格林豪泰贝壳酒店（无锡锡北星天地店）</t>
  </si>
  <si>
    <t>2021-05-01 15:40:30</t>
  </si>
  <si>
    <t>2094346</t>
  </si>
  <si>
    <t>2021-05-01 15:42:34</t>
  </si>
  <si>
    <t>2094347</t>
  </si>
  <si>
    <t>2021-05-01 16:06:30</t>
  </si>
  <si>
    <t>2094348</t>
  </si>
  <si>
    <t>2021-05-01 15:42:56</t>
  </si>
  <si>
    <t>2094349</t>
  </si>
  <si>
    <t>2021-05-01 15:43:08</t>
  </si>
  <si>
    <t>2094352</t>
  </si>
  <si>
    <t>李传林,佘柏林</t>
  </si>
  <si>
    <t>2021-05-01 15:44:01</t>
  </si>
  <si>
    <t>102619334224</t>
  </si>
  <si>
    <t>2094354</t>
  </si>
  <si>
    <t>格林豪泰(乌鲁木齐飞机场天一国际城店)</t>
  </si>
  <si>
    <t>严俊</t>
  </si>
  <si>
    <t>2021-05-01 15:45:43</t>
  </si>
  <si>
    <t>2094357</t>
  </si>
  <si>
    <t>2021-05-01 15:55:24</t>
  </si>
  <si>
    <t>2094358</t>
  </si>
  <si>
    <t>许玉梅,刘宏宇,许会德</t>
  </si>
  <si>
    <t>2021-05-01 15:46:23</t>
  </si>
  <si>
    <t>102619098186</t>
  </si>
  <si>
    <t>2094363</t>
  </si>
  <si>
    <t>齐河欧乐堡骑士度假酒店</t>
  </si>
  <si>
    <t>李辉</t>
  </si>
  <si>
    <t>732.00</t>
  </si>
  <si>
    <t>2021-05-01 15:48:26</t>
  </si>
  <si>
    <t>2094366</t>
  </si>
  <si>
    <t>2021-05-01 15:50:01</t>
  </si>
  <si>
    <t>2094367</t>
  </si>
  <si>
    <t>2021-05-01 16:01:36</t>
  </si>
  <si>
    <t>2094368</t>
  </si>
  <si>
    <t>布丁酒店（金华人民广场店）</t>
  </si>
  <si>
    <t>2021-05-01 15:51:01</t>
  </si>
  <si>
    <t>102619025361</t>
  </si>
  <si>
    <t>2094374</t>
  </si>
  <si>
    <t>陈正刚</t>
  </si>
  <si>
    <t>2021-05-01 15:53:50</t>
  </si>
  <si>
    <t>2094377</t>
  </si>
  <si>
    <t>锦江之星（唐山人民医院小山店）（原胜利路店）</t>
  </si>
  <si>
    <t>245.00</t>
  </si>
  <si>
    <t>2021-05-01 15:55:12</t>
  </si>
  <si>
    <t>2094379</t>
  </si>
  <si>
    <t>2021-05-01 15:55:31</t>
  </si>
  <si>
    <t>2094380</t>
  </si>
  <si>
    <t>2021-05-01 15:56:21</t>
  </si>
  <si>
    <t>2094383</t>
  </si>
  <si>
    <t>74.00</t>
  </si>
  <si>
    <t>2021-05-01 16:01:19</t>
  </si>
  <si>
    <t>2094384</t>
  </si>
  <si>
    <t>2021-05-01 15:58:09</t>
  </si>
  <si>
    <t>2094385</t>
  </si>
  <si>
    <t>1097.00</t>
  </si>
  <si>
    <t>2021-05-01 16:00:44</t>
  </si>
  <si>
    <t>2094387</t>
  </si>
  <si>
    <t>2021-05-01 15:59:24</t>
  </si>
  <si>
    <t>2094389</t>
  </si>
  <si>
    <t>索南加措,旦增加措</t>
  </si>
  <si>
    <t>2021-05-01 15:59:55</t>
  </si>
  <si>
    <t>2094392</t>
  </si>
  <si>
    <t>2021-05-01 16:00:35</t>
  </si>
  <si>
    <t>2094395</t>
  </si>
  <si>
    <t>250.00</t>
  </si>
  <si>
    <t>2021-05-01 16:01:53</t>
  </si>
  <si>
    <t>2094397</t>
  </si>
  <si>
    <t>2021-05-01 16:03:32</t>
  </si>
  <si>
    <t>102619519978</t>
  </si>
  <si>
    <t>2094410</t>
  </si>
  <si>
    <t>吕昌霖</t>
  </si>
  <si>
    <t>2021-05-01 16:10:06</t>
  </si>
  <si>
    <t>102619293777</t>
  </si>
  <si>
    <t>2094412</t>
  </si>
  <si>
    <t>派酒店（定鼎北路宏进物流国际牡丹园店）</t>
  </si>
  <si>
    <t>闫妍</t>
  </si>
  <si>
    <t>326.00</t>
  </si>
  <si>
    <t>2021-05-01 16:10:49</t>
  </si>
  <si>
    <t>102619506925</t>
  </si>
  <si>
    <t>2094415</t>
  </si>
  <si>
    <t>如家派柏·云酒店（长沙五一广场店）</t>
  </si>
  <si>
    <t>王文武,王文武</t>
  </si>
  <si>
    <t>2021-05-01 16:12:14</t>
  </si>
  <si>
    <t>102619148587</t>
  </si>
  <si>
    <t>2094419</t>
  </si>
  <si>
    <t>格林豪泰快捷酒店（无锡滨湖梅园开原寺地铁总站店）</t>
  </si>
  <si>
    <t>张玉军,张金有,刘群</t>
  </si>
  <si>
    <t>1107.00</t>
  </si>
  <si>
    <t>2021-05-01 16:12:56</t>
  </si>
  <si>
    <t>2094427</t>
  </si>
  <si>
    <t>2021-05-01 16:19:58</t>
  </si>
  <si>
    <t>2094430</t>
  </si>
  <si>
    <t>黄栋,杨丽,杨家龙</t>
  </si>
  <si>
    <t>990.00</t>
  </si>
  <si>
    <t>2021-05-01 16:15:47</t>
  </si>
  <si>
    <t>102619508945</t>
  </si>
  <si>
    <t>2094431</t>
  </si>
  <si>
    <t>张元梅</t>
  </si>
  <si>
    <t>2021-05-01 16:16:00</t>
  </si>
  <si>
    <t>2094433</t>
  </si>
  <si>
    <t>2021-05-01 16:16:20</t>
  </si>
  <si>
    <t>102619598169</t>
  </si>
  <si>
    <t>2094435</t>
  </si>
  <si>
    <t>锦江之星品尚(镇江西津渡大西路店)</t>
  </si>
  <si>
    <t>曲美慧</t>
  </si>
  <si>
    <t>2021-05-01 16:16:54</t>
  </si>
  <si>
    <t>102619701067</t>
  </si>
  <si>
    <t>2094440</t>
  </si>
  <si>
    <t>麗枫酒店(信宜福海大厦店)</t>
  </si>
  <si>
    <t>黄银连</t>
  </si>
  <si>
    <t>287.00</t>
  </si>
  <si>
    <t>2021-05-01 16:18:06</t>
  </si>
  <si>
    <t>2094442</t>
  </si>
  <si>
    <t>2021-05-01 16:19:02</t>
  </si>
  <si>
    <t>2094446</t>
  </si>
  <si>
    <t>2021-05-01 16:20:01</t>
  </si>
  <si>
    <t>2094449</t>
  </si>
  <si>
    <t>曲烊召,孙晓阳</t>
  </si>
  <si>
    <t>400.00</t>
  </si>
  <si>
    <t>2021-05-01 16:20:29</t>
  </si>
  <si>
    <t>2094450</t>
  </si>
  <si>
    <t>苏静,张群芳</t>
  </si>
  <si>
    <t>2021-05-01 16:20:41</t>
  </si>
  <si>
    <t>2094456</t>
  </si>
  <si>
    <t>格林豪泰酒店（铜川耀州新区医院店）</t>
  </si>
  <si>
    <t>2021-05-01 16:24:16</t>
  </si>
  <si>
    <t>2094464</t>
  </si>
  <si>
    <t>2021-05-01 16:35:02</t>
  </si>
  <si>
    <t>2094465</t>
  </si>
  <si>
    <t>92.00</t>
  </si>
  <si>
    <t>2021-05-01 16:36:46</t>
  </si>
  <si>
    <t>2094469</t>
  </si>
  <si>
    <t>锦江之星（十堰市房县南大街店）</t>
  </si>
  <si>
    <t>300.00</t>
  </si>
  <si>
    <t>2021-05-01 16:39:11</t>
  </si>
  <si>
    <t>2094471</t>
  </si>
  <si>
    <t>锦江之星风尚（新余火车站店）</t>
  </si>
  <si>
    <t>2021-05-01 16:41:34</t>
  </si>
  <si>
    <t>2094473</t>
  </si>
  <si>
    <t>2021-05-01 16:42:43</t>
  </si>
  <si>
    <t>2094475</t>
  </si>
  <si>
    <t>锦江之星（萧山杭州乐园店）</t>
  </si>
  <si>
    <t>2021-05-01 16:43:33</t>
  </si>
  <si>
    <t>2094477</t>
  </si>
  <si>
    <t>2021-05-01 16:44:34</t>
  </si>
  <si>
    <t>2094478</t>
  </si>
  <si>
    <t>209.00</t>
  </si>
  <si>
    <t>2021-05-01 16:46:16</t>
  </si>
  <si>
    <t>2094481</t>
  </si>
  <si>
    <t>刘涛,王小强</t>
  </si>
  <si>
    <t>702.00</t>
  </si>
  <si>
    <t>2021-05-01 16:49:42</t>
  </si>
  <si>
    <t>2094483</t>
  </si>
  <si>
    <t>2021-05-01 16:50:09</t>
  </si>
  <si>
    <t>2094485</t>
  </si>
  <si>
    <t>2021-05-01 16:51:30</t>
  </si>
  <si>
    <t>102619834431</t>
  </si>
  <si>
    <t>2094492</t>
  </si>
  <si>
    <t>伊川永利酒店</t>
  </si>
  <si>
    <t>张一</t>
  </si>
  <si>
    <t>413.00</t>
  </si>
  <si>
    <t>2021-05-01 16:58:21</t>
  </si>
  <si>
    <t>2094500</t>
  </si>
  <si>
    <t>2021-05-01 16:58:25</t>
  </si>
  <si>
    <t>2094512</t>
  </si>
  <si>
    <t>2021-05-01 17:06:12</t>
  </si>
  <si>
    <t>2094529</t>
  </si>
  <si>
    <t>伯爵酒店</t>
  </si>
  <si>
    <t>2021-05-01 17:16:31</t>
  </si>
  <si>
    <t>2094535</t>
  </si>
  <si>
    <t>7天连锁酒店（桂林虞山公园店）</t>
  </si>
  <si>
    <t>2021-05-01 17:18:13</t>
  </si>
  <si>
    <t>2094551</t>
  </si>
  <si>
    <t>2021-05-01 17:23:11</t>
  </si>
  <si>
    <t>2094568</t>
  </si>
  <si>
    <t>麗枫酒店（东莞松山湖店）</t>
  </si>
  <si>
    <t>2021-05-01 17:29:49</t>
  </si>
  <si>
    <t>2094570</t>
  </si>
  <si>
    <t>良辰美景精品酒店</t>
  </si>
  <si>
    <t>126.00</t>
  </si>
  <si>
    <t>2021-05-01 17:30:50</t>
  </si>
  <si>
    <t>102619640527</t>
  </si>
  <si>
    <t>2094572</t>
  </si>
  <si>
    <t>7天连锁酒店（连州汽车站店）</t>
  </si>
  <si>
    <t>朱仿仿</t>
  </si>
  <si>
    <t>2021-05-01 17:30:38</t>
  </si>
  <si>
    <t>102619096634</t>
  </si>
  <si>
    <t>2094580</t>
  </si>
  <si>
    <t>梁晓云</t>
  </si>
  <si>
    <t>2021-05-01 17:35:50</t>
  </si>
  <si>
    <t>2094583</t>
  </si>
  <si>
    <t>骏怡连锁酒店（随州老火车站店）</t>
  </si>
  <si>
    <t>135.00</t>
  </si>
  <si>
    <t>2021-05-01 17:37:26</t>
  </si>
  <si>
    <t>2094588</t>
  </si>
  <si>
    <t>2021-05-01 17:40:54</t>
  </si>
  <si>
    <t>2094589</t>
  </si>
  <si>
    <t>刘学珍,唐亚凡</t>
  </si>
  <si>
    <t>2021-05-01 17:42:19</t>
  </si>
  <si>
    <t>2094595</t>
  </si>
  <si>
    <t>2021-05-01 17:43:45</t>
  </si>
  <si>
    <t>2094613</t>
  </si>
  <si>
    <t>雅客e家连锁酒店（高邑店）</t>
  </si>
  <si>
    <t>73.00</t>
  </si>
  <si>
    <t>2021-05-01 17:54:16</t>
  </si>
  <si>
    <t>2094617</t>
  </si>
  <si>
    <t>2021-05-01 17:56:36</t>
  </si>
  <si>
    <t>2094619</t>
  </si>
  <si>
    <t>2021-05-01 17:56:56</t>
  </si>
  <si>
    <t>2094638</t>
  </si>
  <si>
    <t>2021-05-01 18:02:15</t>
  </si>
  <si>
    <t>102619671714</t>
  </si>
  <si>
    <t>2094640</t>
  </si>
  <si>
    <t>霍山君同酒店</t>
  </si>
  <si>
    <t>何雅雯</t>
  </si>
  <si>
    <t>2021-05-01 18:03:22</t>
  </si>
  <si>
    <t>2094641</t>
  </si>
  <si>
    <t>高辉,梁园</t>
  </si>
  <si>
    <t>738.00</t>
  </si>
  <si>
    <t>2021-05-01 18:03:32</t>
  </si>
  <si>
    <t>2094642</t>
  </si>
  <si>
    <t>2021-05-01 18:03:52</t>
  </si>
  <si>
    <t>102619791610</t>
  </si>
  <si>
    <t>2094648</t>
  </si>
  <si>
    <t>锦江之星(济南北园大街北园立交桥店)</t>
  </si>
  <si>
    <t>潘大海</t>
  </si>
  <si>
    <t>2021-05-01 18:06:53</t>
  </si>
  <si>
    <t>102619113090</t>
  </si>
  <si>
    <t>2094651</t>
  </si>
  <si>
    <t>希岸酒店(乌鲁木齐高铁宝能城店)</t>
  </si>
  <si>
    <t>薛娇</t>
  </si>
  <si>
    <t>2021-05-01 18:09:23</t>
  </si>
  <si>
    <t>2094667</t>
  </si>
  <si>
    <t>2021-05-01 18:16:13</t>
  </si>
  <si>
    <t>2094669</t>
  </si>
  <si>
    <t>锦江之星酒店（榆林高新区东环路店）</t>
  </si>
  <si>
    <t>2021-05-01 18:16:32</t>
  </si>
  <si>
    <t>2094676</t>
  </si>
  <si>
    <t>154.00</t>
  </si>
  <si>
    <t>2021-05-01 18:18:56</t>
  </si>
  <si>
    <t>2094680</t>
  </si>
  <si>
    <t>2021-05-01 18:21:06</t>
  </si>
  <si>
    <t>2094681</t>
  </si>
  <si>
    <t>格林豪泰酒店（周口鹿邑紫气大道店）</t>
  </si>
  <si>
    <t>2021-05-01 18:21:20</t>
  </si>
  <si>
    <t>2094708</t>
  </si>
  <si>
    <t>144.00</t>
  </si>
  <si>
    <t>2021-05-01 18:33:30</t>
  </si>
  <si>
    <t>102619383261</t>
  </si>
  <si>
    <t>2094718</t>
  </si>
  <si>
    <t>柏曼酒店（海口龙昆南路大润发店）</t>
  </si>
  <si>
    <t>梁德生</t>
  </si>
  <si>
    <t>2021-05-01 18:40:14</t>
  </si>
  <si>
    <t>2094722</t>
  </si>
  <si>
    <t>肖琳,周丹</t>
  </si>
  <si>
    <t>1206.00</t>
  </si>
  <si>
    <t>2021-05-01 18:47:00</t>
  </si>
  <si>
    <t>2094726</t>
  </si>
  <si>
    <t>465.00</t>
  </si>
  <si>
    <t>2021-05-01 18:49:08</t>
  </si>
  <si>
    <t>102619154106</t>
  </si>
  <si>
    <t>2094728</t>
  </si>
  <si>
    <t>李窑跃</t>
  </si>
  <si>
    <t>-242</t>
  </si>
  <si>
    <t>2021-05-01 18:49:29</t>
  </si>
  <si>
    <t>2094729</t>
  </si>
  <si>
    <t>194.00</t>
  </si>
  <si>
    <t>2021-05-01 18:50:25</t>
  </si>
  <si>
    <t>2094739</t>
  </si>
  <si>
    <t>加州客栈（红琦店）</t>
  </si>
  <si>
    <t>2021-05-01 18:55:10</t>
  </si>
  <si>
    <t>102619915437</t>
  </si>
  <si>
    <t>2094755</t>
  </si>
  <si>
    <t>如家酒店(即墨蓝鳌路宝龙广场店)</t>
  </si>
  <si>
    <t>王淑荣,陈静</t>
  </si>
  <si>
    <t>2021-05-01 18:59:32</t>
  </si>
  <si>
    <t>2094760</t>
  </si>
  <si>
    <t>维也纳国际酒店(呼和浩特高铁东站店）</t>
  </si>
  <si>
    <t>2021-05-01 19:20:38</t>
  </si>
  <si>
    <t>2094764</t>
  </si>
  <si>
    <t>2021-05-01 19:01:56</t>
  </si>
  <si>
    <t>2094770</t>
  </si>
  <si>
    <t>2021-05-01 19:04:05</t>
  </si>
  <si>
    <t>2094774</t>
  </si>
  <si>
    <t>程楠,赵婷</t>
  </si>
  <si>
    <t>414.00</t>
  </si>
  <si>
    <t>2021-05-01 19:07:14</t>
  </si>
  <si>
    <t>2094778</t>
  </si>
  <si>
    <t>2021-05-01 19:08:05</t>
  </si>
  <si>
    <t>102619293782</t>
  </si>
  <si>
    <t>2094782</t>
  </si>
  <si>
    <t>南昌一峰宾馆</t>
  </si>
  <si>
    <t>何鹏</t>
  </si>
  <si>
    <t>2021-05-01 19:08:55</t>
  </si>
  <si>
    <t>102619668660</t>
  </si>
  <si>
    <t>2094784</t>
  </si>
  <si>
    <t>锦江之星(贵阳黔灵山公园北京路地铁口店)</t>
  </si>
  <si>
    <t>李小丽</t>
  </si>
  <si>
    <t>2021-05-01 19:13:59</t>
  </si>
  <si>
    <t>102619283742</t>
  </si>
  <si>
    <t>2094788</t>
  </si>
  <si>
    <t>南澳格兰云天大酒店</t>
  </si>
  <si>
    <t>陆小辉</t>
  </si>
  <si>
    <t>1171.00</t>
  </si>
  <si>
    <t>2021-05-01 19:11:08</t>
  </si>
  <si>
    <t>102619113216</t>
  </si>
  <si>
    <t>2094791</t>
  </si>
  <si>
    <t>汪安稳</t>
  </si>
  <si>
    <t>2021-05-01 19:11:58</t>
  </si>
  <si>
    <t>2094797</t>
  </si>
  <si>
    <t>2021-05-01 19:14:43</t>
  </si>
  <si>
    <t>102619198119</t>
  </si>
  <si>
    <t>2094806</t>
  </si>
  <si>
    <t>登封颐舍登峰酒店</t>
  </si>
  <si>
    <t>李洪波,刘三妮</t>
  </si>
  <si>
    <t>1128.00</t>
  </si>
  <si>
    <t>2021-05-01 19:18:53</t>
  </si>
  <si>
    <t>2094827</t>
  </si>
  <si>
    <t>2021-05-01 19:24:12</t>
  </si>
  <si>
    <t>2094841</t>
  </si>
  <si>
    <t>2021-05-01 19:32:12</t>
  </si>
  <si>
    <t>2094843</t>
  </si>
  <si>
    <t>2021-05-01 19:32:36</t>
  </si>
  <si>
    <t>2094847</t>
  </si>
  <si>
    <t>2021-05-01 19:33:42</t>
  </si>
  <si>
    <t>2094858</t>
  </si>
  <si>
    <t>维也纳国际酒店（济南西部会展中心店）</t>
  </si>
  <si>
    <t>2021-05-01 19:37:24</t>
  </si>
  <si>
    <t>2094875</t>
  </si>
  <si>
    <t>2021-05-01 19:44:14</t>
  </si>
  <si>
    <t>2094877</t>
  </si>
  <si>
    <t>515.00</t>
  </si>
  <si>
    <t>2021-05-01 19:44:56</t>
  </si>
  <si>
    <t>102619475398</t>
  </si>
  <si>
    <t>2094899</t>
  </si>
  <si>
    <t>北京奥体中心鸟巢亚朵酒店</t>
  </si>
  <si>
    <t>邹会朋</t>
  </si>
  <si>
    <t>2021-05-01 20:12:47</t>
  </si>
  <si>
    <t>2094902</t>
  </si>
  <si>
    <t>赤水驿家酒店</t>
  </si>
  <si>
    <t>杨宗纯,陈秀平</t>
  </si>
  <si>
    <t>2021-05-01 19:57:00</t>
  </si>
  <si>
    <t>2094904</t>
  </si>
  <si>
    <t>城市便捷酒店（清远清新区府店）</t>
  </si>
  <si>
    <t>2021-05-01 19:57:53</t>
  </si>
  <si>
    <t>2094909</t>
  </si>
  <si>
    <t>356.00</t>
  </si>
  <si>
    <t>2021-05-01 20:00:27</t>
  </si>
  <si>
    <t>102619175901</t>
  </si>
  <si>
    <t>2094913</t>
  </si>
  <si>
    <t>格林豪泰(平邑蒙阳路家成店)</t>
  </si>
  <si>
    <t>熊刚,宋学锋</t>
  </si>
  <si>
    <t>2021-05-01 20:03:03</t>
  </si>
  <si>
    <t>2094915</t>
  </si>
  <si>
    <t>何佳欢,蔡雅</t>
  </si>
  <si>
    <t>866.00</t>
  </si>
  <si>
    <t>2021-05-01 20:04:27</t>
  </si>
  <si>
    <t>102619332701</t>
  </si>
  <si>
    <t>2094917</t>
  </si>
  <si>
    <t>熊刚</t>
  </si>
  <si>
    <t>2021-05-01 20:04:38</t>
  </si>
  <si>
    <t>2094921</t>
  </si>
  <si>
    <t>凯宾商务酒店</t>
  </si>
  <si>
    <t>2021-05-01 20:07:31</t>
  </si>
  <si>
    <t>2094946</t>
  </si>
  <si>
    <t>2021-05-01 20:20:32</t>
  </si>
  <si>
    <t>2094961</t>
  </si>
  <si>
    <t>何秀玲,钟发兰</t>
  </si>
  <si>
    <t>2021-05-01 20:28:28</t>
  </si>
  <si>
    <t>102619369220</t>
  </si>
  <si>
    <t>2094971</t>
  </si>
  <si>
    <t>黄欢</t>
  </si>
  <si>
    <t>2021-05-01 20:33:00</t>
  </si>
  <si>
    <t>2094973</t>
  </si>
  <si>
    <t>2021-05-01 20:33:02</t>
  </si>
  <si>
    <t>102619134878</t>
  </si>
  <si>
    <t>2094979</t>
  </si>
  <si>
    <t>格林豪泰盐城市亭湖区环保产业园智选酒店</t>
  </si>
  <si>
    <t>马兆州</t>
  </si>
  <si>
    <t>2021-05-01 20:36:00</t>
  </si>
  <si>
    <t>2094982</t>
  </si>
  <si>
    <t>308.00</t>
  </si>
  <si>
    <t>2021-05-01 20:40:00</t>
  </si>
  <si>
    <t>102619232323</t>
  </si>
  <si>
    <t>2094983</t>
  </si>
  <si>
    <t>锦江之星(南通家纺城汽车站店)</t>
  </si>
  <si>
    <t>李美玲</t>
  </si>
  <si>
    <t>2021-05-01 20:41:44</t>
  </si>
  <si>
    <t>2094992</t>
  </si>
  <si>
    <t>2021-05-01 20:45:26</t>
  </si>
  <si>
    <t>2094996</t>
  </si>
  <si>
    <t>193.00</t>
  </si>
  <si>
    <t>2021-05-01 20:48:14</t>
  </si>
  <si>
    <t>2095002</t>
  </si>
  <si>
    <t>江南客栈（弹子石老街店）</t>
  </si>
  <si>
    <t>2021-05-01 20:52:30</t>
  </si>
  <si>
    <t>2095005</t>
  </si>
  <si>
    <t>2021-05-01 20:54:38</t>
  </si>
  <si>
    <t>102619331991</t>
  </si>
  <si>
    <t>2095006</t>
  </si>
  <si>
    <t>天津京津宾馆</t>
  </si>
  <si>
    <t>乃色麦阿力木江</t>
  </si>
  <si>
    <t>2021-05-01 20:54:35</t>
  </si>
  <si>
    <t>102619458653</t>
  </si>
  <si>
    <t>2095033</t>
  </si>
  <si>
    <t>如家酒店(西安石油大学南大明宫店)</t>
  </si>
  <si>
    <t>申静,罗锋</t>
  </si>
  <si>
    <t>1112.00</t>
  </si>
  <si>
    <t>2021-05-01 21:11:19</t>
  </si>
  <si>
    <t>2095035</t>
  </si>
  <si>
    <t>2021-05-01 21:12:16</t>
  </si>
  <si>
    <t>102619650387</t>
  </si>
  <si>
    <t>2095037</t>
  </si>
  <si>
    <t>贺兰艾依塞上明月大酒店</t>
  </si>
  <si>
    <t>黄波,冯保龙</t>
  </si>
  <si>
    <t>2021-05-01 21:13:16</t>
  </si>
  <si>
    <t>2095042</t>
  </si>
  <si>
    <t>太慈雅悦酒店</t>
  </si>
  <si>
    <t>2021-05-01 21:16:30</t>
  </si>
  <si>
    <t>2095046</t>
  </si>
  <si>
    <t>2021-05-01 21:18:14</t>
  </si>
  <si>
    <t>102619403561</t>
  </si>
  <si>
    <t>2095052</t>
  </si>
  <si>
    <t>艾斯酒店(汉中茶城店)</t>
  </si>
  <si>
    <t>赵铭凯</t>
  </si>
  <si>
    <t>2021-05-01 21:20:22</t>
  </si>
  <si>
    <t>2095063</t>
  </si>
  <si>
    <t>543.00</t>
  </si>
  <si>
    <t>2021-05-01 21:25:46</t>
  </si>
  <si>
    <t>2095064</t>
  </si>
  <si>
    <t>2021-05-01 21:26:48</t>
  </si>
  <si>
    <t>2095086</t>
  </si>
  <si>
    <t>2021-05-01 21:36:16</t>
  </si>
  <si>
    <t>2095095</t>
  </si>
  <si>
    <t>2021-05-01 21:41:35</t>
  </si>
  <si>
    <t>2095121</t>
  </si>
  <si>
    <t>460.00</t>
  </si>
  <si>
    <t>2021-05-01 21:53:30</t>
  </si>
  <si>
    <t>2095122</t>
  </si>
  <si>
    <t>2021-05-01 21:53:56</t>
  </si>
  <si>
    <t>102619285167</t>
  </si>
  <si>
    <t>2095164</t>
  </si>
  <si>
    <t>宜必思天津开发区泰达酒店</t>
  </si>
  <si>
    <t>王冬梅</t>
  </si>
  <si>
    <t>2021-05-01 22:12:22</t>
  </si>
  <si>
    <t>2095169</t>
  </si>
  <si>
    <t>柏悦精品公寓酒店（湛江万达店）</t>
  </si>
  <si>
    <t>2021-05-01 22:16:14</t>
  </si>
  <si>
    <t>102619440270</t>
  </si>
  <si>
    <t>2095173</t>
  </si>
  <si>
    <t>广州嘉鸿华美达广场酒店</t>
  </si>
  <si>
    <t>刘雪松</t>
  </si>
  <si>
    <t>2021-05-01 22:17:46</t>
  </si>
  <si>
    <t>102619834831</t>
  </si>
  <si>
    <t>2095197</t>
  </si>
  <si>
    <t>锦江之星风尚酒店（重庆观音桥鲤鱼池地铁站店）</t>
  </si>
  <si>
    <t>刘秋</t>
  </si>
  <si>
    <t>2021-05-01 22:27:55</t>
  </si>
  <si>
    <t>102619061212</t>
  </si>
  <si>
    <t>2095238</t>
  </si>
  <si>
    <t>格盟酒店(朔州汽车站政务大厅店)</t>
  </si>
  <si>
    <t>张增</t>
  </si>
  <si>
    <t>2021-05-01 22:43:23</t>
  </si>
  <si>
    <t>2095242</t>
  </si>
  <si>
    <t>2021-05-01 22:45:13</t>
  </si>
  <si>
    <t>2095248</t>
  </si>
  <si>
    <t>2021-05-01 22:48:32</t>
  </si>
  <si>
    <t>2095255</t>
  </si>
  <si>
    <t>喆啡酒店秦皇岛海港太阳城文化路店</t>
  </si>
  <si>
    <t>658.00</t>
  </si>
  <si>
    <t>2021-05-01 22:51:54</t>
  </si>
  <si>
    <t>102619437605</t>
  </si>
  <si>
    <t>2095264</t>
  </si>
  <si>
    <t>IU酒店(银川南门广场店)</t>
  </si>
  <si>
    <t>徐舒</t>
  </si>
  <si>
    <t>2021-05-01 22:57:24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</si>
</sst>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&quot;￥&quot;#,##0.00"/>
    <numFmt numFmtId="43" formatCode="_ * #,##0.00_ ;_ * \-#,##0.00_ ;_ * &quot;-&quot;??_ ;_ @_ "/>
    <numFmt numFmtId="41" formatCode="_ * #,##0_ ;_ * \-#,##0_ ;_ * &quot;-&quot;_ ;_ @_ "/>
  </numFmts>
  <fonts count="35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7" borderId="10" applyNumberFormat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21" borderId="1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4" fillId="20" borderId="12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32" fillId="31" borderId="15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</cellStyleXfs>
  <cellXfs count="41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176" fontId="4" fillId="0" borderId="0" xfId="0" applyNumberFormat="1" applyFont="1" applyFill="1" applyBorder="1" applyAlignment="1"/>
    <xf numFmtId="0" fontId="4" fillId="3" borderId="0" xfId="0" applyNumberFormat="1" applyFont="1" applyFill="1" applyBorder="1" applyAlignment="1">
      <alignment horizontal="left" vertical="center"/>
    </xf>
    <xf numFmtId="0" fontId="4" fillId="3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/>
    <xf numFmtId="0" fontId="7" fillId="0" borderId="0" xfId="0" applyNumberFormat="1" applyFont="1" applyFill="1" applyBorder="1" applyAlignment="1">
      <alignment horizontal="right" vertical="center"/>
    </xf>
    <xf numFmtId="0" fontId="8" fillId="0" borderId="0" xfId="0" applyNumberFormat="1" applyFont="1" applyFill="1" applyBorder="1" applyAlignment="1">
      <alignment horizontal="left" vertical="center"/>
    </xf>
    <xf numFmtId="14" fontId="8" fillId="0" borderId="0" xfId="0" applyNumberFormat="1" applyFont="1" applyFill="1" applyBorder="1" applyAlignment="1">
      <alignment horizontal="left" vertical="center"/>
    </xf>
    <xf numFmtId="0" fontId="7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center" vertical="center"/>
    </xf>
    <xf numFmtId="0" fontId="9" fillId="4" borderId="2" xfId="0" applyNumberFormat="1" applyFont="1" applyFill="1" applyBorder="1" applyAlignment="1">
      <alignment horizontal="center"/>
    </xf>
    <xf numFmtId="0" fontId="9" fillId="4" borderId="3" xfId="0" applyNumberFormat="1" applyFont="1" applyFill="1" applyBorder="1" applyAlignment="1">
      <alignment horizont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>
      <alignment horizontal="center" vertical="center"/>
    </xf>
    <xf numFmtId="0" fontId="8" fillId="0" borderId="7" xfId="0" applyNumberFormat="1" applyFont="1" applyFill="1" applyBorder="1" applyAlignment="1">
      <alignment horizontal="center" vertical="center"/>
    </xf>
    <xf numFmtId="176" fontId="8" fillId="0" borderId="8" xfId="0" applyNumberFormat="1" applyFont="1" applyFill="1" applyBorder="1" applyAlignment="1">
      <alignment horizontal="center" vertical="center"/>
    </xf>
    <xf numFmtId="176" fontId="10" fillId="0" borderId="8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/>
    </xf>
    <xf numFmtId="0" fontId="11" fillId="2" borderId="4" xfId="1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176" fontId="8" fillId="0" borderId="0" xfId="0" applyNumberFormat="1" applyFont="1" applyFill="1" applyBorder="1" applyAlignment="1">
      <alignment horizontal="center" vertical="center"/>
    </xf>
    <xf numFmtId="0" fontId="9" fillId="4" borderId="2" xfId="0" applyNumberFormat="1" applyFont="1" applyFill="1" applyBorder="1" applyAlignment="1">
      <alignment horizontal="left" vertical="center"/>
    </xf>
    <xf numFmtId="0" fontId="8" fillId="0" borderId="5" xfId="0" applyNumberFormat="1" applyFont="1" applyFill="1" applyBorder="1" applyAlignment="1">
      <alignment horizontal="left" vertical="center"/>
    </xf>
    <xf numFmtId="0" fontId="12" fillId="0" borderId="0" xfId="0" applyNumberFormat="1" applyFont="1" applyFill="1" applyBorder="1" applyAlignment="1"/>
    <xf numFmtId="0" fontId="10" fillId="0" borderId="9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 quotePrefix="1">
      <alignment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适中" xfId="38" builtinId="28"/>
    <cellStyle name="着色 5" xfId="39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I21" sqref="I21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  <col min="11" max="11" width="14.4285714285714" customWidth="1"/>
  </cols>
  <sheetData>
    <row r="1" ht="22.5" customHeight="1" spans="1:9">
      <c r="A1" s="13" t="s">
        <v>0</v>
      </c>
      <c r="B1" s="13"/>
      <c r="C1" s="13"/>
      <c r="D1" s="13"/>
      <c r="E1" s="14"/>
      <c r="F1" s="14"/>
      <c r="G1" s="14"/>
      <c r="H1" s="14"/>
      <c r="I1" s="14"/>
    </row>
    <row r="2" ht="18.75" customHeight="1" spans="1:9">
      <c r="A2" s="15" t="s">
        <v>1</v>
      </c>
      <c r="B2" s="16" t="s">
        <v>2</v>
      </c>
      <c r="C2" s="16"/>
      <c r="D2" s="15" t="s">
        <v>3</v>
      </c>
      <c r="E2" s="17" t="s">
        <v>4</v>
      </c>
      <c r="F2" s="15" t="s">
        <v>5</v>
      </c>
      <c r="G2" s="16"/>
      <c r="H2" s="16"/>
      <c r="I2" t="s">
        <v>6</v>
      </c>
    </row>
    <row r="3" ht="27.95" customHeight="1" spans="1:8">
      <c r="A3" s="18" t="s">
        <v>7</v>
      </c>
      <c r="B3" s="16"/>
      <c r="C3" s="16"/>
      <c r="E3" s="18"/>
      <c r="F3" s="17"/>
      <c r="G3" s="19"/>
      <c r="H3" s="19"/>
    </row>
    <row r="4" ht="15" customHeight="1" spans="1:11">
      <c r="A4" s="20" t="s">
        <v>8</v>
      </c>
      <c r="B4" s="20" t="s">
        <v>9</v>
      </c>
      <c r="C4" s="21" t="s">
        <v>10</v>
      </c>
      <c r="D4" s="20" t="s">
        <v>11</v>
      </c>
      <c r="E4" s="20" t="s">
        <v>12</v>
      </c>
      <c r="F4" s="20" t="s">
        <v>13</v>
      </c>
      <c r="G4" s="21" t="s">
        <v>14</v>
      </c>
      <c r="H4" s="20" t="s">
        <v>15</v>
      </c>
      <c r="I4" s="21" t="s">
        <v>16</v>
      </c>
      <c r="J4" s="21" t="s">
        <v>17</v>
      </c>
      <c r="K4" s="21" t="s">
        <v>18</v>
      </c>
    </row>
    <row r="5" ht="15" customHeight="1" spans="1:11">
      <c r="A5" s="22">
        <v>673</v>
      </c>
      <c r="B5" s="23" t="s">
        <v>19</v>
      </c>
      <c r="C5" s="24" t="s">
        <v>20</v>
      </c>
      <c r="D5" s="25" t="s">
        <v>21</v>
      </c>
      <c r="E5" s="26" t="s">
        <v>22</v>
      </c>
      <c r="F5" s="26" t="s">
        <v>19</v>
      </c>
      <c r="G5" s="27">
        <v>0</v>
      </c>
      <c r="H5" s="28" t="s">
        <v>19</v>
      </c>
      <c r="I5" s="39" t="s">
        <v>23</v>
      </c>
      <c r="J5" s="24" t="s">
        <v>19</v>
      </c>
      <c r="K5" s="24" t="s">
        <v>23</v>
      </c>
    </row>
    <row r="6" ht="27.95" customHeight="1" spans="1:9">
      <c r="A6" s="18" t="s">
        <v>24</v>
      </c>
      <c r="D6" s="29"/>
      <c r="E6" s="30"/>
      <c r="F6" s="30"/>
      <c r="G6" s="31"/>
      <c r="H6" s="30"/>
      <c r="I6" s="35"/>
    </row>
    <row r="7" ht="15" customHeight="1" spans="1:11">
      <c r="A7" s="20" t="s">
        <v>25</v>
      </c>
      <c r="B7" s="20" t="s">
        <v>8</v>
      </c>
      <c r="C7" s="20" t="s">
        <v>9</v>
      </c>
      <c r="D7" s="20" t="s">
        <v>10</v>
      </c>
      <c r="E7" s="20" t="s">
        <v>11</v>
      </c>
      <c r="F7" s="20" t="s">
        <v>12</v>
      </c>
      <c r="G7" s="21" t="s">
        <v>14</v>
      </c>
      <c r="H7" s="20" t="s">
        <v>15</v>
      </c>
      <c r="I7" s="20" t="s">
        <v>16</v>
      </c>
      <c r="J7" s="21" t="s">
        <v>17</v>
      </c>
      <c r="K7" s="21" t="s">
        <v>18</v>
      </c>
    </row>
    <row r="8" ht="15" customHeight="1" spans="1:11">
      <c r="A8" s="32" t="s">
        <v>26</v>
      </c>
      <c r="B8" s="33">
        <v>673</v>
      </c>
      <c r="C8" s="33" t="s">
        <v>19</v>
      </c>
      <c r="D8" s="33" t="s">
        <v>20</v>
      </c>
      <c r="E8" s="34" t="s">
        <v>21</v>
      </c>
      <c r="F8" s="34" t="s">
        <v>22</v>
      </c>
      <c r="G8" s="34">
        <v>0</v>
      </c>
      <c r="H8" s="33" t="s">
        <v>19</v>
      </c>
      <c r="I8" s="40" t="s">
        <v>23</v>
      </c>
      <c r="J8" s="24" t="s">
        <v>19</v>
      </c>
      <c r="K8" s="24" t="s">
        <v>23</v>
      </c>
    </row>
    <row r="9" ht="15" customHeight="1" spans="1:11">
      <c r="A9" s="32" t="s">
        <v>27</v>
      </c>
      <c r="B9" s="33">
        <v>0</v>
      </c>
      <c r="C9" s="33" t="s">
        <v>19</v>
      </c>
      <c r="D9" s="33" t="s">
        <v>19</v>
      </c>
      <c r="E9" s="34" t="s">
        <v>19</v>
      </c>
      <c r="F9" s="34" t="s">
        <v>19</v>
      </c>
      <c r="G9" s="34">
        <v>0</v>
      </c>
      <c r="H9" s="33" t="s">
        <v>19</v>
      </c>
      <c r="I9" s="40" t="s">
        <v>19</v>
      </c>
      <c r="J9" s="24" t="s">
        <v>19</v>
      </c>
      <c r="K9" s="24" t="s">
        <v>19</v>
      </c>
    </row>
    <row r="10" ht="15" customHeight="1" spans="1:11">
      <c r="A10" s="32" t="s">
        <v>28</v>
      </c>
      <c r="B10" s="33">
        <v>0</v>
      </c>
      <c r="C10" s="33" t="s">
        <v>19</v>
      </c>
      <c r="D10" s="33" t="s">
        <v>19</v>
      </c>
      <c r="E10" s="34" t="s">
        <v>19</v>
      </c>
      <c r="F10" s="34" t="s">
        <v>19</v>
      </c>
      <c r="G10" s="34">
        <v>0</v>
      </c>
      <c r="H10" s="33" t="s">
        <v>19</v>
      </c>
      <c r="I10" s="40" t="s">
        <v>19</v>
      </c>
      <c r="J10" s="24" t="s">
        <v>19</v>
      </c>
      <c r="K10" s="24" t="s">
        <v>19</v>
      </c>
    </row>
    <row r="11" ht="27.95" customHeight="1" spans="1:9">
      <c r="A11" s="18" t="s">
        <v>29</v>
      </c>
      <c r="B11" s="35"/>
      <c r="C11" s="35"/>
      <c r="E11" s="35"/>
      <c r="F11" s="31"/>
      <c r="G11" s="31"/>
      <c r="H11" s="31"/>
      <c r="I11" s="35"/>
    </row>
    <row r="12" ht="15" customHeight="1" spans="1:9">
      <c r="A12" s="36" t="s">
        <v>30</v>
      </c>
      <c r="B12" s="37"/>
      <c r="C12" s="16"/>
      <c r="F12" s="38"/>
      <c r="I12" s="38"/>
    </row>
    <row r="13" ht="15" customHeight="1" spans="1:9">
      <c r="A13" s="36" t="s">
        <v>31</v>
      </c>
      <c r="B13" s="37" t="s">
        <v>32</v>
      </c>
      <c r="C13" s="16"/>
      <c r="F13" s="38"/>
      <c r="I13" s="38"/>
    </row>
    <row r="14" ht="15" customHeight="1" spans="1:9">
      <c r="A14" s="36" t="s">
        <v>33</v>
      </c>
      <c r="B14" s="37" t="s">
        <v>34</v>
      </c>
      <c r="C14" s="16"/>
      <c r="F14" s="38"/>
      <c r="G14" s="16"/>
      <c r="H14" s="16"/>
      <c r="I14" s="38"/>
    </row>
    <row r="15" ht="15" customHeight="1" spans="1:9">
      <c r="A15" s="36" t="s">
        <v>35</v>
      </c>
      <c r="B15" s="37" t="s">
        <v>36</v>
      </c>
      <c r="C15" s="16"/>
      <c r="F15" s="38"/>
      <c r="I15" s="38"/>
    </row>
    <row r="16" ht="15" customHeight="1" spans="1:9">
      <c r="A16" s="36" t="s">
        <v>37</v>
      </c>
      <c r="B16" s="37" t="s">
        <v>38</v>
      </c>
      <c r="C16" s="16"/>
      <c r="F16" s="38"/>
      <c r="I16" s="38"/>
    </row>
    <row r="17" ht="15" customHeight="1" spans="1:6">
      <c r="A17" s="36" t="s">
        <v>39</v>
      </c>
      <c r="B17" s="37" t="s">
        <v>40</v>
      </c>
      <c r="C17" s="16"/>
      <c r="F17" s="38"/>
    </row>
    <row r="18" ht="14.25" customHeight="1"/>
    <row r="19" ht="14.25" customHeight="1" spans="7:9">
      <c r="G19" s="16"/>
      <c r="H19" s="16"/>
      <c r="I19" s="16"/>
    </row>
    <row r="20" ht="18.75" customHeight="1" spans="2:6">
      <c r="B20" s="16"/>
      <c r="C20" s="16"/>
      <c r="D20" s="16"/>
      <c r="E20" s="16"/>
      <c r="F20" s="16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675"/>
  <sheetViews>
    <sheetView topLeftCell="U1" workbookViewId="0">
      <selection activeCell="U1" sqref="$A1:$XFD1048576"/>
    </sheetView>
  </sheetViews>
  <sheetFormatPr defaultColWidth="9.14285714285714" defaultRowHeight="12.7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41</v>
      </c>
      <c r="B1" s="4" t="s">
        <v>42</v>
      </c>
      <c r="C1" s="4" t="s">
        <v>25</v>
      </c>
      <c r="D1" s="4" t="s">
        <v>43</v>
      </c>
      <c r="E1" s="4" t="s">
        <v>44</v>
      </c>
      <c r="F1" s="4" t="s">
        <v>45</v>
      </c>
      <c r="G1" s="4" t="s">
        <v>46</v>
      </c>
      <c r="H1" s="4" t="s">
        <v>47</v>
      </c>
      <c r="I1" s="4" t="s">
        <v>48</v>
      </c>
      <c r="J1" s="4" t="s">
        <v>49</v>
      </c>
      <c r="K1" s="4" t="s">
        <v>50</v>
      </c>
      <c r="L1" s="4" t="s">
        <v>51</v>
      </c>
      <c r="M1" s="4" t="s">
        <v>52</v>
      </c>
      <c r="N1" s="4" t="s">
        <v>53</v>
      </c>
      <c r="O1" s="4" t="s">
        <v>54</v>
      </c>
      <c r="P1" s="4" t="s">
        <v>55</v>
      </c>
      <c r="Q1" s="4" t="s">
        <v>56</v>
      </c>
      <c r="R1" s="4" t="s">
        <v>10</v>
      </c>
      <c r="S1" s="4" t="s">
        <v>11</v>
      </c>
      <c r="T1" s="4" t="s">
        <v>57</v>
      </c>
      <c r="U1" s="4" t="s">
        <v>58</v>
      </c>
      <c r="V1" s="4" t="s">
        <v>59</v>
      </c>
      <c r="W1" s="4" t="s">
        <v>60</v>
      </c>
      <c r="X1" s="4" t="s">
        <v>61</v>
      </c>
      <c r="Y1" s="4" t="s">
        <v>62</v>
      </c>
      <c r="Z1" s="4" t="s">
        <v>17</v>
      </c>
      <c r="AA1" s="4" t="s">
        <v>14</v>
      </c>
      <c r="AB1" s="4" t="s">
        <v>63</v>
      </c>
      <c r="AC1" s="4" t="s">
        <v>18</v>
      </c>
      <c r="AD1" s="4" t="s">
        <v>64</v>
      </c>
      <c r="AE1" s="4" t="s">
        <v>65</v>
      </c>
      <c r="AF1" s="4" t="s">
        <v>66</v>
      </c>
      <c r="AG1" s="4" t="s">
        <v>67</v>
      </c>
      <c r="AH1" s="4" t="s">
        <v>68</v>
      </c>
      <c r="AI1" s="4" t="s">
        <v>69</v>
      </c>
    </row>
    <row r="2" ht="14.25" customHeight="1" spans="1:34">
      <c r="A2" s="6" t="s">
        <v>70</v>
      </c>
      <c r="B2" s="6"/>
      <c r="C2" s="6" t="s">
        <v>71</v>
      </c>
      <c r="D2" s="6" t="s">
        <v>72</v>
      </c>
      <c r="E2" s="6" t="s">
        <v>73</v>
      </c>
      <c r="F2" s="6" t="s">
        <v>72</v>
      </c>
      <c r="G2" s="6" t="s">
        <v>74</v>
      </c>
      <c r="H2" s="7" t="s">
        <v>75</v>
      </c>
      <c r="I2" s="7" t="s">
        <v>76</v>
      </c>
      <c r="J2" s="7" t="s">
        <v>2</v>
      </c>
      <c r="K2" s="7" t="s">
        <v>77</v>
      </c>
      <c r="L2" s="7">
        <v>1</v>
      </c>
      <c r="M2" s="7">
        <v>1</v>
      </c>
      <c r="N2" s="7" t="s">
        <v>78</v>
      </c>
      <c r="O2" s="7" t="s">
        <v>79</v>
      </c>
      <c r="P2" s="7" t="s">
        <v>80</v>
      </c>
      <c r="Q2" s="7"/>
      <c r="R2" s="8" t="s">
        <v>81</v>
      </c>
      <c r="S2" s="9" t="s">
        <v>19</v>
      </c>
      <c r="T2" s="7"/>
      <c r="U2" s="8" t="s">
        <v>19</v>
      </c>
      <c r="V2" s="8" t="s">
        <v>81</v>
      </c>
      <c r="W2" s="9" t="s">
        <v>82</v>
      </c>
      <c r="X2" s="9" t="s">
        <v>19</v>
      </c>
      <c r="Y2" s="8" t="s">
        <v>19</v>
      </c>
      <c r="Z2" s="9" t="s">
        <v>19</v>
      </c>
      <c r="AA2" s="10" t="s">
        <v>19</v>
      </c>
      <c r="AB2" t="s">
        <v>19</v>
      </c>
      <c r="AC2" t="s">
        <v>83</v>
      </c>
      <c r="AD2" t="s">
        <v>6</v>
      </c>
      <c r="AE2" t="s">
        <v>84</v>
      </c>
      <c r="AF2" t="s">
        <v>85</v>
      </c>
      <c r="AG2" t="s">
        <v>72</v>
      </c>
      <c r="AH2" t="s">
        <v>19</v>
      </c>
    </row>
    <row r="3" ht="14.25" customHeight="1" spans="1:34">
      <c r="A3" s="6" t="s">
        <v>86</v>
      </c>
      <c r="B3" s="6"/>
      <c r="C3" s="6" t="s">
        <v>71</v>
      </c>
      <c r="D3" s="6" t="s">
        <v>72</v>
      </c>
      <c r="E3" s="6" t="s">
        <v>73</v>
      </c>
      <c r="F3" s="6" t="s">
        <v>72</v>
      </c>
      <c r="G3" s="6" t="s">
        <v>74</v>
      </c>
      <c r="H3" s="7" t="s">
        <v>75</v>
      </c>
      <c r="I3" s="7" t="s">
        <v>76</v>
      </c>
      <c r="J3" s="7" t="s">
        <v>2</v>
      </c>
      <c r="K3" s="7" t="s">
        <v>87</v>
      </c>
      <c r="L3" s="7">
        <v>3</v>
      </c>
      <c r="M3" s="7">
        <v>1</v>
      </c>
      <c r="N3" s="7" t="s">
        <v>78</v>
      </c>
      <c r="O3" s="7" t="s">
        <v>79</v>
      </c>
      <c r="P3" s="7" t="s">
        <v>80</v>
      </c>
      <c r="Q3" s="7"/>
      <c r="R3" s="8" t="s">
        <v>88</v>
      </c>
      <c r="S3" s="9" t="s">
        <v>19</v>
      </c>
      <c r="T3" s="7"/>
      <c r="U3" s="8" t="s">
        <v>19</v>
      </c>
      <c r="V3" s="8" t="s">
        <v>88</v>
      </c>
      <c r="W3" s="9" t="s">
        <v>89</v>
      </c>
      <c r="X3" s="9" t="s">
        <v>19</v>
      </c>
      <c r="Y3" s="8" t="s">
        <v>19</v>
      </c>
      <c r="Z3" s="9" t="s">
        <v>19</v>
      </c>
      <c r="AA3" s="10" t="s">
        <v>19</v>
      </c>
      <c r="AB3" t="s">
        <v>19</v>
      </c>
      <c r="AC3" t="s">
        <v>90</v>
      </c>
      <c r="AD3" t="s">
        <v>6</v>
      </c>
      <c r="AE3" t="s">
        <v>84</v>
      </c>
      <c r="AF3" t="s">
        <v>85</v>
      </c>
      <c r="AG3" t="s">
        <v>72</v>
      </c>
      <c r="AH3" t="s">
        <v>19</v>
      </c>
    </row>
    <row r="4" ht="14.25" customHeight="1" spans="1:34">
      <c r="A4" s="6" t="s">
        <v>91</v>
      </c>
      <c r="B4" s="6"/>
      <c r="C4" s="6" t="s">
        <v>71</v>
      </c>
      <c r="D4" s="6" t="s">
        <v>72</v>
      </c>
      <c r="E4" s="6" t="s">
        <v>73</v>
      </c>
      <c r="F4" s="6" t="s">
        <v>72</v>
      </c>
      <c r="G4" s="6" t="s">
        <v>92</v>
      </c>
      <c r="H4" s="7" t="s">
        <v>93</v>
      </c>
      <c r="I4" s="7" t="s">
        <v>76</v>
      </c>
      <c r="J4" s="7" t="s">
        <v>2</v>
      </c>
      <c r="K4" s="7" t="s">
        <v>94</v>
      </c>
      <c r="L4" s="7">
        <v>2</v>
      </c>
      <c r="M4" s="7">
        <v>1</v>
      </c>
      <c r="N4" s="7" t="s">
        <v>95</v>
      </c>
      <c r="O4" s="7" t="s">
        <v>79</v>
      </c>
      <c r="P4" s="7" t="s">
        <v>80</v>
      </c>
      <c r="Q4" s="7"/>
      <c r="R4" s="8" t="s">
        <v>96</v>
      </c>
      <c r="S4" s="9" t="s">
        <v>19</v>
      </c>
      <c r="T4" s="7"/>
      <c r="U4" s="8" t="s">
        <v>19</v>
      </c>
      <c r="V4" s="8" t="s">
        <v>96</v>
      </c>
      <c r="W4" s="9" t="s">
        <v>97</v>
      </c>
      <c r="X4" s="9" t="s">
        <v>19</v>
      </c>
      <c r="Y4" s="8" t="s">
        <v>19</v>
      </c>
      <c r="Z4" s="9" t="s">
        <v>19</v>
      </c>
      <c r="AA4" s="10" t="s">
        <v>19</v>
      </c>
      <c r="AB4" t="s">
        <v>19</v>
      </c>
      <c r="AC4" t="s">
        <v>98</v>
      </c>
      <c r="AD4" t="s">
        <v>6</v>
      </c>
      <c r="AE4" t="s">
        <v>99</v>
      </c>
      <c r="AF4" t="s">
        <v>85</v>
      </c>
      <c r="AG4" t="s">
        <v>72</v>
      </c>
      <c r="AH4" t="s">
        <v>19</v>
      </c>
    </row>
    <row r="5" ht="14.25" customHeight="1" spans="1:34">
      <c r="A5" s="6" t="s">
        <v>100</v>
      </c>
      <c r="B5" s="6"/>
      <c r="C5" s="6" t="s">
        <v>71</v>
      </c>
      <c r="D5" s="6" t="s">
        <v>72</v>
      </c>
      <c r="E5" s="6" t="s">
        <v>73</v>
      </c>
      <c r="F5" s="6" t="s">
        <v>72</v>
      </c>
      <c r="G5" s="6" t="s">
        <v>101</v>
      </c>
      <c r="H5" s="7" t="s">
        <v>102</v>
      </c>
      <c r="I5" s="7" t="s">
        <v>76</v>
      </c>
      <c r="J5" s="7" t="s">
        <v>2</v>
      </c>
      <c r="K5" s="7" t="s">
        <v>103</v>
      </c>
      <c r="L5" s="7">
        <v>1</v>
      </c>
      <c r="M5" s="7">
        <v>1</v>
      </c>
      <c r="N5" s="7" t="s">
        <v>104</v>
      </c>
      <c r="O5" s="7" t="s">
        <v>79</v>
      </c>
      <c r="P5" s="7" t="s">
        <v>80</v>
      </c>
      <c r="Q5" s="7"/>
      <c r="R5" s="8" t="s">
        <v>105</v>
      </c>
      <c r="S5" s="9" t="s">
        <v>19</v>
      </c>
      <c r="T5" s="7"/>
      <c r="U5" s="8" t="s">
        <v>19</v>
      </c>
      <c r="V5" s="8" t="s">
        <v>105</v>
      </c>
      <c r="W5" s="9" t="s">
        <v>106</v>
      </c>
      <c r="X5" s="9" t="s">
        <v>19</v>
      </c>
      <c r="Y5" s="8" t="s">
        <v>19</v>
      </c>
      <c r="Z5" s="9" t="s">
        <v>19</v>
      </c>
      <c r="AA5" s="10" t="s">
        <v>19</v>
      </c>
      <c r="AB5" t="s">
        <v>19</v>
      </c>
      <c r="AC5" t="s">
        <v>107</v>
      </c>
      <c r="AD5" t="s">
        <v>6</v>
      </c>
      <c r="AE5" t="s">
        <v>99</v>
      </c>
      <c r="AF5" t="s">
        <v>85</v>
      </c>
      <c r="AG5" t="s">
        <v>72</v>
      </c>
      <c r="AH5" t="s">
        <v>19</v>
      </c>
    </row>
    <row r="6" ht="14.25" customHeight="1" spans="1:34">
      <c r="A6" s="6" t="s">
        <v>108</v>
      </c>
      <c r="B6" s="6"/>
      <c r="C6" s="6" t="s">
        <v>71</v>
      </c>
      <c r="D6" s="6" t="s">
        <v>72</v>
      </c>
      <c r="E6" s="6" t="s">
        <v>73</v>
      </c>
      <c r="F6" s="6" t="s">
        <v>72</v>
      </c>
      <c r="G6" s="6" t="s">
        <v>109</v>
      </c>
      <c r="H6" s="7" t="s">
        <v>110</v>
      </c>
      <c r="I6" s="7" t="s">
        <v>76</v>
      </c>
      <c r="J6" s="7" t="s">
        <v>2</v>
      </c>
      <c r="K6" s="7" t="s">
        <v>111</v>
      </c>
      <c r="L6" s="7">
        <v>1</v>
      </c>
      <c r="M6" s="7">
        <v>2</v>
      </c>
      <c r="N6" s="7" t="s">
        <v>112</v>
      </c>
      <c r="O6" s="7" t="s">
        <v>113</v>
      </c>
      <c r="P6" s="7" t="s">
        <v>80</v>
      </c>
      <c r="Q6" s="7"/>
      <c r="R6" s="8" t="s">
        <v>114</v>
      </c>
      <c r="S6" s="9" t="s">
        <v>19</v>
      </c>
      <c r="T6" s="7"/>
      <c r="U6" s="8" t="s">
        <v>19</v>
      </c>
      <c r="V6" s="8" t="s">
        <v>114</v>
      </c>
      <c r="W6" s="9" t="s">
        <v>115</v>
      </c>
      <c r="X6" s="9" t="s">
        <v>19</v>
      </c>
      <c r="Y6" s="8" t="s">
        <v>19</v>
      </c>
      <c r="Z6" s="9" t="s">
        <v>19</v>
      </c>
      <c r="AA6" s="10" t="s">
        <v>19</v>
      </c>
      <c r="AB6" t="s">
        <v>19</v>
      </c>
      <c r="AC6" t="s">
        <v>116</v>
      </c>
      <c r="AD6" t="s">
        <v>6</v>
      </c>
      <c r="AE6" t="s">
        <v>117</v>
      </c>
      <c r="AF6" t="s">
        <v>85</v>
      </c>
      <c r="AG6" t="s">
        <v>72</v>
      </c>
      <c r="AH6" t="s">
        <v>19</v>
      </c>
    </row>
    <row r="7" ht="14.25" customHeight="1" spans="1:34">
      <c r="A7" s="6" t="s">
        <v>118</v>
      </c>
      <c r="B7" s="6"/>
      <c r="C7" s="6" t="s">
        <v>71</v>
      </c>
      <c r="D7" s="6" t="s">
        <v>72</v>
      </c>
      <c r="E7" s="6" t="s">
        <v>73</v>
      </c>
      <c r="F7" s="6" t="s">
        <v>72</v>
      </c>
      <c r="G7" s="6" t="s">
        <v>119</v>
      </c>
      <c r="H7" s="7" t="s">
        <v>120</v>
      </c>
      <c r="I7" s="7" t="s">
        <v>76</v>
      </c>
      <c r="J7" s="7" t="s">
        <v>2</v>
      </c>
      <c r="K7" s="7" t="s">
        <v>121</v>
      </c>
      <c r="L7" s="7">
        <v>1</v>
      </c>
      <c r="M7" s="7">
        <v>1</v>
      </c>
      <c r="N7" s="7" t="s">
        <v>122</v>
      </c>
      <c r="O7" s="7" t="s">
        <v>79</v>
      </c>
      <c r="P7" s="7" t="s">
        <v>80</v>
      </c>
      <c r="Q7" s="7"/>
      <c r="R7" s="8" t="s">
        <v>123</v>
      </c>
      <c r="S7" s="9" t="s">
        <v>19</v>
      </c>
      <c r="T7" s="7"/>
      <c r="U7" s="8" t="s">
        <v>19</v>
      </c>
      <c r="V7" s="8" t="s">
        <v>123</v>
      </c>
      <c r="W7" s="9" t="s">
        <v>124</v>
      </c>
      <c r="X7" s="9" t="s">
        <v>19</v>
      </c>
      <c r="Y7" s="8" t="s">
        <v>19</v>
      </c>
      <c r="Z7" s="9" t="s">
        <v>19</v>
      </c>
      <c r="AA7" s="10" t="s">
        <v>19</v>
      </c>
      <c r="AB7" t="s">
        <v>19</v>
      </c>
      <c r="AC7" t="s">
        <v>125</v>
      </c>
      <c r="AD7" t="s">
        <v>6</v>
      </c>
      <c r="AE7" t="s">
        <v>126</v>
      </c>
      <c r="AF7" t="s">
        <v>85</v>
      </c>
      <c r="AG7" t="s">
        <v>72</v>
      </c>
      <c r="AH7" t="s">
        <v>19</v>
      </c>
    </row>
    <row r="8" ht="14.25" customHeight="1" spans="1:34">
      <c r="A8" s="6" t="s">
        <v>127</v>
      </c>
      <c r="B8" s="6"/>
      <c r="C8" s="6" t="s">
        <v>71</v>
      </c>
      <c r="D8" s="6" t="s">
        <v>72</v>
      </c>
      <c r="E8" s="6" t="s">
        <v>73</v>
      </c>
      <c r="F8" s="6" t="s">
        <v>72</v>
      </c>
      <c r="G8" s="6" t="s">
        <v>119</v>
      </c>
      <c r="H8" s="7" t="s">
        <v>120</v>
      </c>
      <c r="I8" s="7" t="s">
        <v>76</v>
      </c>
      <c r="J8" s="7" t="s">
        <v>2</v>
      </c>
      <c r="K8" s="7" t="s">
        <v>121</v>
      </c>
      <c r="L8" s="7">
        <v>1</v>
      </c>
      <c r="M8" s="7">
        <v>1</v>
      </c>
      <c r="N8" s="7" t="s">
        <v>122</v>
      </c>
      <c r="O8" s="7" t="s">
        <v>79</v>
      </c>
      <c r="P8" s="7" t="s">
        <v>80</v>
      </c>
      <c r="Q8" s="7"/>
      <c r="R8" s="8" t="s">
        <v>128</v>
      </c>
      <c r="S8" s="9" t="s">
        <v>19</v>
      </c>
      <c r="T8" s="7"/>
      <c r="U8" s="8" t="s">
        <v>19</v>
      </c>
      <c r="V8" s="8" t="s">
        <v>128</v>
      </c>
      <c r="W8" s="9" t="s">
        <v>129</v>
      </c>
      <c r="X8" s="9" t="s">
        <v>19</v>
      </c>
      <c r="Y8" s="8" t="s">
        <v>19</v>
      </c>
      <c r="Z8" s="9" t="s">
        <v>19</v>
      </c>
      <c r="AA8" s="10" t="s">
        <v>19</v>
      </c>
      <c r="AB8" t="s">
        <v>19</v>
      </c>
      <c r="AC8" t="s">
        <v>130</v>
      </c>
      <c r="AD8" t="s">
        <v>6</v>
      </c>
      <c r="AE8" t="s">
        <v>131</v>
      </c>
      <c r="AF8" t="s">
        <v>85</v>
      </c>
      <c r="AG8" t="s">
        <v>72</v>
      </c>
      <c r="AH8" t="s">
        <v>19</v>
      </c>
    </row>
    <row r="9" ht="14.25" customHeight="1" spans="1:34">
      <c r="A9" s="6" t="s">
        <v>132</v>
      </c>
      <c r="B9" s="6"/>
      <c r="C9" s="6" t="s">
        <v>71</v>
      </c>
      <c r="D9" s="6" t="s">
        <v>72</v>
      </c>
      <c r="E9" s="6" t="s">
        <v>73</v>
      </c>
      <c r="F9" s="6" t="s">
        <v>72</v>
      </c>
      <c r="G9" s="6" t="s">
        <v>133</v>
      </c>
      <c r="H9" s="7" t="s">
        <v>134</v>
      </c>
      <c r="I9" s="7" t="s">
        <v>76</v>
      </c>
      <c r="J9" s="7" t="s">
        <v>2</v>
      </c>
      <c r="K9" s="7" t="s">
        <v>135</v>
      </c>
      <c r="L9" s="7">
        <v>1</v>
      </c>
      <c r="M9" s="7">
        <v>1</v>
      </c>
      <c r="N9" s="7" t="s">
        <v>136</v>
      </c>
      <c r="O9" s="7" t="s">
        <v>79</v>
      </c>
      <c r="P9" s="7" t="s">
        <v>80</v>
      </c>
      <c r="Q9" s="7"/>
      <c r="R9" s="8" t="s">
        <v>137</v>
      </c>
      <c r="S9" s="9" t="s">
        <v>19</v>
      </c>
      <c r="T9" s="7"/>
      <c r="U9" s="8" t="s">
        <v>19</v>
      </c>
      <c r="V9" s="8" t="s">
        <v>137</v>
      </c>
      <c r="W9" s="9" t="s">
        <v>138</v>
      </c>
      <c r="X9" s="9" t="s">
        <v>19</v>
      </c>
      <c r="Y9" s="8" t="s">
        <v>19</v>
      </c>
      <c r="Z9" s="9" t="s">
        <v>19</v>
      </c>
      <c r="AA9" s="10" t="s">
        <v>19</v>
      </c>
      <c r="AB9" t="s">
        <v>19</v>
      </c>
      <c r="AC9" t="s">
        <v>139</v>
      </c>
      <c r="AD9" t="s">
        <v>6</v>
      </c>
      <c r="AE9" t="s">
        <v>140</v>
      </c>
      <c r="AF9" t="s">
        <v>85</v>
      </c>
      <c r="AG9" t="s">
        <v>72</v>
      </c>
      <c r="AH9" t="s">
        <v>19</v>
      </c>
    </row>
    <row r="10" ht="14.25" customHeight="1" spans="1:34">
      <c r="A10" s="6" t="s">
        <v>141</v>
      </c>
      <c r="B10" s="6"/>
      <c r="C10" s="6" t="s">
        <v>71</v>
      </c>
      <c r="D10" s="6" t="s">
        <v>72</v>
      </c>
      <c r="E10" s="6" t="s">
        <v>73</v>
      </c>
      <c r="F10" s="6" t="s">
        <v>72</v>
      </c>
      <c r="G10" s="6" t="s">
        <v>142</v>
      </c>
      <c r="H10" s="7" t="s">
        <v>143</v>
      </c>
      <c r="I10" s="7" t="s">
        <v>76</v>
      </c>
      <c r="J10" s="7" t="s">
        <v>2</v>
      </c>
      <c r="K10" s="7" t="s">
        <v>144</v>
      </c>
      <c r="L10" s="7">
        <v>1</v>
      </c>
      <c r="M10" s="7">
        <v>1</v>
      </c>
      <c r="N10" s="7" t="s">
        <v>136</v>
      </c>
      <c r="O10" s="7" t="s">
        <v>79</v>
      </c>
      <c r="P10" s="7" t="s">
        <v>80</v>
      </c>
      <c r="Q10" s="7"/>
      <c r="R10" s="8" t="s">
        <v>145</v>
      </c>
      <c r="S10" s="9" t="s">
        <v>19</v>
      </c>
      <c r="T10" s="7"/>
      <c r="U10" s="8" t="s">
        <v>19</v>
      </c>
      <c r="V10" s="8" t="s">
        <v>145</v>
      </c>
      <c r="W10" s="9" t="s">
        <v>146</v>
      </c>
      <c r="X10" s="9" t="s">
        <v>19</v>
      </c>
      <c r="Y10" s="8" t="s">
        <v>19</v>
      </c>
      <c r="Z10" s="9" t="s">
        <v>19</v>
      </c>
      <c r="AA10" s="10" t="s">
        <v>19</v>
      </c>
      <c r="AB10" t="s">
        <v>19</v>
      </c>
      <c r="AC10" t="s">
        <v>147</v>
      </c>
      <c r="AD10" t="s">
        <v>6</v>
      </c>
      <c r="AE10" t="s">
        <v>148</v>
      </c>
      <c r="AF10" t="s">
        <v>85</v>
      </c>
      <c r="AG10" t="s">
        <v>72</v>
      </c>
      <c r="AH10" t="s">
        <v>19</v>
      </c>
    </row>
    <row r="11" ht="14.25" customHeight="1" spans="1:34">
      <c r="A11" s="6" t="s">
        <v>149</v>
      </c>
      <c r="B11" s="6"/>
      <c r="C11" s="6" t="s">
        <v>71</v>
      </c>
      <c r="D11" s="6" t="s">
        <v>72</v>
      </c>
      <c r="E11" s="6" t="s">
        <v>73</v>
      </c>
      <c r="F11" s="6" t="s">
        <v>72</v>
      </c>
      <c r="G11" s="6" t="s">
        <v>150</v>
      </c>
      <c r="H11" s="7" t="s">
        <v>151</v>
      </c>
      <c r="I11" s="7" t="s">
        <v>76</v>
      </c>
      <c r="J11" s="7" t="s">
        <v>2</v>
      </c>
      <c r="K11" s="7" t="s">
        <v>152</v>
      </c>
      <c r="L11" s="7">
        <v>1</v>
      </c>
      <c r="M11" s="7">
        <v>1</v>
      </c>
      <c r="N11" s="7" t="s">
        <v>153</v>
      </c>
      <c r="O11" s="7" t="s">
        <v>79</v>
      </c>
      <c r="P11" s="7" t="s">
        <v>80</v>
      </c>
      <c r="Q11" s="7"/>
      <c r="R11" s="8" t="s">
        <v>154</v>
      </c>
      <c r="S11" s="9" t="s">
        <v>19</v>
      </c>
      <c r="T11" s="7"/>
      <c r="U11" s="8" t="s">
        <v>19</v>
      </c>
      <c r="V11" s="8" t="s">
        <v>154</v>
      </c>
      <c r="W11" s="9" t="s">
        <v>155</v>
      </c>
      <c r="X11" s="9" t="s">
        <v>19</v>
      </c>
      <c r="Y11" s="8" t="s">
        <v>19</v>
      </c>
      <c r="Z11" s="9" t="s">
        <v>19</v>
      </c>
      <c r="AA11" s="10" t="s">
        <v>19</v>
      </c>
      <c r="AB11" t="s">
        <v>19</v>
      </c>
      <c r="AC11" t="s">
        <v>156</v>
      </c>
      <c r="AD11" t="s">
        <v>6</v>
      </c>
      <c r="AE11" t="s">
        <v>157</v>
      </c>
      <c r="AF11" t="s">
        <v>85</v>
      </c>
      <c r="AG11" t="s">
        <v>72</v>
      </c>
      <c r="AH11" t="s">
        <v>19</v>
      </c>
    </row>
    <row r="12" ht="14.25" customHeight="1" spans="1:34">
      <c r="A12" s="6" t="s">
        <v>158</v>
      </c>
      <c r="B12" s="6"/>
      <c r="C12" s="6" t="s">
        <v>71</v>
      </c>
      <c r="D12" s="6" t="s">
        <v>72</v>
      </c>
      <c r="E12" s="6" t="s">
        <v>73</v>
      </c>
      <c r="F12" s="6" t="s">
        <v>72</v>
      </c>
      <c r="G12" s="6" t="s">
        <v>159</v>
      </c>
      <c r="H12" s="7" t="s">
        <v>160</v>
      </c>
      <c r="I12" s="7" t="s">
        <v>76</v>
      </c>
      <c r="J12" s="7" t="s">
        <v>2</v>
      </c>
      <c r="K12" s="7" t="s">
        <v>161</v>
      </c>
      <c r="L12" s="7">
        <v>1</v>
      </c>
      <c r="M12" s="7">
        <v>2</v>
      </c>
      <c r="N12" s="7" t="s">
        <v>162</v>
      </c>
      <c r="O12" s="7" t="s">
        <v>113</v>
      </c>
      <c r="P12" s="7" t="s">
        <v>80</v>
      </c>
      <c r="Q12" s="7"/>
      <c r="R12" s="8" t="s">
        <v>163</v>
      </c>
      <c r="S12" s="9" t="s">
        <v>19</v>
      </c>
      <c r="T12" s="7"/>
      <c r="U12" s="8" t="s">
        <v>19</v>
      </c>
      <c r="V12" s="8" t="s">
        <v>163</v>
      </c>
      <c r="W12" s="9" t="s">
        <v>164</v>
      </c>
      <c r="X12" s="9" t="s">
        <v>19</v>
      </c>
      <c r="Y12" s="8" t="s">
        <v>19</v>
      </c>
      <c r="Z12" s="9" t="s">
        <v>19</v>
      </c>
      <c r="AA12" s="10" t="s">
        <v>19</v>
      </c>
      <c r="AB12" t="s">
        <v>19</v>
      </c>
      <c r="AC12" t="s">
        <v>165</v>
      </c>
      <c r="AD12" t="s">
        <v>6</v>
      </c>
      <c r="AE12" t="s">
        <v>166</v>
      </c>
      <c r="AF12" t="s">
        <v>85</v>
      </c>
      <c r="AG12" t="s">
        <v>72</v>
      </c>
      <c r="AH12" t="s">
        <v>19</v>
      </c>
    </row>
    <row r="13" ht="14.25" customHeight="1" spans="1:34">
      <c r="A13" s="6" t="s">
        <v>167</v>
      </c>
      <c r="B13" s="6"/>
      <c r="C13" s="6" t="s">
        <v>71</v>
      </c>
      <c r="D13" s="6" t="s">
        <v>72</v>
      </c>
      <c r="E13" s="6" t="s">
        <v>73</v>
      </c>
      <c r="F13" s="6" t="s">
        <v>72</v>
      </c>
      <c r="G13" s="6" t="s">
        <v>168</v>
      </c>
      <c r="H13" s="7" t="s">
        <v>169</v>
      </c>
      <c r="I13" s="7" t="s">
        <v>76</v>
      </c>
      <c r="J13" s="7" t="s">
        <v>2</v>
      </c>
      <c r="K13" s="7" t="s">
        <v>170</v>
      </c>
      <c r="L13" s="7">
        <v>1</v>
      </c>
      <c r="M13" s="7">
        <v>1</v>
      </c>
      <c r="N13" s="7" t="s">
        <v>171</v>
      </c>
      <c r="O13" s="7" t="s">
        <v>79</v>
      </c>
      <c r="P13" s="7" t="s">
        <v>80</v>
      </c>
      <c r="Q13" s="7"/>
      <c r="R13" s="8" t="s">
        <v>172</v>
      </c>
      <c r="S13" s="9" t="s">
        <v>19</v>
      </c>
      <c r="T13" s="7"/>
      <c r="U13" s="8" t="s">
        <v>19</v>
      </c>
      <c r="V13" s="8" t="s">
        <v>172</v>
      </c>
      <c r="W13" s="9" t="s">
        <v>173</v>
      </c>
      <c r="X13" s="9" t="s">
        <v>19</v>
      </c>
      <c r="Y13" s="8" t="s">
        <v>19</v>
      </c>
      <c r="Z13" s="9" t="s">
        <v>19</v>
      </c>
      <c r="AA13" s="10" t="s">
        <v>19</v>
      </c>
      <c r="AB13" t="s">
        <v>19</v>
      </c>
      <c r="AC13" t="s">
        <v>174</v>
      </c>
      <c r="AD13" t="s">
        <v>6</v>
      </c>
      <c r="AE13" t="s">
        <v>175</v>
      </c>
      <c r="AF13" t="s">
        <v>85</v>
      </c>
      <c r="AG13" t="s">
        <v>72</v>
      </c>
      <c r="AH13" t="s">
        <v>19</v>
      </c>
    </row>
    <row r="14" ht="14.25" customHeight="1" spans="1:34">
      <c r="A14" s="6" t="s">
        <v>176</v>
      </c>
      <c r="B14" s="6"/>
      <c r="C14" s="6" t="s">
        <v>71</v>
      </c>
      <c r="D14" s="6" t="s">
        <v>72</v>
      </c>
      <c r="E14" s="6" t="s">
        <v>73</v>
      </c>
      <c r="F14" s="6" t="s">
        <v>72</v>
      </c>
      <c r="G14" s="6" t="s">
        <v>177</v>
      </c>
      <c r="H14" s="7" t="s">
        <v>178</v>
      </c>
      <c r="I14" s="7" t="s">
        <v>76</v>
      </c>
      <c r="J14" s="7" t="s">
        <v>2</v>
      </c>
      <c r="K14" s="7" t="s">
        <v>179</v>
      </c>
      <c r="L14" s="7">
        <v>1</v>
      </c>
      <c r="M14" s="7">
        <v>1</v>
      </c>
      <c r="N14" s="7" t="s">
        <v>171</v>
      </c>
      <c r="O14" s="7" t="s">
        <v>79</v>
      </c>
      <c r="P14" s="7" t="s">
        <v>80</v>
      </c>
      <c r="Q14" s="7"/>
      <c r="R14" s="8" t="s">
        <v>180</v>
      </c>
      <c r="S14" s="9" t="s">
        <v>19</v>
      </c>
      <c r="T14" s="7"/>
      <c r="U14" s="8" t="s">
        <v>19</v>
      </c>
      <c r="V14" s="8" t="s">
        <v>180</v>
      </c>
      <c r="W14" s="9" t="s">
        <v>181</v>
      </c>
      <c r="X14" s="9" t="s">
        <v>19</v>
      </c>
      <c r="Y14" s="8" t="s">
        <v>19</v>
      </c>
      <c r="Z14" s="9" t="s">
        <v>19</v>
      </c>
      <c r="AA14" s="10" t="s">
        <v>19</v>
      </c>
      <c r="AB14" t="s">
        <v>19</v>
      </c>
      <c r="AC14" t="s">
        <v>182</v>
      </c>
      <c r="AD14" t="s">
        <v>6</v>
      </c>
      <c r="AE14" t="s">
        <v>183</v>
      </c>
      <c r="AF14" t="s">
        <v>85</v>
      </c>
      <c r="AG14" t="s">
        <v>72</v>
      </c>
      <c r="AH14" t="s">
        <v>19</v>
      </c>
    </row>
    <row r="15" ht="14.25" customHeight="1" spans="1:34">
      <c r="A15" s="6" t="s">
        <v>184</v>
      </c>
      <c r="B15" s="6"/>
      <c r="C15" s="6" t="s">
        <v>71</v>
      </c>
      <c r="D15" s="6" t="s">
        <v>72</v>
      </c>
      <c r="E15" s="6" t="s">
        <v>73</v>
      </c>
      <c r="F15" s="6" t="s">
        <v>72</v>
      </c>
      <c r="G15" s="6" t="s">
        <v>185</v>
      </c>
      <c r="H15" s="7" t="s">
        <v>186</v>
      </c>
      <c r="I15" s="7" t="s">
        <v>76</v>
      </c>
      <c r="J15" s="7" t="s">
        <v>2</v>
      </c>
      <c r="K15" s="7" t="s">
        <v>187</v>
      </c>
      <c r="L15" s="7">
        <v>1</v>
      </c>
      <c r="M15" s="7">
        <v>1</v>
      </c>
      <c r="N15" s="7" t="s">
        <v>188</v>
      </c>
      <c r="O15" s="7" t="s">
        <v>79</v>
      </c>
      <c r="P15" s="7" t="s">
        <v>80</v>
      </c>
      <c r="Q15" s="7"/>
      <c r="R15" s="8" t="s">
        <v>98</v>
      </c>
      <c r="S15" s="9" t="s">
        <v>19</v>
      </c>
      <c r="T15" s="7"/>
      <c r="U15" s="8" t="s">
        <v>19</v>
      </c>
      <c r="V15" s="8" t="s">
        <v>98</v>
      </c>
      <c r="W15" s="9" t="s">
        <v>189</v>
      </c>
      <c r="X15" s="9" t="s">
        <v>19</v>
      </c>
      <c r="Y15" s="8" t="s">
        <v>19</v>
      </c>
      <c r="Z15" s="9" t="s">
        <v>19</v>
      </c>
      <c r="AA15" s="10" t="s">
        <v>19</v>
      </c>
      <c r="AB15" t="s">
        <v>19</v>
      </c>
      <c r="AC15" t="s">
        <v>190</v>
      </c>
      <c r="AD15" t="s">
        <v>6</v>
      </c>
      <c r="AE15" t="s">
        <v>131</v>
      </c>
      <c r="AF15" t="s">
        <v>85</v>
      </c>
      <c r="AG15" t="s">
        <v>72</v>
      </c>
      <c r="AH15" t="s">
        <v>19</v>
      </c>
    </row>
    <row r="16" ht="14.25" customHeight="1" spans="1:34">
      <c r="A16" s="6" t="s">
        <v>191</v>
      </c>
      <c r="B16" s="6"/>
      <c r="C16" s="6" t="s">
        <v>71</v>
      </c>
      <c r="D16" s="6" t="s">
        <v>72</v>
      </c>
      <c r="E16" s="6" t="s">
        <v>73</v>
      </c>
      <c r="F16" s="6" t="s">
        <v>72</v>
      </c>
      <c r="G16" s="6" t="s">
        <v>192</v>
      </c>
      <c r="H16" s="7" t="s">
        <v>193</v>
      </c>
      <c r="I16" s="7" t="s">
        <v>76</v>
      </c>
      <c r="J16" s="7" t="s">
        <v>2</v>
      </c>
      <c r="K16" s="7" t="s">
        <v>194</v>
      </c>
      <c r="L16" s="7">
        <v>1</v>
      </c>
      <c r="M16" s="7">
        <v>2</v>
      </c>
      <c r="N16" s="7" t="s">
        <v>188</v>
      </c>
      <c r="O16" s="7" t="s">
        <v>113</v>
      </c>
      <c r="P16" s="7" t="s">
        <v>80</v>
      </c>
      <c r="Q16" s="7"/>
      <c r="R16" s="8" t="s">
        <v>195</v>
      </c>
      <c r="S16" s="9" t="s">
        <v>19</v>
      </c>
      <c r="T16" s="7"/>
      <c r="U16" s="8" t="s">
        <v>19</v>
      </c>
      <c r="V16" s="8" t="s">
        <v>195</v>
      </c>
      <c r="W16" s="9" t="s">
        <v>196</v>
      </c>
      <c r="X16" s="9" t="s">
        <v>19</v>
      </c>
      <c r="Y16" s="8" t="s">
        <v>19</v>
      </c>
      <c r="Z16" s="9" t="s">
        <v>19</v>
      </c>
      <c r="AA16" s="10" t="s">
        <v>19</v>
      </c>
      <c r="AB16" t="s">
        <v>19</v>
      </c>
      <c r="AC16" t="s">
        <v>197</v>
      </c>
      <c r="AD16" t="s">
        <v>6</v>
      </c>
      <c r="AE16" t="s">
        <v>198</v>
      </c>
      <c r="AF16" t="s">
        <v>85</v>
      </c>
      <c r="AG16" t="s">
        <v>72</v>
      </c>
      <c r="AH16" t="s">
        <v>19</v>
      </c>
    </row>
    <row r="17" ht="14.25" customHeight="1" spans="1:34">
      <c r="A17" s="6" t="s">
        <v>199</v>
      </c>
      <c r="B17" s="6"/>
      <c r="C17" s="6" t="s">
        <v>71</v>
      </c>
      <c r="D17" s="6" t="s">
        <v>72</v>
      </c>
      <c r="E17" s="6" t="s">
        <v>73</v>
      </c>
      <c r="F17" s="6" t="s">
        <v>72</v>
      </c>
      <c r="G17" s="6" t="s">
        <v>200</v>
      </c>
      <c r="H17" s="7" t="s">
        <v>201</v>
      </c>
      <c r="I17" s="7" t="s">
        <v>76</v>
      </c>
      <c r="J17" s="7" t="s">
        <v>2</v>
      </c>
      <c r="K17" s="7" t="s">
        <v>202</v>
      </c>
      <c r="L17" s="7">
        <v>1</v>
      </c>
      <c r="M17" s="7">
        <v>1</v>
      </c>
      <c r="N17" s="7" t="s">
        <v>188</v>
      </c>
      <c r="O17" s="7" t="s">
        <v>79</v>
      </c>
      <c r="P17" s="7" t="s">
        <v>80</v>
      </c>
      <c r="Q17" s="7"/>
      <c r="R17" s="8" t="s">
        <v>203</v>
      </c>
      <c r="S17" s="9" t="s">
        <v>19</v>
      </c>
      <c r="T17" s="7"/>
      <c r="U17" s="8" t="s">
        <v>19</v>
      </c>
      <c r="V17" s="8" t="s">
        <v>203</v>
      </c>
      <c r="W17" s="9" t="s">
        <v>204</v>
      </c>
      <c r="X17" s="9" t="s">
        <v>19</v>
      </c>
      <c r="Y17" s="8" t="s">
        <v>19</v>
      </c>
      <c r="Z17" s="9" t="s">
        <v>19</v>
      </c>
      <c r="AA17" s="10" t="s">
        <v>19</v>
      </c>
      <c r="AB17" t="s">
        <v>19</v>
      </c>
      <c r="AC17" t="s">
        <v>205</v>
      </c>
      <c r="AD17" t="s">
        <v>6</v>
      </c>
      <c r="AE17" t="s">
        <v>206</v>
      </c>
      <c r="AF17" t="s">
        <v>85</v>
      </c>
      <c r="AG17" t="s">
        <v>72</v>
      </c>
      <c r="AH17" t="s">
        <v>19</v>
      </c>
    </row>
    <row r="18" ht="14.25" customHeight="1" spans="1:34">
      <c r="A18" s="6" t="s">
        <v>207</v>
      </c>
      <c r="B18" s="6"/>
      <c r="C18" s="6" t="s">
        <v>71</v>
      </c>
      <c r="D18" s="6" t="s">
        <v>72</v>
      </c>
      <c r="E18" s="6" t="s">
        <v>73</v>
      </c>
      <c r="F18" s="6" t="s">
        <v>72</v>
      </c>
      <c r="G18" s="6" t="s">
        <v>208</v>
      </c>
      <c r="H18" s="7" t="s">
        <v>209</v>
      </c>
      <c r="I18" s="7" t="s">
        <v>76</v>
      </c>
      <c r="J18" s="7" t="s">
        <v>2</v>
      </c>
      <c r="K18" s="7" t="s">
        <v>210</v>
      </c>
      <c r="L18" s="7">
        <v>1</v>
      </c>
      <c r="M18" s="7">
        <v>1</v>
      </c>
      <c r="N18" s="7" t="s">
        <v>211</v>
      </c>
      <c r="O18" s="7" t="s">
        <v>79</v>
      </c>
      <c r="P18" s="7" t="s">
        <v>80</v>
      </c>
      <c r="Q18" s="7"/>
      <c r="R18" s="8" t="s">
        <v>212</v>
      </c>
      <c r="S18" s="9" t="s">
        <v>19</v>
      </c>
      <c r="T18" s="7"/>
      <c r="U18" s="8" t="s">
        <v>19</v>
      </c>
      <c r="V18" s="8" t="s">
        <v>212</v>
      </c>
      <c r="W18" s="9" t="s">
        <v>213</v>
      </c>
      <c r="X18" s="9" t="s">
        <v>19</v>
      </c>
      <c r="Y18" s="8" t="s">
        <v>19</v>
      </c>
      <c r="Z18" s="9" t="s">
        <v>19</v>
      </c>
      <c r="AA18" s="10" t="s">
        <v>19</v>
      </c>
      <c r="AB18" t="s">
        <v>19</v>
      </c>
      <c r="AC18" t="s">
        <v>214</v>
      </c>
      <c r="AD18" t="s">
        <v>6</v>
      </c>
      <c r="AE18" t="s">
        <v>215</v>
      </c>
      <c r="AF18" t="s">
        <v>85</v>
      </c>
      <c r="AG18" t="s">
        <v>72</v>
      </c>
      <c r="AH18" t="s">
        <v>19</v>
      </c>
    </row>
    <row r="19" ht="14.25" customHeight="1" spans="1:34">
      <c r="A19" s="6" t="s">
        <v>216</v>
      </c>
      <c r="B19" s="6"/>
      <c r="C19" s="6" t="s">
        <v>71</v>
      </c>
      <c r="D19" s="6" t="s">
        <v>72</v>
      </c>
      <c r="E19" s="6" t="s">
        <v>73</v>
      </c>
      <c r="F19" s="6" t="s">
        <v>72</v>
      </c>
      <c r="G19" s="6" t="s">
        <v>217</v>
      </c>
      <c r="H19" s="7" t="s">
        <v>218</v>
      </c>
      <c r="I19" s="7" t="s">
        <v>76</v>
      </c>
      <c r="J19" s="7" t="s">
        <v>2</v>
      </c>
      <c r="K19" s="7" t="s">
        <v>219</v>
      </c>
      <c r="L19" s="7">
        <v>1</v>
      </c>
      <c r="M19" s="7">
        <v>1</v>
      </c>
      <c r="N19" s="7" t="s">
        <v>211</v>
      </c>
      <c r="O19" s="7" t="s">
        <v>79</v>
      </c>
      <c r="P19" s="7" t="s">
        <v>80</v>
      </c>
      <c r="Q19" s="7"/>
      <c r="R19" s="8" t="s">
        <v>220</v>
      </c>
      <c r="S19" s="9" t="s">
        <v>19</v>
      </c>
      <c r="T19" s="7"/>
      <c r="U19" s="8" t="s">
        <v>19</v>
      </c>
      <c r="V19" s="8" t="s">
        <v>220</v>
      </c>
      <c r="W19" s="9" t="s">
        <v>97</v>
      </c>
      <c r="X19" s="9" t="s">
        <v>19</v>
      </c>
      <c r="Y19" s="8" t="s">
        <v>19</v>
      </c>
      <c r="Z19" s="9" t="s">
        <v>19</v>
      </c>
      <c r="AA19" s="10" t="s">
        <v>19</v>
      </c>
      <c r="AB19" t="s">
        <v>19</v>
      </c>
      <c r="AC19" t="s">
        <v>221</v>
      </c>
      <c r="AD19" t="s">
        <v>6</v>
      </c>
      <c r="AE19" t="s">
        <v>222</v>
      </c>
      <c r="AF19" t="s">
        <v>85</v>
      </c>
      <c r="AG19" t="s">
        <v>72</v>
      </c>
      <c r="AH19" t="s">
        <v>19</v>
      </c>
    </row>
    <row r="20" ht="14.25" customHeight="1" spans="1:34">
      <c r="A20" s="6" t="s">
        <v>223</v>
      </c>
      <c r="B20" s="6"/>
      <c r="C20" s="6" t="s">
        <v>71</v>
      </c>
      <c r="D20" s="6" t="s">
        <v>72</v>
      </c>
      <c r="E20" s="6" t="s">
        <v>73</v>
      </c>
      <c r="F20" s="6" t="s">
        <v>72</v>
      </c>
      <c r="G20" s="6" t="s">
        <v>224</v>
      </c>
      <c r="H20" s="7" t="s">
        <v>225</v>
      </c>
      <c r="I20" s="7" t="s">
        <v>76</v>
      </c>
      <c r="J20" s="7" t="s">
        <v>2</v>
      </c>
      <c r="K20" s="7" t="s">
        <v>226</v>
      </c>
      <c r="L20" s="7">
        <v>1</v>
      </c>
      <c r="M20" s="7">
        <v>1</v>
      </c>
      <c r="N20" s="7" t="s">
        <v>227</v>
      </c>
      <c r="O20" s="7" t="s">
        <v>79</v>
      </c>
      <c r="P20" s="7" t="s">
        <v>80</v>
      </c>
      <c r="Q20" s="7"/>
      <c r="R20" s="8" t="s">
        <v>228</v>
      </c>
      <c r="S20" s="9" t="s">
        <v>19</v>
      </c>
      <c r="T20" s="7"/>
      <c r="U20" s="8" t="s">
        <v>19</v>
      </c>
      <c r="V20" s="8" t="s">
        <v>228</v>
      </c>
      <c r="W20" s="9" t="s">
        <v>229</v>
      </c>
      <c r="X20" s="9" t="s">
        <v>19</v>
      </c>
      <c r="Y20" s="8" t="s">
        <v>19</v>
      </c>
      <c r="Z20" s="9" t="s">
        <v>19</v>
      </c>
      <c r="AA20" s="10" t="s">
        <v>19</v>
      </c>
      <c r="AB20" t="s">
        <v>19</v>
      </c>
      <c r="AC20" t="s">
        <v>230</v>
      </c>
      <c r="AD20" t="s">
        <v>6</v>
      </c>
      <c r="AE20" t="s">
        <v>231</v>
      </c>
      <c r="AF20" t="s">
        <v>85</v>
      </c>
      <c r="AG20" t="s">
        <v>72</v>
      </c>
      <c r="AH20" t="s">
        <v>19</v>
      </c>
    </row>
    <row r="21" ht="14.25" customHeight="1" spans="1:34">
      <c r="A21" s="6" t="s">
        <v>232</v>
      </c>
      <c r="B21" s="6"/>
      <c r="C21" s="6" t="s">
        <v>71</v>
      </c>
      <c r="D21" s="6" t="s">
        <v>72</v>
      </c>
      <c r="E21" s="6" t="s">
        <v>73</v>
      </c>
      <c r="F21" s="6" t="s">
        <v>72</v>
      </c>
      <c r="G21" s="6" t="s">
        <v>233</v>
      </c>
      <c r="H21" s="7" t="s">
        <v>234</v>
      </c>
      <c r="I21" s="7" t="s">
        <v>76</v>
      </c>
      <c r="J21" s="7" t="s">
        <v>2</v>
      </c>
      <c r="K21" s="7" t="s">
        <v>235</v>
      </c>
      <c r="L21" s="7">
        <v>2</v>
      </c>
      <c r="M21" s="7">
        <v>1</v>
      </c>
      <c r="N21" s="7" t="s">
        <v>227</v>
      </c>
      <c r="O21" s="7" t="s">
        <v>79</v>
      </c>
      <c r="P21" s="7" t="s">
        <v>80</v>
      </c>
      <c r="Q21" s="7"/>
      <c r="R21" s="8" t="s">
        <v>236</v>
      </c>
      <c r="S21" s="9" t="s">
        <v>19</v>
      </c>
      <c r="T21" s="7"/>
      <c r="U21" s="8" t="s">
        <v>19</v>
      </c>
      <c r="V21" s="8" t="s">
        <v>236</v>
      </c>
      <c r="W21" s="9" t="s">
        <v>237</v>
      </c>
      <c r="X21" s="9" t="s">
        <v>19</v>
      </c>
      <c r="Y21" s="8" t="s">
        <v>19</v>
      </c>
      <c r="Z21" s="9" t="s">
        <v>19</v>
      </c>
      <c r="AA21" s="10" t="s">
        <v>19</v>
      </c>
      <c r="AB21" t="s">
        <v>19</v>
      </c>
      <c r="AC21" t="s">
        <v>238</v>
      </c>
      <c r="AD21" t="s">
        <v>6</v>
      </c>
      <c r="AE21" t="s">
        <v>239</v>
      </c>
      <c r="AF21" t="s">
        <v>85</v>
      </c>
      <c r="AG21" t="s">
        <v>72</v>
      </c>
      <c r="AH21" t="s">
        <v>19</v>
      </c>
    </row>
    <row r="22" ht="14.25" customHeight="1" spans="1:34">
      <c r="A22" s="6" t="s">
        <v>240</v>
      </c>
      <c r="B22" s="6"/>
      <c r="C22" s="6" t="s">
        <v>71</v>
      </c>
      <c r="D22" s="6" t="s">
        <v>72</v>
      </c>
      <c r="E22" s="6" t="s">
        <v>73</v>
      </c>
      <c r="F22" s="6" t="s">
        <v>72</v>
      </c>
      <c r="G22" s="6" t="s">
        <v>241</v>
      </c>
      <c r="H22" s="7" t="s">
        <v>242</v>
      </c>
      <c r="I22" s="7" t="s">
        <v>76</v>
      </c>
      <c r="J22" s="7" t="s">
        <v>2</v>
      </c>
      <c r="K22" s="7" t="s">
        <v>243</v>
      </c>
      <c r="L22" s="7">
        <v>3</v>
      </c>
      <c r="M22" s="7">
        <v>1</v>
      </c>
      <c r="N22" s="7" t="s">
        <v>227</v>
      </c>
      <c r="O22" s="7" t="s">
        <v>79</v>
      </c>
      <c r="P22" s="7" t="s">
        <v>80</v>
      </c>
      <c r="Q22" s="7"/>
      <c r="R22" s="8" t="s">
        <v>244</v>
      </c>
      <c r="S22" s="9" t="s">
        <v>19</v>
      </c>
      <c r="T22" s="7"/>
      <c r="U22" s="8" t="s">
        <v>19</v>
      </c>
      <c r="V22" s="8" t="s">
        <v>244</v>
      </c>
      <c r="W22" s="9" t="s">
        <v>245</v>
      </c>
      <c r="X22" s="9" t="s">
        <v>19</v>
      </c>
      <c r="Y22" s="8" t="s">
        <v>19</v>
      </c>
      <c r="Z22" s="9" t="s">
        <v>19</v>
      </c>
      <c r="AA22" s="10" t="s">
        <v>19</v>
      </c>
      <c r="AB22" t="s">
        <v>19</v>
      </c>
      <c r="AC22" t="s">
        <v>246</v>
      </c>
      <c r="AD22" t="s">
        <v>6</v>
      </c>
      <c r="AE22" t="s">
        <v>247</v>
      </c>
      <c r="AF22" t="s">
        <v>85</v>
      </c>
      <c r="AG22" t="s">
        <v>72</v>
      </c>
      <c r="AH22" t="s">
        <v>19</v>
      </c>
    </row>
    <row r="23" ht="14.25" customHeight="1" spans="1:34">
      <c r="A23" s="6" t="s">
        <v>248</v>
      </c>
      <c r="B23" s="6"/>
      <c r="C23" s="6" t="s">
        <v>71</v>
      </c>
      <c r="D23" s="6" t="s">
        <v>72</v>
      </c>
      <c r="E23" s="6" t="s">
        <v>73</v>
      </c>
      <c r="F23" s="6" t="s">
        <v>72</v>
      </c>
      <c r="G23" s="6" t="s">
        <v>249</v>
      </c>
      <c r="H23" s="7" t="s">
        <v>250</v>
      </c>
      <c r="I23" s="7" t="s">
        <v>76</v>
      </c>
      <c r="J23" s="7" t="s">
        <v>2</v>
      </c>
      <c r="K23" s="7" t="s">
        <v>251</v>
      </c>
      <c r="L23" s="7">
        <v>1</v>
      </c>
      <c r="M23" s="7">
        <v>1</v>
      </c>
      <c r="N23" s="7" t="s">
        <v>227</v>
      </c>
      <c r="O23" s="7" t="s">
        <v>79</v>
      </c>
      <c r="P23" s="7" t="s">
        <v>80</v>
      </c>
      <c r="Q23" s="7"/>
      <c r="R23" s="8" t="s">
        <v>252</v>
      </c>
      <c r="S23" s="9" t="s">
        <v>19</v>
      </c>
      <c r="T23" s="7"/>
      <c r="U23" s="8" t="s">
        <v>19</v>
      </c>
      <c r="V23" s="8" t="s">
        <v>252</v>
      </c>
      <c r="W23" s="9" t="s">
        <v>253</v>
      </c>
      <c r="X23" s="9" t="s">
        <v>19</v>
      </c>
      <c r="Y23" s="8" t="s">
        <v>19</v>
      </c>
      <c r="Z23" s="9" t="s">
        <v>19</v>
      </c>
      <c r="AA23" s="10" t="s">
        <v>19</v>
      </c>
      <c r="AB23" t="s">
        <v>19</v>
      </c>
      <c r="AC23" t="s">
        <v>254</v>
      </c>
      <c r="AD23" t="s">
        <v>6</v>
      </c>
      <c r="AE23" t="s">
        <v>255</v>
      </c>
      <c r="AF23" t="s">
        <v>85</v>
      </c>
      <c r="AG23" t="s">
        <v>72</v>
      </c>
      <c r="AH23" t="s">
        <v>19</v>
      </c>
    </row>
    <row r="24" ht="14.25" customHeight="1" spans="1:34">
      <c r="A24" s="6" t="s">
        <v>256</v>
      </c>
      <c r="B24" s="6"/>
      <c r="C24" s="6" t="s">
        <v>71</v>
      </c>
      <c r="D24" s="6" t="s">
        <v>72</v>
      </c>
      <c r="E24" s="6" t="s">
        <v>73</v>
      </c>
      <c r="F24" s="6" t="s">
        <v>72</v>
      </c>
      <c r="G24" s="6" t="s">
        <v>257</v>
      </c>
      <c r="H24" s="7" t="s">
        <v>258</v>
      </c>
      <c r="I24" s="7" t="s">
        <v>76</v>
      </c>
      <c r="J24" s="7" t="s">
        <v>2</v>
      </c>
      <c r="K24" s="7" t="s">
        <v>259</v>
      </c>
      <c r="L24" s="7">
        <v>1</v>
      </c>
      <c r="M24" s="7">
        <v>1</v>
      </c>
      <c r="N24" s="7" t="s">
        <v>260</v>
      </c>
      <c r="O24" s="7" t="s">
        <v>79</v>
      </c>
      <c r="P24" s="7" t="s">
        <v>80</v>
      </c>
      <c r="Q24" s="7"/>
      <c r="R24" s="8" t="s">
        <v>220</v>
      </c>
      <c r="S24" s="9" t="s">
        <v>19</v>
      </c>
      <c r="T24" s="7"/>
      <c r="U24" s="8" t="s">
        <v>19</v>
      </c>
      <c r="V24" s="8" t="s">
        <v>220</v>
      </c>
      <c r="W24" s="9" t="s">
        <v>97</v>
      </c>
      <c r="X24" s="9" t="s">
        <v>19</v>
      </c>
      <c r="Y24" s="8" t="s">
        <v>19</v>
      </c>
      <c r="Z24" s="9" t="s">
        <v>19</v>
      </c>
      <c r="AA24" s="10" t="s">
        <v>19</v>
      </c>
      <c r="AB24" t="s">
        <v>19</v>
      </c>
      <c r="AC24" t="s">
        <v>221</v>
      </c>
      <c r="AD24" t="s">
        <v>6</v>
      </c>
      <c r="AE24" t="s">
        <v>261</v>
      </c>
      <c r="AF24" t="s">
        <v>85</v>
      </c>
      <c r="AG24" t="s">
        <v>72</v>
      </c>
      <c r="AH24" t="s">
        <v>19</v>
      </c>
    </row>
    <row r="25" ht="14.25" customHeight="1" spans="1:34">
      <c r="A25" s="6" t="s">
        <v>262</v>
      </c>
      <c r="B25" s="6"/>
      <c r="C25" s="6" t="s">
        <v>71</v>
      </c>
      <c r="D25" s="6" t="s">
        <v>72</v>
      </c>
      <c r="E25" s="6" t="s">
        <v>73</v>
      </c>
      <c r="F25" s="6" t="s">
        <v>72</v>
      </c>
      <c r="G25" s="6" t="s">
        <v>263</v>
      </c>
      <c r="H25" s="7" t="s">
        <v>264</v>
      </c>
      <c r="I25" s="7" t="s">
        <v>76</v>
      </c>
      <c r="J25" s="7" t="s">
        <v>2</v>
      </c>
      <c r="K25" s="7" t="s">
        <v>265</v>
      </c>
      <c r="L25" s="7">
        <v>1</v>
      </c>
      <c r="M25" s="7">
        <v>2</v>
      </c>
      <c r="N25" s="7" t="s">
        <v>260</v>
      </c>
      <c r="O25" s="7" t="s">
        <v>113</v>
      </c>
      <c r="P25" s="7" t="s">
        <v>80</v>
      </c>
      <c r="Q25" s="7"/>
      <c r="R25" s="8" t="s">
        <v>266</v>
      </c>
      <c r="S25" s="9" t="s">
        <v>19</v>
      </c>
      <c r="T25" s="7"/>
      <c r="U25" s="8" t="s">
        <v>19</v>
      </c>
      <c r="V25" s="8" t="s">
        <v>266</v>
      </c>
      <c r="W25" s="9" t="s">
        <v>267</v>
      </c>
      <c r="X25" s="9" t="s">
        <v>19</v>
      </c>
      <c r="Y25" s="8" t="s">
        <v>19</v>
      </c>
      <c r="Z25" s="9" t="s">
        <v>19</v>
      </c>
      <c r="AA25" s="10" t="s">
        <v>19</v>
      </c>
      <c r="AB25" t="s">
        <v>19</v>
      </c>
      <c r="AC25" t="s">
        <v>268</v>
      </c>
      <c r="AD25" t="s">
        <v>6</v>
      </c>
      <c r="AE25" t="s">
        <v>269</v>
      </c>
      <c r="AF25" t="s">
        <v>85</v>
      </c>
      <c r="AG25" t="s">
        <v>72</v>
      </c>
      <c r="AH25" t="s">
        <v>19</v>
      </c>
    </row>
    <row r="26" ht="14.25" customHeight="1" spans="1:34">
      <c r="A26" s="6" t="s">
        <v>270</v>
      </c>
      <c r="B26" s="6"/>
      <c r="C26" s="6" t="s">
        <v>71</v>
      </c>
      <c r="D26" s="6" t="s">
        <v>72</v>
      </c>
      <c r="E26" s="6" t="s">
        <v>73</v>
      </c>
      <c r="F26" s="6" t="s">
        <v>72</v>
      </c>
      <c r="G26" s="6" t="s">
        <v>271</v>
      </c>
      <c r="H26" s="7" t="s">
        <v>272</v>
      </c>
      <c r="I26" s="7" t="s">
        <v>76</v>
      </c>
      <c r="J26" s="7" t="s">
        <v>2</v>
      </c>
      <c r="K26" s="7" t="s">
        <v>273</v>
      </c>
      <c r="L26" s="7">
        <v>1</v>
      </c>
      <c r="M26" s="7">
        <v>3</v>
      </c>
      <c r="N26" s="7" t="s">
        <v>227</v>
      </c>
      <c r="O26" s="7" t="s">
        <v>274</v>
      </c>
      <c r="P26" s="7" t="s">
        <v>80</v>
      </c>
      <c r="Q26" s="7"/>
      <c r="R26" s="8" t="s">
        <v>275</v>
      </c>
      <c r="S26" s="9" t="s">
        <v>19</v>
      </c>
      <c r="T26" s="7"/>
      <c r="U26" s="8" t="s">
        <v>19</v>
      </c>
      <c r="V26" s="8" t="s">
        <v>275</v>
      </c>
      <c r="W26" s="9" t="s">
        <v>276</v>
      </c>
      <c r="X26" s="9" t="s">
        <v>19</v>
      </c>
      <c r="Y26" s="8" t="s">
        <v>19</v>
      </c>
      <c r="Z26" s="9" t="s">
        <v>19</v>
      </c>
      <c r="AA26" s="10" t="s">
        <v>19</v>
      </c>
      <c r="AB26" t="s">
        <v>19</v>
      </c>
      <c r="AC26" t="s">
        <v>277</v>
      </c>
      <c r="AD26" t="s">
        <v>6</v>
      </c>
      <c r="AE26" t="s">
        <v>99</v>
      </c>
      <c r="AF26" t="s">
        <v>85</v>
      </c>
      <c r="AG26" t="s">
        <v>72</v>
      </c>
      <c r="AH26" t="s">
        <v>19</v>
      </c>
    </row>
    <row r="27" ht="14.25" customHeight="1" spans="1:34">
      <c r="A27" s="6" t="s">
        <v>278</v>
      </c>
      <c r="B27" s="6"/>
      <c r="C27" s="6" t="s">
        <v>71</v>
      </c>
      <c r="D27" s="6" t="s">
        <v>72</v>
      </c>
      <c r="E27" s="6" t="s">
        <v>73</v>
      </c>
      <c r="F27" s="6" t="s">
        <v>72</v>
      </c>
      <c r="G27" s="6" t="s">
        <v>279</v>
      </c>
      <c r="H27" s="7" t="s">
        <v>280</v>
      </c>
      <c r="I27" s="7" t="s">
        <v>76</v>
      </c>
      <c r="J27" s="7" t="s">
        <v>2</v>
      </c>
      <c r="K27" s="7" t="s">
        <v>281</v>
      </c>
      <c r="L27" s="7">
        <v>1</v>
      </c>
      <c r="M27" s="7">
        <v>1</v>
      </c>
      <c r="N27" s="7" t="s">
        <v>227</v>
      </c>
      <c r="O27" s="7" t="s">
        <v>79</v>
      </c>
      <c r="P27" s="7" t="s">
        <v>80</v>
      </c>
      <c r="Q27" s="7"/>
      <c r="R27" s="8" t="s">
        <v>282</v>
      </c>
      <c r="S27" s="9" t="s">
        <v>19</v>
      </c>
      <c r="T27" s="7"/>
      <c r="U27" s="8" t="s">
        <v>19</v>
      </c>
      <c r="V27" s="8" t="s">
        <v>282</v>
      </c>
      <c r="W27" s="9" t="s">
        <v>115</v>
      </c>
      <c r="X27" s="9" t="s">
        <v>19</v>
      </c>
      <c r="Y27" s="8" t="s">
        <v>19</v>
      </c>
      <c r="Z27" s="9" t="s">
        <v>19</v>
      </c>
      <c r="AA27" s="10" t="s">
        <v>19</v>
      </c>
      <c r="AB27" t="s">
        <v>19</v>
      </c>
      <c r="AC27" t="s">
        <v>283</v>
      </c>
      <c r="AD27" t="s">
        <v>6</v>
      </c>
      <c r="AE27" t="s">
        <v>284</v>
      </c>
      <c r="AF27" t="s">
        <v>85</v>
      </c>
      <c r="AG27" t="s">
        <v>72</v>
      </c>
      <c r="AH27" t="s">
        <v>19</v>
      </c>
    </row>
    <row r="28" ht="14.25" customHeight="1" spans="1:34">
      <c r="A28" s="6" t="s">
        <v>285</v>
      </c>
      <c r="B28" s="6"/>
      <c r="C28" s="6" t="s">
        <v>71</v>
      </c>
      <c r="D28" s="6" t="s">
        <v>72</v>
      </c>
      <c r="E28" s="6" t="s">
        <v>73</v>
      </c>
      <c r="F28" s="6" t="s">
        <v>72</v>
      </c>
      <c r="G28" s="6" t="s">
        <v>286</v>
      </c>
      <c r="H28" s="7" t="s">
        <v>287</v>
      </c>
      <c r="I28" s="7" t="s">
        <v>76</v>
      </c>
      <c r="J28" s="7" t="s">
        <v>2</v>
      </c>
      <c r="K28" s="7" t="s">
        <v>288</v>
      </c>
      <c r="L28" s="7">
        <v>1</v>
      </c>
      <c r="M28" s="7">
        <v>1</v>
      </c>
      <c r="N28" s="7" t="s">
        <v>289</v>
      </c>
      <c r="O28" s="7" t="s">
        <v>79</v>
      </c>
      <c r="P28" s="7" t="s">
        <v>80</v>
      </c>
      <c r="Q28" s="7"/>
      <c r="R28" s="8" t="s">
        <v>238</v>
      </c>
      <c r="S28" s="9" t="s">
        <v>19</v>
      </c>
      <c r="T28" s="7"/>
      <c r="U28" s="8" t="s">
        <v>19</v>
      </c>
      <c r="V28" s="8" t="s">
        <v>238</v>
      </c>
      <c r="W28" s="9" t="s">
        <v>164</v>
      </c>
      <c r="X28" s="9" t="s">
        <v>19</v>
      </c>
      <c r="Y28" s="8" t="s">
        <v>19</v>
      </c>
      <c r="Z28" s="9" t="s">
        <v>19</v>
      </c>
      <c r="AA28" s="10" t="s">
        <v>19</v>
      </c>
      <c r="AB28" t="s">
        <v>19</v>
      </c>
      <c r="AC28" t="s">
        <v>290</v>
      </c>
      <c r="AD28" t="s">
        <v>6</v>
      </c>
      <c r="AE28" t="s">
        <v>291</v>
      </c>
      <c r="AF28" t="s">
        <v>85</v>
      </c>
      <c r="AG28" t="s">
        <v>72</v>
      </c>
      <c r="AH28" t="s">
        <v>19</v>
      </c>
    </row>
    <row r="29" ht="14.25" customHeight="1" spans="1:34">
      <c r="A29" s="6" t="s">
        <v>292</v>
      </c>
      <c r="B29" s="6"/>
      <c r="C29" s="6" t="s">
        <v>71</v>
      </c>
      <c r="D29" s="6" t="s">
        <v>72</v>
      </c>
      <c r="E29" s="6" t="s">
        <v>73</v>
      </c>
      <c r="F29" s="6" t="s">
        <v>72</v>
      </c>
      <c r="G29" s="6" t="s">
        <v>293</v>
      </c>
      <c r="H29" s="7" t="s">
        <v>294</v>
      </c>
      <c r="I29" s="7" t="s">
        <v>76</v>
      </c>
      <c r="J29" s="7" t="s">
        <v>2</v>
      </c>
      <c r="K29" s="7" t="s">
        <v>295</v>
      </c>
      <c r="L29" s="7">
        <v>1</v>
      </c>
      <c r="M29" s="7">
        <v>2</v>
      </c>
      <c r="N29" s="7" t="s">
        <v>296</v>
      </c>
      <c r="O29" s="7" t="s">
        <v>113</v>
      </c>
      <c r="P29" s="7" t="s">
        <v>80</v>
      </c>
      <c r="Q29" s="7"/>
      <c r="R29" s="8" t="s">
        <v>297</v>
      </c>
      <c r="S29" s="9" t="s">
        <v>19</v>
      </c>
      <c r="T29" s="7"/>
      <c r="U29" s="8" t="s">
        <v>19</v>
      </c>
      <c r="V29" s="8" t="s">
        <v>297</v>
      </c>
      <c r="W29" s="9" t="s">
        <v>298</v>
      </c>
      <c r="X29" s="9" t="s">
        <v>19</v>
      </c>
      <c r="Y29" s="8" t="s">
        <v>19</v>
      </c>
      <c r="Z29" s="9" t="s">
        <v>19</v>
      </c>
      <c r="AA29" s="10" t="s">
        <v>19</v>
      </c>
      <c r="AB29" t="s">
        <v>19</v>
      </c>
      <c r="AC29" t="s">
        <v>299</v>
      </c>
      <c r="AD29" t="s">
        <v>6</v>
      </c>
      <c r="AE29" t="s">
        <v>300</v>
      </c>
      <c r="AF29" t="s">
        <v>85</v>
      </c>
      <c r="AG29" t="s">
        <v>72</v>
      </c>
      <c r="AH29" t="s">
        <v>19</v>
      </c>
    </row>
    <row r="30" ht="14.25" customHeight="1" spans="1:34">
      <c r="A30" s="6" t="s">
        <v>301</v>
      </c>
      <c r="B30" s="6"/>
      <c r="C30" s="6" t="s">
        <v>71</v>
      </c>
      <c r="D30" s="6" t="s">
        <v>72</v>
      </c>
      <c r="E30" s="6" t="s">
        <v>73</v>
      </c>
      <c r="F30" s="6" t="s">
        <v>72</v>
      </c>
      <c r="G30" s="6" t="s">
        <v>302</v>
      </c>
      <c r="H30" s="7" t="s">
        <v>303</v>
      </c>
      <c r="I30" s="7" t="s">
        <v>76</v>
      </c>
      <c r="J30" s="7" t="s">
        <v>2</v>
      </c>
      <c r="K30" s="7" t="s">
        <v>304</v>
      </c>
      <c r="L30" s="7">
        <v>1</v>
      </c>
      <c r="M30" s="7">
        <v>1</v>
      </c>
      <c r="N30" s="7" t="s">
        <v>289</v>
      </c>
      <c r="O30" s="7" t="s">
        <v>79</v>
      </c>
      <c r="P30" s="7" t="s">
        <v>80</v>
      </c>
      <c r="Q30" s="7"/>
      <c r="R30" s="8" t="s">
        <v>305</v>
      </c>
      <c r="S30" s="9" t="s">
        <v>19</v>
      </c>
      <c r="T30" s="7"/>
      <c r="U30" s="8" t="s">
        <v>19</v>
      </c>
      <c r="V30" s="8" t="s">
        <v>305</v>
      </c>
      <c r="W30" s="9" t="s">
        <v>306</v>
      </c>
      <c r="X30" s="9" t="s">
        <v>19</v>
      </c>
      <c r="Y30" s="8" t="s">
        <v>19</v>
      </c>
      <c r="Z30" s="9" t="s">
        <v>19</v>
      </c>
      <c r="AA30" s="10" t="s">
        <v>19</v>
      </c>
      <c r="AB30" t="s">
        <v>19</v>
      </c>
      <c r="AC30" t="s">
        <v>307</v>
      </c>
      <c r="AD30" t="s">
        <v>6</v>
      </c>
      <c r="AE30" t="s">
        <v>308</v>
      </c>
      <c r="AF30" t="s">
        <v>85</v>
      </c>
      <c r="AG30" t="s">
        <v>72</v>
      </c>
      <c r="AH30" t="s">
        <v>19</v>
      </c>
    </row>
    <row r="31" ht="14.25" customHeight="1" spans="1:34">
      <c r="A31" s="6" t="s">
        <v>309</v>
      </c>
      <c r="B31" s="6"/>
      <c r="C31" s="6" t="s">
        <v>71</v>
      </c>
      <c r="D31" s="6" t="s">
        <v>72</v>
      </c>
      <c r="E31" s="6" t="s">
        <v>73</v>
      </c>
      <c r="F31" s="6" t="s">
        <v>72</v>
      </c>
      <c r="G31" s="6" t="s">
        <v>310</v>
      </c>
      <c r="H31" s="7" t="s">
        <v>311</v>
      </c>
      <c r="I31" s="7" t="s">
        <v>76</v>
      </c>
      <c r="J31" s="7" t="s">
        <v>2</v>
      </c>
      <c r="K31" s="7" t="s">
        <v>312</v>
      </c>
      <c r="L31" s="7">
        <v>1</v>
      </c>
      <c r="M31" s="7">
        <v>1</v>
      </c>
      <c r="N31" s="7" t="s">
        <v>289</v>
      </c>
      <c r="O31" s="7" t="s">
        <v>79</v>
      </c>
      <c r="P31" s="7" t="s">
        <v>80</v>
      </c>
      <c r="Q31" s="7"/>
      <c r="R31" s="8" t="s">
        <v>313</v>
      </c>
      <c r="S31" s="9" t="s">
        <v>19</v>
      </c>
      <c r="T31" s="7"/>
      <c r="U31" s="8" t="s">
        <v>19</v>
      </c>
      <c r="V31" s="8" t="s">
        <v>313</v>
      </c>
      <c r="W31" s="9" t="s">
        <v>129</v>
      </c>
      <c r="X31" s="9" t="s">
        <v>19</v>
      </c>
      <c r="Y31" s="8" t="s">
        <v>19</v>
      </c>
      <c r="Z31" s="9" t="s">
        <v>19</v>
      </c>
      <c r="AA31" s="10" t="s">
        <v>19</v>
      </c>
      <c r="AB31" t="s">
        <v>19</v>
      </c>
      <c r="AC31" t="s">
        <v>314</v>
      </c>
      <c r="AD31" t="s">
        <v>6</v>
      </c>
      <c r="AE31" t="s">
        <v>315</v>
      </c>
      <c r="AF31" t="s">
        <v>85</v>
      </c>
      <c r="AG31" t="s">
        <v>72</v>
      </c>
      <c r="AH31" t="s">
        <v>19</v>
      </c>
    </row>
    <row r="32" ht="14.25" customHeight="1" spans="1:34">
      <c r="A32" s="6" t="s">
        <v>316</v>
      </c>
      <c r="B32" s="6"/>
      <c r="C32" s="6" t="s">
        <v>71</v>
      </c>
      <c r="D32" s="6" t="s">
        <v>72</v>
      </c>
      <c r="E32" s="6" t="s">
        <v>73</v>
      </c>
      <c r="F32" s="6" t="s">
        <v>72</v>
      </c>
      <c r="G32" s="6" t="s">
        <v>317</v>
      </c>
      <c r="H32" s="7" t="s">
        <v>318</v>
      </c>
      <c r="I32" s="7" t="s">
        <v>76</v>
      </c>
      <c r="J32" s="7" t="s">
        <v>2</v>
      </c>
      <c r="K32" s="7" t="s">
        <v>319</v>
      </c>
      <c r="L32" s="7">
        <v>1</v>
      </c>
      <c r="M32" s="7">
        <v>1</v>
      </c>
      <c r="N32" s="7" t="s">
        <v>289</v>
      </c>
      <c r="O32" s="7" t="s">
        <v>79</v>
      </c>
      <c r="P32" s="7" t="s">
        <v>80</v>
      </c>
      <c r="Q32" s="7"/>
      <c r="R32" s="8" t="s">
        <v>320</v>
      </c>
      <c r="S32" s="9" t="s">
        <v>19</v>
      </c>
      <c r="T32" s="7"/>
      <c r="U32" s="8" t="s">
        <v>19</v>
      </c>
      <c r="V32" s="8" t="s">
        <v>320</v>
      </c>
      <c r="W32" s="9" t="s">
        <v>321</v>
      </c>
      <c r="X32" s="9" t="s">
        <v>19</v>
      </c>
      <c r="Y32" s="8" t="s">
        <v>19</v>
      </c>
      <c r="Z32" s="9" t="s">
        <v>19</v>
      </c>
      <c r="AA32" s="10" t="s">
        <v>19</v>
      </c>
      <c r="AB32" t="s">
        <v>19</v>
      </c>
      <c r="AC32" t="s">
        <v>322</v>
      </c>
      <c r="AD32" t="s">
        <v>6</v>
      </c>
      <c r="AE32" t="s">
        <v>323</v>
      </c>
      <c r="AF32" t="s">
        <v>85</v>
      </c>
      <c r="AG32" t="s">
        <v>72</v>
      </c>
      <c r="AH32" t="s">
        <v>19</v>
      </c>
    </row>
    <row r="33" ht="14.25" customHeight="1" spans="1:34">
      <c r="A33" s="6" t="s">
        <v>324</v>
      </c>
      <c r="B33" s="6"/>
      <c r="C33" s="6" t="s">
        <v>71</v>
      </c>
      <c r="D33" s="6" t="s">
        <v>72</v>
      </c>
      <c r="E33" s="6" t="s">
        <v>73</v>
      </c>
      <c r="F33" s="6" t="s">
        <v>72</v>
      </c>
      <c r="G33" s="6" t="s">
        <v>325</v>
      </c>
      <c r="H33" s="7" t="s">
        <v>326</v>
      </c>
      <c r="I33" s="7" t="s">
        <v>76</v>
      </c>
      <c r="J33" s="7" t="s">
        <v>2</v>
      </c>
      <c r="K33" s="7" t="s">
        <v>327</v>
      </c>
      <c r="L33" s="7">
        <v>1</v>
      </c>
      <c r="M33" s="7">
        <v>1</v>
      </c>
      <c r="N33" s="7" t="s">
        <v>289</v>
      </c>
      <c r="O33" s="7" t="s">
        <v>79</v>
      </c>
      <c r="P33" s="7" t="s">
        <v>80</v>
      </c>
      <c r="Q33" s="7"/>
      <c r="R33" s="8" t="s">
        <v>328</v>
      </c>
      <c r="S33" s="9" t="s">
        <v>19</v>
      </c>
      <c r="T33" s="7"/>
      <c r="U33" s="8" t="s">
        <v>19</v>
      </c>
      <c r="V33" s="8" t="s">
        <v>328</v>
      </c>
      <c r="W33" s="9" t="s">
        <v>213</v>
      </c>
      <c r="X33" s="9" t="s">
        <v>19</v>
      </c>
      <c r="Y33" s="8" t="s">
        <v>19</v>
      </c>
      <c r="Z33" s="9" t="s">
        <v>19</v>
      </c>
      <c r="AA33" s="10" t="s">
        <v>19</v>
      </c>
      <c r="AB33" t="s">
        <v>19</v>
      </c>
      <c r="AC33" t="s">
        <v>329</v>
      </c>
      <c r="AD33" t="s">
        <v>6</v>
      </c>
      <c r="AE33" t="s">
        <v>131</v>
      </c>
      <c r="AF33" t="s">
        <v>85</v>
      </c>
      <c r="AG33" t="s">
        <v>72</v>
      </c>
      <c r="AH33" t="s">
        <v>19</v>
      </c>
    </row>
    <row r="34" ht="14.25" customHeight="1" spans="1:34">
      <c r="A34" s="6" t="s">
        <v>330</v>
      </c>
      <c r="B34" s="6"/>
      <c r="C34" s="6" t="s">
        <v>71</v>
      </c>
      <c r="D34" s="6" t="s">
        <v>72</v>
      </c>
      <c r="E34" s="6" t="s">
        <v>73</v>
      </c>
      <c r="F34" s="6" t="s">
        <v>72</v>
      </c>
      <c r="G34" s="6" t="s">
        <v>331</v>
      </c>
      <c r="H34" s="7" t="s">
        <v>332</v>
      </c>
      <c r="I34" s="7" t="s">
        <v>76</v>
      </c>
      <c r="J34" s="7" t="s">
        <v>2</v>
      </c>
      <c r="K34" s="7" t="s">
        <v>333</v>
      </c>
      <c r="L34" s="7">
        <v>1</v>
      </c>
      <c r="M34" s="7">
        <v>1</v>
      </c>
      <c r="N34" s="7" t="s">
        <v>296</v>
      </c>
      <c r="O34" s="7" t="s">
        <v>79</v>
      </c>
      <c r="P34" s="7" t="s">
        <v>80</v>
      </c>
      <c r="Q34" s="7"/>
      <c r="R34" s="8" t="s">
        <v>334</v>
      </c>
      <c r="S34" s="9" t="s">
        <v>19</v>
      </c>
      <c r="T34" s="7"/>
      <c r="U34" s="8" t="s">
        <v>19</v>
      </c>
      <c r="V34" s="8" t="s">
        <v>334</v>
      </c>
      <c r="W34" s="9" t="s">
        <v>335</v>
      </c>
      <c r="X34" s="9" t="s">
        <v>19</v>
      </c>
      <c r="Y34" s="8" t="s">
        <v>19</v>
      </c>
      <c r="Z34" s="9" t="s">
        <v>19</v>
      </c>
      <c r="AA34" s="10" t="s">
        <v>19</v>
      </c>
      <c r="AB34" t="s">
        <v>19</v>
      </c>
      <c r="AC34" t="s">
        <v>336</v>
      </c>
      <c r="AD34" t="s">
        <v>6</v>
      </c>
      <c r="AE34" t="s">
        <v>337</v>
      </c>
      <c r="AF34" t="s">
        <v>85</v>
      </c>
      <c r="AG34" t="s">
        <v>72</v>
      </c>
      <c r="AH34" t="s">
        <v>19</v>
      </c>
    </row>
    <row r="35" ht="14.25" customHeight="1" spans="1:34">
      <c r="A35" s="6" t="s">
        <v>338</v>
      </c>
      <c r="B35" s="6"/>
      <c r="C35" s="6" t="s">
        <v>71</v>
      </c>
      <c r="D35" s="6" t="s">
        <v>72</v>
      </c>
      <c r="E35" s="6" t="s">
        <v>73</v>
      </c>
      <c r="F35" s="6" t="s">
        <v>72</v>
      </c>
      <c r="G35" s="6" t="s">
        <v>339</v>
      </c>
      <c r="H35" s="7" t="s">
        <v>340</v>
      </c>
      <c r="I35" s="7" t="s">
        <v>76</v>
      </c>
      <c r="J35" s="7" t="s">
        <v>2</v>
      </c>
      <c r="K35" s="7" t="s">
        <v>341</v>
      </c>
      <c r="L35" s="7">
        <v>1</v>
      </c>
      <c r="M35" s="7">
        <v>1</v>
      </c>
      <c r="N35" s="7" t="s">
        <v>342</v>
      </c>
      <c r="O35" s="7" t="s">
        <v>79</v>
      </c>
      <c r="P35" s="7" t="s">
        <v>80</v>
      </c>
      <c r="Q35" s="7"/>
      <c r="R35" s="8" t="s">
        <v>343</v>
      </c>
      <c r="S35" s="9" t="s">
        <v>19</v>
      </c>
      <c r="T35" s="7"/>
      <c r="U35" s="8" t="s">
        <v>19</v>
      </c>
      <c r="V35" s="8" t="s">
        <v>343</v>
      </c>
      <c r="W35" s="9" t="s">
        <v>344</v>
      </c>
      <c r="X35" s="9" t="s">
        <v>19</v>
      </c>
      <c r="Y35" s="8" t="s">
        <v>19</v>
      </c>
      <c r="Z35" s="9" t="s">
        <v>19</v>
      </c>
      <c r="AA35" s="10" t="s">
        <v>19</v>
      </c>
      <c r="AB35" t="s">
        <v>19</v>
      </c>
      <c r="AC35" t="s">
        <v>345</v>
      </c>
      <c r="AD35" t="s">
        <v>6</v>
      </c>
      <c r="AE35" t="s">
        <v>346</v>
      </c>
      <c r="AF35" t="s">
        <v>85</v>
      </c>
      <c r="AG35" t="s">
        <v>72</v>
      </c>
      <c r="AH35" t="s">
        <v>19</v>
      </c>
    </row>
    <row r="36" ht="14.25" customHeight="1" spans="1:34">
      <c r="A36" s="6" t="s">
        <v>347</v>
      </c>
      <c r="B36" s="6"/>
      <c r="C36" s="6" t="s">
        <v>71</v>
      </c>
      <c r="D36" s="6" t="s">
        <v>72</v>
      </c>
      <c r="E36" s="6" t="s">
        <v>73</v>
      </c>
      <c r="F36" s="6" t="s">
        <v>72</v>
      </c>
      <c r="G36" s="6" t="s">
        <v>348</v>
      </c>
      <c r="H36" s="7" t="s">
        <v>349</v>
      </c>
      <c r="I36" s="7" t="s">
        <v>76</v>
      </c>
      <c r="J36" s="7" t="s">
        <v>2</v>
      </c>
      <c r="K36" s="7" t="s">
        <v>350</v>
      </c>
      <c r="L36" s="7">
        <v>1</v>
      </c>
      <c r="M36" s="7">
        <v>1</v>
      </c>
      <c r="N36" s="7" t="s">
        <v>342</v>
      </c>
      <c r="O36" s="7" t="s">
        <v>79</v>
      </c>
      <c r="P36" s="7" t="s">
        <v>80</v>
      </c>
      <c r="Q36" s="7"/>
      <c r="R36" s="8" t="s">
        <v>351</v>
      </c>
      <c r="S36" s="9" t="s">
        <v>19</v>
      </c>
      <c r="T36" s="7"/>
      <c r="U36" s="8" t="s">
        <v>19</v>
      </c>
      <c r="V36" s="8" t="s">
        <v>351</v>
      </c>
      <c r="W36" s="9" t="s">
        <v>352</v>
      </c>
      <c r="X36" s="9" t="s">
        <v>19</v>
      </c>
      <c r="Y36" s="8" t="s">
        <v>19</v>
      </c>
      <c r="Z36" s="9" t="s">
        <v>19</v>
      </c>
      <c r="AA36" s="10" t="s">
        <v>19</v>
      </c>
      <c r="AB36" t="s">
        <v>19</v>
      </c>
      <c r="AC36" t="s">
        <v>353</v>
      </c>
      <c r="AD36" t="s">
        <v>6</v>
      </c>
      <c r="AE36" t="s">
        <v>354</v>
      </c>
      <c r="AF36" t="s">
        <v>85</v>
      </c>
      <c r="AG36" t="s">
        <v>72</v>
      </c>
      <c r="AH36" t="s">
        <v>19</v>
      </c>
    </row>
    <row r="37" ht="14.25" customHeight="1" spans="1:34">
      <c r="A37" s="6" t="s">
        <v>355</v>
      </c>
      <c r="B37" s="6"/>
      <c r="C37" s="6" t="s">
        <v>71</v>
      </c>
      <c r="D37" s="6" t="s">
        <v>72</v>
      </c>
      <c r="E37" s="6" t="s">
        <v>73</v>
      </c>
      <c r="F37" s="6" t="s">
        <v>72</v>
      </c>
      <c r="G37" s="6" t="s">
        <v>356</v>
      </c>
      <c r="H37" s="7" t="s">
        <v>357</v>
      </c>
      <c r="I37" s="7" t="s">
        <v>76</v>
      </c>
      <c r="J37" s="7" t="s">
        <v>2</v>
      </c>
      <c r="K37" s="7" t="s">
        <v>358</v>
      </c>
      <c r="L37" s="7">
        <v>1</v>
      </c>
      <c r="M37" s="7">
        <v>3</v>
      </c>
      <c r="N37" s="7" t="s">
        <v>289</v>
      </c>
      <c r="O37" s="7" t="s">
        <v>274</v>
      </c>
      <c r="P37" s="7" t="s">
        <v>80</v>
      </c>
      <c r="Q37" s="7"/>
      <c r="R37" s="8" t="s">
        <v>359</v>
      </c>
      <c r="S37" s="9" t="s">
        <v>19</v>
      </c>
      <c r="T37" s="7"/>
      <c r="U37" s="8" t="s">
        <v>19</v>
      </c>
      <c r="V37" s="8" t="s">
        <v>359</v>
      </c>
      <c r="W37" s="9" t="s">
        <v>360</v>
      </c>
      <c r="X37" s="9" t="s">
        <v>19</v>
      </c>
      <c r="Y37" s="8" t="s">
        <v>19</v>
      </c>
      <c r="Z37" s="9" t="s">
        <v>19</v>
      </c>
      <c r="AA37" s="10" t="s">
        <v>19</v>
      </c>
      <c r="AB37" t="s">
        <v>19</v>
      </c>
      <c r="AC37" t="s">
        <v>361</v>
      </c>
      <c r="AD37" t="s">
        <v>6</v>
      </c>
      <c r="AE37" t="s">
        <v>362</v>
      </c>
      <c r="AF37" t="s">
        <v>85</v>
      </c>
      <c r="AG37" t="s">
        <v>72</v>
      </c>
      <c r="AH37" t="s">
        <v>19</v>
      </c>
    </row>
    <row r="38" ht="14.25" customHeight="1" spans="1:34">
      <c r="A38" s="6" t="s">
        <v>363</v>
      </c>
      <c r="B38" s="6"/>
      <c r="C38" s="6" t="s">
        <v>71</v>
      </c>
      <c r="D38" s="6" t="s">
        <v>72</v>
      </c>
      <c r="E38" s="6" t="s">
        <v>73</v>
      </c>
      <c r="F38" s="6" t="s">
        <v>72</v>
      </c>
      <c r="G38" s="6" t="s">
        <v>364</v>
      </c>
      <c r="H38" s="7" t="s">
        <v>365</v>
      </c>
      <c r="I38" s="7" t="s">
        <v>76</v>
      </c>
      <c r="J38" s="7" t="s">
        <v>2</v>
      </c>
      <c r="K38" s="7" t="s">
        <v>366</v>
      </c>
      <c r="L38" s="7">
        <v>1</v>
      </c>
      <c r="M38" s="7">
        <v>1</v>
      </c>
      <c r="N38" s="7" t="s">
        <v>289</v>
      </c>
      <c r="O38" s="7" t="s">
        <v>79</v>
      </c>
      <c r="P38" s="7" t="s">
        <v>80</v>
      </c>
      <c r="Q38" s="7"/>
      <c r="R38" s="8" t="s">
        <v>182</v>
      </c>
      <c r="S38" s="9" t="s">
        <v>19</v>
      </c>
      <c r="T38" s="7"/>
      <c r="U38" s="8" t="s">
        <v>19</v>
      </c>
      <c r="V38" s="8" t="s">
        <v>182</v>
      </c>
      <c r="W38" s="9" t="s">
        <v>155</v>
      </c>
      <c r="X38" s="9" t="s">
        <v>19</v>
      </c>
      <c r="Y38" s="8" t="s">
        <v>19</v>
      </c>
      <c r="Z38" s="9" t="s">
        <v>19</v>
      </c>
      <c r="AA38" s="10" t="s">
        <v>19</v>
      </c>
      <c r="AB38" t="s">
        <v>19</v>
      </c>
      <c r="AC38" t="s">
        <v>367</v>
      </c>
      <c r="AD38" t="s">
        <v>6</v>
      </c>
      <c r="AE38" t="s">
        <v>368</v>
      </c>
      <c r="AF38" t="s">
        <v>85</v>
      </c>
      <c r="AG38" t="s">
        <v>72</v>
      </c>
      <c r="AH38" t="s">
        <v>19</v>
      </c>
    </row>
    <row r="39" ht="14.25" customHeight="1" spans="1:34">
      <c r="A39" s="6" t="s">
        <v>369</v>
      </c>
      <c r="B39" s="6"/>
      <c r="C39" s="6" t="s">
        <v>71</v>
      </c>
      <c r="D39" s="6" t="s">
        <v>72</v>
      </c>
      <c r="E39" s="6" t="s">
        <v>73</v>
      </c>
      <c r="F39" s="6" t="s">
        <v>72</v>
      </c>
      <c r="G39" s="6" t="s">
        <v>370</v>
      </c>
      <c r="H39" s="7" t="s">
        <v>371</v>
      </c>
      <c r="I39" s="7" t="s">
        <v>76</v>
      </c>
      <c r="J39" s="7" t="s">
        <v>2</v>
      </c>
      <c r="K39" s="7" t="s">
        <v>372</v>
      </c>
      <c r="L39" s="7">
        <v>1</v>
      </c>
      <c r="M39" s="7">
        <v>1</v>
      </c>
      <c r="N39" s="7" t="s">
        <v>289</v>
      </c>
      <c r="O39" s="7" t="s">
        <v>79</v>
      </c>
      <c r="P39" s="7" t="s">
        <v>80</v>
      </c>
      <c r="Q39" s="7"/>
      <c r="R39" s="8" t="s">
        <v>373</v>
      </c>
      <c r="S39" s="9" t="s">
        <v>19</v>
      </c>
      <c r="T39" s="7"/>
      <c r="U39" s="8" t="s">
        <v>19</v>
      </c>
      <c r="V39" s="8" t="s">
        <v>373</v>
      </c>
      <c r="W39" s="9" t="s">
        <v>374</v>
      </c>
      <c r="X39" s="9" t="s">
        <v>19</v>
      </c>
      <c r="Y39" s="8" t="s">
        <v>19</v>
      </c>
      <c r="Z39" s="9" t="s">
        <v>19</v>
      </c>
      <c r="AA39" s="10" t="s">
        <v>19</v>
      </c>
      <c r="AB39" t="s">
        <v>19</v>
      </c>
      <c r="AC39" t="s">
        <v>375</v>
      </c>
      <c r="AD39" t="s">
        <v>6</v>
      </c>
      <c r="AE39" t="s">
        <v>215</v>
      </c>
      <c r="AF39" t="s">
        <v>85</v>
      </c>
      <c r="AG39" t="s">
        <v>72</v>
      </c>
      <c r="AH39" t="s">
        <v>19</v>
      </c>
    </row>
    <row r="40" ht="14.25" customHeight="1" spans="1:34">
      <c r="A40" s="6" t="s">
        <v>376</v>
      </c>
      <c r="B40" s="6"/>
      <c r="C40" s="6" t="s">
        <v>71</v>
      </c>
      <c r="D40" s="6" t="s">
        <v>72</v>
      </c>
      <c r="E40" s="6" t="s">
        <v>73</v>
      </c>
      <c r="F40" s="6" t="s">
        <v>72</v>
      </c>
      <c r="G40" s="6" t="s">
        <v>377</v>
      </c>
      <c r="H40" s="7" t="s">
        <v>378</v>
      </c>
      <c r="I40" s="7" t="s">
        <v>76</v>
      </c>
      <c r="J40" s="7" t="s">
        <v>2</v>
      </c>
      <c r="K40" s="7" t="s">
        <v>379</v>
      </c>
      <c r="L40" s="7">
        <v>1</v>
      </c>
      <c r="M40" s="7">
        <v>1</v>
      </c>
      <c r="N40" s="7" t="s">
        <v>274</v>
      </c>
      <c r="O40" s="7" t="s">
        <v>79</v>
      </c>
      <c r="P40" s="7" t="s">
        <v>80</v>
      </c>
      <c r="Q40" s="7"/>
      <c r="R40" s="8" t="s">
        <v>380</v>
      </c>
      <c r="S40" s="9" t="s">
        <v>19</v>
      </c>
      <c r="T40" s="7"/>
      <c r="U40" s="8" t="s">
        <v>19</v>
      </c>
      <c r="V40" s="8" t="s">
        <v>380</v>
      </c>
      <c r="W40" s="9" t="s">
        <v>381</v>
      </c>
      <c r="X40" s="9" t="s">
        <v>19</v>
      </c>
      <c r="Y40" s="8" t="s">
        <v>19</v>
      </c>
      <c r="Z40" s="9" t="s">
        <v>19</v>
      </c>
      <c r="AA40" s="10" t="s">
        <v>19</v>
      </c>
      <c r="AB40" t="s">
        <v>19</v>
      </c>
      <c r="AC40" t="s">
        <v>382</v>
      </c>
      <c r="AD40" t="s">
        <v>6</v>
      </c>
      <c r="AE40" t="s">
        <v>362</v>
      </c>
      <c r="AF40" t="s">
        <v>85</v>
      </c>
      <c r="AG40" t="s">
        <v>72</v>
      </c>
      <c r="AH40" t="s">
        <v>19</v>
      </c>
    </row>
    <row r="41" ht="14.25" customHeight="1" spans="1:34">
      <c r="A41" s="6" t="s">
        <v>383</v>
      </c>
      <c r="B41" s="6"/>
      <c r="C41" s="6" t="s">
        <v>71</v>
      </c>
      <c r="D41" s="6" t="s">
        <v>72</v>
      </c>
      <c r="E41" s="6" t="s">
        <v>73</v>
      </c>
      <c r="F41" s="6" t="s">
        <v>72</v>
      </c>
      <c r="G41" s="6" t="s">
        <v>384</v>
      </c>
      <c r="H41" s="7" t="s">
        <v>385</v>
      </c>
      <c r="I41" s="7" t="s">
        <v>76</v>
      </c>
      <c r="J41" s="7" t="s">
        <v>2</v>
      </c>
      <c r="K41" s="7" t="s">
        <v>386</v>
      </c>
      <c r="L41" s="7">
        <v>1</v>
      </c>
      <c r="M41" s="7">
        <v>1</v>
      </c>
      <c r="N41" s="7" t="s">
        <v>79</v>
      </c>
      <c r="O41" s="7" t="s">
        <v>79</v>
      </c>
      <c r="P41" s="7" t="s">
        <v>80</v>
      </c>
      <c r="Q41" s="7"/>
      <c r="R41" s="8" t="s">
        <v>387</v>
      </c>
      <c r="S41" s="9" t="s">
        <v>19</v>
      </c>
      <c r="T41" s="7"/>
      <c r="U41" s="8" t="s">
        <v>19</v>
      </c>
      <c r="V41" s="8" t="s">
        <v>387</v>
      </c>
      <c r="W41" s="9" t="s">
        <v>388</v>
      </c>
      <c r="X41" s="9" t="s">
        <v>19</v>
      </c>
      <c r="Y41" s="8" t="s">
        <v>19</v>
      </c>
      <c r="Z41" s="9" t="s">
        <v>19</v>
      </c>
      <c r="AA41" s="10" t="s">
        <v>19</v>
      </c>
      <c r="AB41" t="s">
        <v>19</v>
      </c>
      <c r="AC41" t="s">
        <v>389</v>
      </c>
      <c r="AD41" t="s">
        <v>6</v>
      </c>
      <c r="AE41" t="s">
        <v>390</v>
      </c>
      <c r="AF41" t="s">
        <v>85</v>
      </c>
      <c r="AG41" t="s">
        <v>72</v>
      </c>
      <c r="AH41" t="s">
        <v>19</v>
      </c>
    </row>
    <row r="42" ht="14.25" customHeight="1" spans="1:34">
      <c r="A42" s="6" t="s">
        <v>391</v>
      </c>
      <c r="B42" s="6"/>
      <c r="C42" s="6" t="s">
        <v>71</v>
      </c>
      <c r="D42" s="6" t="s">
        <v>72</v>
      </c>
      <c r="E42" s="6" t="s">
        <v>73</v>
      </c>
      <c r="F42" s="6" t="s">
        <v>72</v>
      </c>
      <c r="G42" s="6" t="s">
        <v>392</v>
      </c>
      <c r="H42" s="7" t="s">
        <v>393</v>
      </c>
      <c r="I42" s="7" t="s">
        <v>76</v>
      </c>
      <c r="J42" s="7" t="s">
        <v>2</v>
      </c>
      <c r="K42" s="7" t="s">
        <v>394</v>
      </c>
      <c r="L42" s="7">
        <v>1</v>
      </c>
      <c r="M42" s="7">
        <v>1</v>
      </c>
      <c r="N42" s="7" t="s">
        <v>79</v>
      </c>
      <c r="O42" s="7" t="s">
        <v>79</v>
      </c>
      <c r="P42" s="7" t="s">
        <v>80</v>
      </c>
      <c r="Q42" s="7"/>
      <c r="R42" s="8" t="s">
        <v>395</v>
      </c>
      <c r="S42" s="9" t="s">
        <v>19</v>
      </c>
      <c r="T42" s="7"/>
      <c r="U42" s="8" t="s">
        <v>19</v>
      </c>
      <c r="V42" s="8" t="s">
        <v>395</v>
      </c>
      <c r="W42" s="9" t="s">
        <v>396</v>
      </c>
      <c r="X42" s="9" t="s">
        <v>19</v>
      </c>
      <c r="Y42" s="8" t="s">
        <v>19</v>
      </c>
      <c r="Z42" s="9" t="s">
        <v>19</v>
      </c>
      <c r="AA42" s="10" t="s">
        <v>19</v>
      </c>
      <c r="AB42" t="s">
        <v>19</v>
      </c>
      <c r="AC42" t="s">
        <v>397</v>
      </c>
      <c r="AD42" t="s">
        <v>6</v>
      </c>
      <c r="AE42" t="s">
        <v>398</v>
      </c>
      <c r="AF42" t="s">
        <v>85</v>
      </c>
      <c r="AG42" t="s">
        <v>72</v>
      </c>
      <c r="AH42" t="s">
        <v>19</v>
      </c>
    </row>
    <row r="43" ht="14.25" customHeight="1" spans="1:34">
      <c r="A43" s="6" t="s">
        <v>399</v>
      </c>
      <c r="B43" s="6"/>
      <c r="C43" s="6" t="s">
        <v>71</v>
      </c>
      <c r="D43" s="6" t="s">
        <v>72</v>
      </c>
      <c r="E43" s="6" t="s">
        <v>73</v>
      </c>
      <c r="F43" s="6" t="s">
        <v>72</v>
      </c>
      <c r="G43" s="6" t="s">
        <v>400</v>
      </c>
      <c r="H43" s="7" t="s">
        <v>401</v>
      </c>
      <c r="I43" s="7" t="s">
        <v>76</v>
      </c>
      <c r="J43" s="7" t="s">
        <v>2</v>
      </c>
      <c r="K43" s="7" t="s">
        <v>402</v>
      </c>
      <c r="L43" s="7">
        <v>2</v>
      </c>
      <c r="M43" s="7">
        <v>1</v>
      </c>
      <c r="N43" s="7" t="s">
        <v>113</v>
      </c>
      <c r="O43" s="7" t="s">
        <v>79</v>
      </c>
      <c r="P43" s="7" t="s">
        <v>80</v>
      </c>
      <c r="Q43" s="7"/>
      <c r="R43" s="8" t="s">
        <v>403</v>
      </c>
      <c r="S43" s="9" t="s">
        <v>19</v>
      </c>
      <c r="T43" s="7"/>
      <c r="U43" s="8" t="s">
        <v>19</v>
      </c>
      <c r="V43" s="8" t="s">
        <v>403</v>
      </c>
      <c r="W43" s="9" t="s">
        <v>404</v>
      </c>
      <c r="X43" s="9" t="s">
        <v>19</v>
      </c>
      <c r="Y43" s="8" t="s">
        <v>19</v>
      </c>
      <c r="Z43" s="9" t="s">
        <v>19</v>
      </c>
      <c r="AA43" s="10" t="s">
        <v>19</v>
      </c>
      <c r="AB43" t="s">
        <v>19</v>
      </c>
      <c r="AC43" t="s">
        <v>405</v>
      </c>
      <c r="AD43" t="s">
        <v>6</v>
      </c>
      <c r="AE43" t="s">
        <v>406</v>
      </c>
      <c r="AF43" t="s">
        <v>85</v>
      </c>
      <c r="AG43" t="s">
        <v>72</v>
      </c>
      <c r="AH43" t="s">
        <v>19</v>
      </c>
    </row>
    <row r="44" ht="14.25" customHeight="1" spans="1:34">
      <c r="A44" s="6" t="s">
        <v>407</v>
      </c>
      <c r="B44" s="6"/>
      <c r="C44" s="6" t="s">
        <v>71</v>
      </c>
      <c r="D44" s="6" t="s">
        <v>72</v>
      </c>
      <c r="E44" s="6" t="s">
        <v>73</v>
      </c>
      <c r="F44" s="6" t="s">
        <v>72</v>
      </c>
      <c r="G44" s="6" t="s">
        <v>408</v>
      </c>
      <c r="H44" s="7" t="s">
        <v>409</v>
      </c>
      <c r="I44" s="7" t="s">
        <v>76</v>
      </c>
      <c r="J44" s="7" t="s">
        <v>2</v>
      </c>
      <c r="K44" s="7" t="s">
        <v>410</v>
      </c>
      <c r="L44" s="7">
        <v>1</v>
      </c>
      <c r="M44" s="7">
        <v>1</v>
      </c>
      <c r="N44" s="7" t="s">
        <v>113</v>
      </c>
      <c r="O44" s="7" t="s">
        <v>79</v>
      </c>
      <c r="P44" s="7" t="s">
        <v>80</v>
      </c>
      <c r="Q44" s="7"/>
      <c r="R44" s="8" t="s">
        <v>411</v>
      </c>
      <c r="S44" s="9" t="s">
        <v>19</v>
      </c>
      <c r="T44" s="7"/>
      <c r="U44" s="8" t="s">
        <v>19</v>
      </c>
      <c r="V44" s="8" t="s">
        <v>411</v>
      </c>
      <c r="W44" s="9" t="s">
        <v>412</v>
      </c>
      <c r="X44" s="9" t="s">
        <v>19</v>
      </c>
      <c r="Y44" s="8" t="s">
        <v>19</v>
      </c>
      <c r="Z44" s="9" t="s">
        <v>19</v>
      </c>
      <c r="AA44" s="10" t="s">
        <v>19</v>
      </c>
      <c r="AB44" t="s">
        <v>19</v>
      </c>
      <c r="AC44" t="s">
        <v>413</v>
      </c>
      <c r="AD44" t="s">
        <v>6</v>
      </c>
      <c r="AE44" t="s">
        <v>406</v>
      </c>
      <c r="AF44" t="s">
        <v>85</v>
      </c>
      <c r="AG44" t="s">
        <v>72</v>
      </c>
      <c r="AH44" t="s">
        <v>19</v>
      </c>
    </row>
    <row r="45" ht="14.25" customHeight="1" spans="1:34">
      <c r="A45" s="6" t="s">
        <v>414</v>
      </c>
      <c r="B45" s="6"/>
      <c r="C45" s="6" t="s">
        <v>71</v>
      </c>
      <c r="D45" s="6" t="s">
        <v>72</v>
      </c>
      <c r="E45" s="6" t="s">
        <v>73</v>
      </c>
      <c r="F45" s="6" t="s">
        <v>72</v>
      </c>
      <c r="G45" s="6" t="s">
        <v>415</v>
      </c>
      <c r="H45" s="7" t="s">
        <v>416</v>
      </c>
      <c r="I45" s="7" t="s">
        <v>76</v>
      </c>
      <c r="J45" s="7" t="s">
        <v>2</v>
      </c>
      <c r="K45" s="7" t="s">
        <v>417</v>
      </c>
      <c r="L45" s="7">
        <v>1</v>
      </c>
      <c r="M45" s="7">
        <v>1</v>
      </c>
      <c r="N45" s="7" t="s">
        <v>113</v>
      </c>
      <c r="O45" s="7" t="s">
        <v>79</v>
      </c>
      <c r="P45" s="7" t="s">
        <v>80</v>
      </c>
      <c r="Q45" s="7"/>
      <c r="R45" s="8" t="s">
        <v>418</v>
      </c>
      <c r="S45" s="9" t="s">
        <v>19</v>
      </c>
      <c r="T45" s="7"/>
      <c r="U45" s="8" t="s">
        <v>19</v>
      </c>
      <c r="V45" s="8" t="s">
        <v>418</v>
      </c>
      <c r="W45" s="9" t="s">
        <v>419</v>
      </c>
      <c r="X45" s="9" t="s">
        <v>19</v>
      </c>
      <c r="Y45" s="8" t="s">
        <v>19</v>
      </c>
      <c r="Z45" s="9" t="s">
        <v>19</v>
      </c>
      <c r="AA45" s="10" t="s">
        <v>19</v>
      </c>
      <c r="AB45" t="s">
        <v>19</v>
      </c>
      <c r="AC45" t="s">
        <v>420</v>
      </c>
      <c r="AD45" t="s">
        <v>6</v>
      </c>
      <c r="AE45" t="s">
        <v>421</v>
      </c>
      <c r="AF45" t="s">
        <v>85</v>
      </c>
      <c r="AG45" t="s">
        <v>72</v>
      </c>
      <c r="AH45" t="s">
        <v>19</v>
      </c>
    </row>
    <row r="46" ht="14.25" customHeight="1" spans="1:34">
      <c r="A46" s="6" t="s">
        <v>422</v>
      </c>
      <c r="B46" s="6"/>
      <c r="C46" s="6" t="s">
        <v>71</v>
      </c>
      <c r="D46" s="6" t="s">
        <v>72</v>
      </c>
      <c r="E46" s="6" t="s">
        <v>73</v>
      </c>
      <c r="F46" s="6" t="s">
        <v>72</v>
      </c>
      <c r="G46" s="6" t="s">
        <v>423</v>
      </c>
      <c r="H46" s="7" t="s">
        <v>424</v>
      </c>
      <c r="I46" s="7" t="s">
        <v>76</v>
      </c>
      <c r="J46" s="7" t="s">
        <v>2</v>
      </c>
      <c r="K46" s="7" t="s">
        <v>425</v>
      </c>
      <c r="L46" s="7">
        <v>1</v>
      </c>
      <c r="M46" s="7">
        <v>1</v>
      </c>
      <c r="N46" s="7" t="s">
        <v>113</v>
      </c>
      <c r="O46" s="7" t="s">
        <v>79</v>
      </c>
      <c r="P46" s="7" t="s">
        <v>80</v>
      </c>
      <c r="Q46" s="7"/>
      <c r="R46" s="8" t="s">
        <v>426</v>
      </c>
      <c r="S46" s="9" t="s">
        <v>19</v>
      </c>
      <c r="T46" s="7"/>
      <c r="U46" s="8" t="s">
        <v>19</v>
      </c>
      <c r="V46" s="8" t="s">
        <v>426</v>
      </c>
      <c r="W46" s="9" t="s">
        <v>237</v>
      </c>
      <c r="X46" s="9" t="s">
        <v>19</v>
      </c>
      <c r="Y46" s="8" t="s">
        <v>19</v>
      </c>
      <c r="Z46" s="9" t="s">
        <v>19</v>
      </c>
      <c r="AA46" s="10" t="s">
        <v>19</v>
      </c>
      <c r="AB46" t="s">
        <v>19</v>
      </c>
      <c r="AC46" t="s">
        <v>427</v>
      </c>
      <c r="AD46" t="s">
        <v>6</v>
      </c>
      <c r="AE46" t="s">
        <v>428</v>
      </c>
      <c r="AF46" t="s">
        <v>85</v>
      </c>
      <c r="AG46" t="s">
        <v>72</v>
      </c>
      <c r="AH46" t="s">
        <v>19</v>
      </c>
    </row>
    <row r="47" ht="14.25" customHeight="1" spans="1:34">
      <c r="A47" s="6" t="s">
        <v>429</v>
      </c>
      <c r="B47" s="6"/>
      <c r="C47" s="6" t="s">
        <v>71</v>
      </c>
      <c r="D47" s="6" t="s">
        <v>72</v>
      </c>
      <c r="E47" s="6" t="s">
        <v>73</v>
      </c>
      <c r="F47" s="6" t="s">
        <v>72</v>
      </c>
      <c r="G47" s="6" t="s">
        <v>430</v>
      </c>
      <c r="H47" s="7" t="s">
        <v>431</v>
      </c>
      <c r="I47" s="7" t="s">
        <v>76</v>
      </c>
      <c r="J47" s="7" t="s">
        <v>2</v>
      </c>
      <c r="K47" s="7" t="s">
        <v>432</v>
      </c>
      <c r="L47" s="7">
        <v>1</v>
      </c>
      <c r="M47" s="7">
        <v>2</v>
      </c>
      <c r="N47" s="7" t="s">
        <v>113</v>
      </c>
      <c r="O47" s="7" t="s">
        <v>113</v>
      </c>
      <c r="P47" s="7" t="s">
        <v>80</v>
      </c>
      <c r="Q47" s="7"/>
      <c r="R47" s="8" t="s">
        <v>433</v>
      </c>
      <c r="S47" s="9" t="s">
        <v>19</v>
      </c>
      <c r="T47" s="7"/>
      <c r="U47" s="8" t="s">
        <v>19</v>
      </c>
      <c r="V47" s="8" t="s">
        <v>433</v>
      </c>
      <c r="W47" s="9" t="s">
        <v>434</v>
      </c>
      <c r="X47" s="9" t="s">
        <v>19</v>
      </c>
      <c r="Y47" s="8" t="s">
        <v>19</v>
      </c>
      <c r="Z47" s="9" t="s">
        <v>19</v>
      </c>
      <c r="AA47" s="10" t="s">
        <v>19</v>
      </c>
      <c r="AB47" t="s">
        <v>19</v>
      </c>
      <c r="AC47" t="s">
        <v>435</v>
      </c>
      <c r="AD47" t="s">
        <v>6</v>
      </c>
      <c r="AE47" t="s">
        <v>215</v>
      </c>
      <c r="AF47" t="s">
        <v>85</v>
      </c>
      <c r="AG47" t="s">
        <v>72</v>
      </c>
      <c r="AH47" t="s">
        <v>19</v>
      </c>
    </row>
    <row r="48" ht="14.25" customHeight="1" spans="1:34">
      <c r="A48" s="6" t="s">
        <v>436</v>
      </c>
      <c r="B48" s="6"/>
      <c r="C48" s="6" t="s">
        <v>71</v>
      </c>
      <c r="D48" s="6" t="s">
        <v>72</v>
      </c>
      <c r="E48" s="6" t="s">
        <v>73</v>
      </c>
      <c r="F48" s="6" t="s">
        <v>72</v>
      </c>
      <c r="G48" s="6" t="s">
        <v>437</v>
      </c>
      <c r="H48" s="7" t="s">
        <v>438</v>
      </c>
      <c r="I48" s="7" t="s">
        <v>76</v>
      </c>
      <c r="J48" s="7" t="s">
        <v>2</v>
      </c>
      <c r="K48" s="7" t="s">
        <v>439</v>
      </c>
      <c r="L48" s="7">
        <v>2</v>
      </c>
      <c r="M48" s="7">
        <v>1</v>
      </c>
      <c r="N48" s="7" t="s">
        <v>79</v>
      </c>
      <c r="O48" s="7" t="s">
        <v>79</v>
      </c>
      <c r="P48" s="7" t="s">
        <v>80</v>
      </c>
      <c r="Q48" s="7"/>
      <c r="R48" s="8" t="s">
        <v>440</v>
      </c>
      <c r="S48" s="9" t="s">
        <v>19</v>
      </c>
      <c r="T48" s="7"/>
      <c r="U48" s="8" t="s">
        <v>19</v>
      </c>
      <c r="V48" s="8" t="s">
        <v>440</v>
      </c>
      <c r="W48" s="9" t="s">
        <v>441</v>
      </c>
      <c r="X48" s="9" t="s">
        <v>19</v>
      </c>
      <c r="Y48" s="8" t="s">
        <v>19</v>
      </c>
      <c r="Z48" s="9" t="s">
        <v>19</v>
      </c>
      <c r="AA48" s="10" t="s">
        <v>19</v>
      </c>
      <c r="AB48" t="s">
        <v>19</v>
      </c>
      <c r="AC48" t="s">
        <v>442</v>
      </c>
      <c r="AD48" t="s">
        <v>6</v>
      </c>
      <c r="AE48" t="s">
        <v>443</v>
      </c>
      <c r="AF48" t="s">
        <v>85</v>
      </c>
      <c r="AG48" t="s">
        <v>72</v>
      </c>
      <c r="AH48" t="s">
        <v>19</v>
      </c>
    </row>
    <row r="49" ht="14.25" customHeight="1" spans="1:34">
      <c r="A49" s="6" t="s">
        <v>444</v>
      </c>
      <c r="B49" s="6"/>
      <c r="C49" s="6" t="s">
        <v>71</v>
      </c>
      <c r="D49" s="6" t="s">
        <v>72</v>
      </c>
      <c r="E49" s="6" t="s">
        <v>73</v>
      </c>
      <c r="F49" s="6" t="s">
        <v>72</v>
      </c>
      <c r="G49" s="6" t="s">
        <v>445</v>
      </c>
      <c r="H49" s="7" t="s">
        <v>446</v>
      </c>
      <c r="I49" s="7" t="s">
        <v>76</v>
      </c>
      <c r="J49" s="7" t="s">
        <v>2</v>
      </c>
      <c r="K49" s="7" t="s">
        <v>447</v>
      </c>
      <c r="L49" s="7">
        <v>1</v>
      </c>
      <c r="M49" s="7">
        <v>1</v>
      </c>
      <c r="N49" s="7" t="s">
        <v>79</v>
      </c>
      <c r="O49" s="7" t="s">
        <v>79</v>
      </c>
      <c r="P49" s="7" t="s">
        <v>80</v>
      </c>
      <c r="Q49" s="7"/>
      <c r="R49" s="8" t="s">
        <v>448</v>
      </c>
      <c r="S49" s="9" t="s">
        <v>19</v>
      </c>
      <c r="T49" s="7"/>
      <c r="U49" s="8" t="s">
        <v>19</v>
      </c>
      <c r="V49" s="8" t="s">
        <v>448</v>
      </c>
      <c r="W49" s="9" t="s">
        <v>352</v>
      </c>
      <c r="X49" s="9" t="s">
        <v>19</v>
      </c>
      <c r="Y49" s="8" t="s">
        <v>19</v>
      </c>
      <c r="Z49" s="9" t="s">
        <v>19</v>
      </c>
      <c r="AA49" s="10" t="s">
        <v>19</v>
      </c>
      <c r="AB49" t="s">
        <v>19</v>
      </c>
      <c r="AC49" t="s">
        <v>449</v>
      </c>
      <c r="AD49" t="s">
        <v>6</v>
      </c>
      <c r="AE49" t="s">
        <v>450</v>
      </c>
      <c r="AF49" t="s">
        <v>85</v>
      </c>
      <c r="AG49" t="s">
        <v>72</v>
      </c>
      <c r="AH49" t="s">
        <v>19</v>
      </c>
    </row>
    <row r="50" ht="14.25" customHeight="1" spans="1:34">
      <c r="A50" s="6" t="s">
        <v>451</v>
      </c>
      <c r="B50" s="6"/>
      <c r="C50" s="6" t="s">
        <v>71</v>
      </c>
      <c r="D50" s="6" t="s">
        <v>72</v>
      </c>
      <c r="E50" s="6" t="s">
        <v>73</v>
      </c>
      <c r="F50" s="6" t="s">
        <v>72</v>
      </c>
      <c r="G50" s="6" t="s">
        <v>452</v>
      </c>
      <c r="H50" s="7" t="s">
        <v>453</v>
      </c>
      <c r="I50" s="7" t="s">
        <v>76</v>
      </c>
      <c r="J50" s="7" t="s">
        <v>2</v>
      </c>
      <c r="K50" s="7" t="s">
        <v>454</v>
      </c>
      <c r="L50" s="7">
        <v>2</v>
      </c>
      <c r="M50" s="7">
        <v>1</v>
      </c>
      <c r="N50" s="7" t="s">
        <v>79</v>
      </c>
      <c r="O50" s="7" t="s">
        <v>79</v>
      </c>
      <c r="P50" s="7" t="s">
        <v>80</v>
      </c>
      <c r="Q50" s="7"/>
      <c r="R50" s="8" t="s">
        <v>455</v>
      </c>
      <c r="S50" s="9" t="s">
        <v>19</v>
      </c>
      <c r="T50" s="7"/>
      <c r="U50" s="8" t="s">
        <v>19</v>
      </c>
      <c r="V50" s="8" t="s">
        <v>455</v>
      </c>
      <c r="W50" s="9" t="s">
        <v>456</v>
      </c>
      <c r="X50" s="9" t="s">
        <v>19</v>
      </c>
      <c r="Y50" s="8" t="s">
        <v>19</v>
      </c>
      <c r="Z50" s="9" t="s">
        <v>19</v>
      </c>
      <c r="AA50" s="10" t="s">
        <v>19</v>
      </c>
      <c r="AB50" t="s">
        <v>19</v>
      </c>
      <c r="AC50" t="s">
        <v>81</v>
      </c>
      <c r="AD50" t="s">
        <v>6</v>
      </c>
      <c r="AE50" t="s">
        <v>362</v>
      </c>
      <c r="AF50" t="s">
        <v>85</v>
      </c>
      <c r="AG50" t="s">
        <v>72</v>
      </c>
      <c r="AH50" t="s">
        <v>19</v>
      </c>
    </row>
    <row r="51" ht="14.25" customHeight="1" spans="1:34">
      <c r="A51" s="6" t="s">
        <v>457</v>
      </c>
      <c r="B51" s="6"/>
      <c r="C51" s="6" t="s">
        <v>71</v>
      </c>
      <c r="D51" s="6" t="s">
        <v>72</v>
      </c>
      <c r="E51" s="6" t="s">
        <v>73</v>
      </c>
      <c r="F51" s="6" t="s">
        <v>72</v>
      </c>
      <c r="G51" s="6" t="s">
        <v>458</v>
      </c>
      <c r="H51" s="7" t="s">
        <v>459</v>
      </c>
      <c r="I51" s="7" t="s">
        <v>76</v>
      </c>
      <c r="J51" s="7" t="s">
        <v>2</v>
      </c>
      <c r="K51" s="7" t="s">
        <v>460</v>
      </c>
      <c r="L51" s="7">
        <v>1</v>
      </c>
      <c r="M51" s="7">
        <v>1</v>
      </c>
      <c r="N51" s="7" t="s">
        <v>289</v>
      </c>
      <c r="O51" s="7" t="s">
        <v>79</v>
      </c>
      <c r="P51" s="7" t="s">
        <v>80</v>
      </c>
      <c r="Q51" s="7"/>
      <c r="R51" s="8" t="s">
        <v>461</v>
      </c>
      <c r="S51" s="9" t="s">
        <v>19</v>
      </c>
      <c r="T51" s="7"/>
      <c r="U51" s="8" t="s">
        <v>19</v>
      </c>
      <c r="V51" s="8" t="s">
        <v>461</v>
      </c>
      <c r="W51" s="9" t="s">
        <v>462</v>
      </c>
      <c r="X51" s="9" t="s">
        <v>19</v>
      </c>
      <c r="Y51" s="8" t="s">
        <v>19</v>
      </c>
      <c r="Z51" s="9" t="s">
        <v>19</v>
      </c>
      <c r="AA51" s="10" t="s">
        <v>19</v>
      </c>
      <c r="AB51" t="s">
        <v>19</v>
      </c>
      <c r="AC51" t="s">
        <v>463</v>
      </c>
      <c r="AD51" t="s">
        <v>6</v>
      </c>
      <c r="AE51" t="s">
        <v>464</v>
      </c>
      <c r="AF51" t="s">
        <v>85</v>
      </c>
      <c r="AG51" t="s">
        <v>72</v>
      </c>
      <c r="AH51" t="s">
        <v>19</v>
      </c>
    </row>
    <row r="52" ht="14.25" customHeight="1" spans="1:34">
      <c r="A52" s="6" t="s">
        <v>465</v>
      </c>
      <c r="B52" s="6"/>
      <c r="C52" s="6" t="s">
        <v>71</v>
      </c>
      <c r="D52" s="6" t="s">
        <v>72</v>
      </c>
      <c r="E52" s="6" t="s">
        <v>73</v>
      </c>
      <c r="F52" s="6" t="s">
        <v>72</v>
      </c>
      <c r="G52" s="6" t="s">
        <v>466</v>
      </c>
      <c r="H52" s="7" t="s">
        <v>467</v>
      </c>
      <c r="I52" s="7" t="s">
        <v>76</v>
      </c>
      <c r="J52" s="7" t="s">
        <v>2</v>
      </c>
      <c r="K52" s="7" t="s">
        <v>468</v>
      </c>
      <c r="L52" s="7">
        <v>2</v>
      </c>
      <c r="M52" s="7">
        <v>1</v>
      </c>
      <c r="N52" s="7" t="s">
        <v>79</v>
      </c>
      <c r="O52" s="7" t="s">
        <v>79</v>
      </c>
      <c r="P52" s="7" t="s">
        <v>80</v>
      </c>
      <c r="Q52" s="7"/>
      <c r="R52" s="8" t="s">
        <v>469</v>
      </c>
      <c r="S52" s="9" t="s">
        <v>19</v>
      </c>
      <c r="T52" s="7"/>
      <c r="U52" s="8" t="s">
        <v>19</v>
      </c>
      <c r="V52" s="8" t="s">
        <v>469</v>
      </c>
      <c r="W52" s="9" t="s">
        <v>470</v>
      </c>
      <c r="X52" s="9" t="s">
        <v>19</v>
      </c>
      <c r="Y52" s="8" t="s">
        <v>19</v>
      </c>
      <c r="Z52" s="9" t="s">
        <v>19</v>
      </c>
      <c r="AA52" s="10" t="s">
        <v>19</v>
      </c>
      <c r="AB52" t="s">
        <v>19</v>
      </c>
      <c r="AC52" t="s">
        <v>471</v>
      </c>
      <c r="AD52" t="s">
        <v>6</v>
      </c>
      <c r="AE52" t="s">
        <v>284</v>
      </c>
      <c r="AF52" t="s">
        <v>85</v>
      </c>
      <c r="AG52" t="s">
        <v>72</v>
      </c>
      <c r="AH52" t="s">
        <v>19</v>
      </c>
    </row>
    <row r="53" ht="14.25" customHeight="1" spans="1:34">
      <c r="A53" s="6" t="s">
        <v>472</v>
      </c>
      <c r="B53" s="6"/>
      <c r="C53" s="6" t="s">
        <v>71</v>
      </c>
      <c r="D53" s="6" t="s">
        <v>72</v>
      </c>
      <c r="E53" s="6" t="s">
        <v>73</v>
      </c>
      <c r="F53" s="6" t="s">
        <v>72</v>
      </c>
      <c r="G53" s="6" t="s">
        <v>473</v>
      </c>
      <c r="H53" s="7" t="s">
        <v>474</v>
      </c>
      <c r="I53" s="7" t="s">
        <v>76</v>
      </c>
      <c r="J53" s="7" t="s">
        <v>2</v>
      </c>
      <c r="K53" s="7" t="s">
        <v>475</v>
      </c>
      <c r="L53" s="7">
        <v>1</v>
      </c>
      <c r="M53" s="7">
        <v>1</v>
      </c>
      <c r="N53" s="7" t="s">
        <v>79</v>
      </c>
      <c r="O53" s="7" t="s">
        <v>79</v>
      </c>
      <c r="P53" s="7" t="s">
        <v>80</v>
      </c>
      <c r="Q53" s="7"/>
      <c r="R53" s="8" t="s">
        <v>476</v>
      </c>
      <c r="S53" s="9" t="s">
        <v>19</v>
      </c>
      <c r="T53" s="7"/>
      <c r="U53" s="8" t="s">
        <v>19</v>
      </c>
      <c r="V53" s="8" t="s">
        <v>476</v>
      </c>
      <c r="W53" s="9" t="s">
        <v>267</v>
      </c>
      <c r="X53" s="9" t="s">
        <v>19</v>
      </c>
      <c r="Y53" s="8" t="s">
        <v>19</v>
      </c>
      <c r="Z53" s="9" t="s">
        <v>19</v>
      </c>
      <c r="AA53" s="10" t="s">
        <v>19</v>
      </c>
      <c r="AB53" t="s">
        <v>19</v>
      </c>
      <c r="AC53" t="s">
        <v>448</v>
      </c>
      <c r="AD53" t="s">
        <v>6</v>
      </c>
      <c r="AE53" t="s">
        <v>477</v>
      </c>
      <c r="AF53" t="s">
        <v>85</v>
      </c>
      <c r="AG53" t="s">
        <v>72</v>
      </c>
      <c r="AH53" t="s">
        <v>19</v>
      </c>
    </row>
    <row r="54" ht="14.25" customHeight="1" spans="1:34">
      <c r="A54" s="6" t="s">
        <v>478</v>
      </c>
      <c r="B54" s="6"/>
      <c r="C54" s="6" t="s">
        <v>71</v>
      </c>
      <c r="D54" s="6" t="s">
        <v>72</v>
      </c>
      <c r="E54" s="6" t="s">
        <v>73</v>
      </c>
      <c r="F54" s="6" t="s">
        <v>72</v>
      </c>
      <c r="G54" s="6" t="s">
        <v>479</v>
      </c>
      <c r="H54" s="7" t="s">
        <v>480</v>
      </c>
      <c r="I54" s="7" t="s">
        <v>76</v>
      </c>
      <c r="J54" s="7" t="s">
        <v>2</v>
      </c>
      <c r="K54" s="7" t="s">
        <v>481</v>
      </c>
      <c r="L54" s="7">
        <v>2</v>
      </c>
      <c r="M54" s="7">
        <v>1</v>
      </c>
      <c r="N54" s="7" t="s">
        <v>79</v>
      </c>
      <c r="O54" s="7" t="s">
        <v>79</v>
      </c>
      <c r="P54" s="7" t="s">
        <v>80</v>
      </c>
      <c r="Q54" s="7"/>
      <c r="R54" s="8" t="s">
        <v>482</v>
      </c>
      <c r="S54" s="9" t="s">
        <v>19</v>
      </c>
      <c r="T54" s="7"/>
      <c r="U54" s="8" t="s">
        <v>19</v>
      </c>
      <c r="V54" s="8" t="s">
        <v>482</v>
      </c>
      <c r="W54" s="9" t="s">
        <v>483</v>
      </c>
      <c r="X54" s="9" t="s">
        <v>19</v>
      </c>
      <c r="Y54" s="8" t="s">
        <v>19</v>
      </c>
      <c r="Z54" s="9" t="s">
        <v>19</v>
      </c>
      <c r="AA54" s="10" t="s">
        <v>19</v>
      </c>
      <c r="AB54" t="s">
        <v>19</v>
      </c>
      <c r="AC54" t="s">
        <v>484</v>
      </c>
      <c r="AD54" t="s">
        <v>6</v>
      </c>
      <c r="AE54" t="s">
        <v>485</v>
      </c>
      <c r="AF54" t="s">
        <v>85</v>
      </c>
      <c r="AG54" t="s">
        <v>72</v>
      </c>
      <c r="AH54" t="s">
        <v>19</v>
      </c>
    </row>
    <row r="55" ht="14.25" customHeight="1" spans="1:34">
      <c r="A55" s="6" t="s">
        <v>486</v>
      </c>
      <c r="B55" s="6"/>
      <c r="C55" s="6" t="s">
        <v>71</v>
      </c>
      <c r="D55" s="6" t="s">
        <v>72</v>
      </c>
      <c r="E55" s="6" t="s">
        <v>73</v>
      </c>
      <c r="F55" s="6" t="s">
        <v>72</v>
      </c>
      <c r="G55" s="6" t="s">
        <v>487</v>
      </c>
      <c r="H55" s="7" t="s">
        <v>488</v>
      </c>
      <c r="I55" s="7" t="s">
        <v>76</v>
      </c>
      <c r="J55" s="7" t="s">
        <v>2</v>
      </c>
      <c r="K55" s="7" t="s">
        <v>489</v>
      </c>
      <c r="L55" s="7">
        <v>1</v>
      </c>
      <c r="M55" s="7">
        <v>1</v>
      </c>
      <c r="N55" s="7" t="s">
        <v>79</v>
      </c>
      <c r="O55" s="7" t="s">
        <v>79</v>
      </c>
      <c r="P55" s="7" t="s">
        <v>80</v>
      </c>
      <c r="Q55" s="7"/>
      <c r="R55" s="8" t="s">
        <v>470</v>
      </c>
      <c r="S55" s="9" t="s">
        <v>19</v>
      </c>
      <c r="T55" s="7"/>
      <c r="U55" s="8" t="s">
        <v>19</v>
      </c>
      <c r="V55" s="8" t="s">
        <v>470</v>
      </c>
      <c r="W55" s="9" t="s">
        <v>306</v>
      </c>
      <c r="X55" s="9" t="s">
        <v>19</v>
      </c>
      <c r="Y55" s="8" t="s">
        <v>19</v>
      </c>
      <c r="Z55" s="9" t="s">
        <v>19</v>
      </c>
      <c r="AA55" s="10" t="s">
        <v>19</v>
      </c>
      <c r="AB55" t="s">
        <v>19</v>
      </c>
      <c r="AC55" t="s">
        <v>196</v>
      </c>
      <c r="AD55" t="s">
        <v>6</v>
      </c>
      <c r="AE55" t="s">
        <v>490</v>
      </c>
      <c r="AF55" t="s">
        <v>85</v>
      </c>
      <c r="AG55" t="s">
        <v>72</v>
      </c>
      <c r="AH55" t="s">
        <v>19</v>
      </c>
    </row>
    <row r="56" ht="14.25" customHeight="1" spans="1:34">
      <c r="A56" s="6" t="s">
        <v>491</v>
      </c>
      <c r="B56" s="6"/>
      <c r="C56" s="6" t="s">
        <v>71</v>
      </c>
      <c r="D56" s="6" t="s">
        <v>72</v>
      </c>
      <c r="E56" s="6" t="s">
        <v>73</v>
      </c>
      <c r="F56" s="6" t="s">
        <v>72</v>
      </c>
      <c r="G56" s="6" t="s">
        <v>492</v>
      </c>
      <c r="H56" s="7" t="s">
        <v>493</v>
      </c>
      <c r="I56" s="7" t="s">
        <v>76</v>
      </c>
      <c r="J56" s="7" t="s">
        <v>2</v>
      </c>
      <c r="K56" s="7" t="s">
        <v>494</v>
      </c>
      <c r="L56" s="7">
        <v>1</v>
      </c>
      <c r="M56" s="7">
        <v>1</v>
      </c>
      <c r="N56" s="7" t="s">
        <v>79</v>
      </c>
      <c r="O56" s="7" t="s">
        <v>79</v>
      </c>
      <c r="P56" s="7" t="s">
        <v>80</v>
      </c>
      <c r="Q56" s="7"/>
      <c r="R56" s="8" t="s">
        <v>495</v>
      </c>
      <c r="S56" s="9" t="s">
        <v>19</v>
      </c>
      <c r="T56" s="7"/>
      <c r="U56" s="8" t="s">
        <v>19</v>
      </c>
      <c r="V56" s="8" t="s">
        <v>495</v>
      </c>
      <c r="W56" s="9" t="s">
        <v>496</v>
      </c>
      <c r="X56" s="9" t="s">
        <v>19</v>
      </c>
      <c r="Y56" s="8" t="s">
        <v>19</v>
      </c>
      <c r="Z56" s="9" t="s">
        <v>19</v>
      </c>
      <c r="AA56" s="10" t="s">
        <v>19</v>
      </c>
      <c r="AB56" t="s">
        <v>19</v>
      </c>
      <c r="AC56" t="s">
        <v>497</v>
      </c>
      <c r="AD56" t="s">
        <v>6</v>
      </c>
      <c r="AE56" t="s">
        <v>498</v>
      </c>
      <c r="AF56" t="s">
        <v>85</v>
      </c>
      <c r="AG56" t="s">
        <v>72</v>
      </c>
      <c r="AH56" t="s">
        <v>19</v>
      </c>
    </row>
    <row r="57" ht="14.25" customHeight="1" spans="1:34">
      <c r="A57" s="6" t="s">
        <v>499</v>
      </c>
      <c r="B57" s="6"/>
      <c r="C57" s="6" t="s">
        <v>71</v>
      </c>
      <c r="D57" s="6" t="s">
        <v>72</v>
      </c>
      <c r="E57" s="6" t="s">
        <v>73</v>
      </c>
      <c r="F57" s="6" t="s">
        <v>72</v>
      </c>
      <c r="G57" s="6" t="s">
        <v>500</v>
      </c>
      <c r="H57" s="7" t="s">
        <v>501</v>
      </c>
      <c r="I57" s="7" t="s">
        <v>76</v>
      </c>
      <c r="J57" s="7" t="s">
        <v>2</v>
      </c>
      <c r="K57" s="7" t="s">
        <v>502</v>
      </c>
      <c r="L57" s="7">
        <v>1</v>
      </c>
      <c r="M57" s="7">
        <v>1</v>
      </c>
      <c r="N57" s="7" t="s">
        <v>79</v>
      </c>
      <c r="O57" s="7" t="s">
        <v>79</v>
      </c>
      <c r="P57" s="7" t="s">
        <v>80</v>
      </c>
      <c r="Q57" s="7"/>
      <c r="R57" s="8" t="s">
        <v>353</v>
      </c>
      <c r="S57" s="9" t="s">
        <v>19</v>
      </c>
      <c r="T57" s="7"/>
      <c r="U57" s="8" t="s">
        <v>19</v>
      </c>
      <c r="V57" s="8" t="s">
        <v>353</v>
      </c>
      <c r="W57" s="9" t="s">
        <v>374</v>
      </c>
      <c r="X57" s="9" t="s">
        <v>19</v>
      </c>
      <c r="Y57" s="8" t="s">
        <v>19</v>
      </c>
      <c r="Z57" s="9" t="s">
        <v>19</v>
      </c>
      <c r="AA57" s="10" t="s">
        <v>19</v>
      </c>
      <c r="AB57" t="s">
        <v>19</v>
      </c>
      <c r="AC57" t="s">
        <v>89</v>
      </c>
      <c r="AD57" t="s">
        <v>6</v>
      </c>
      <c r="AE57" t="s">
        <v>503</v>
      </c>
      <c r="AF57" t="s">
        <v>85</v>
      </c>
      <c r="AG57" t="s">
        <v>72</v>
      </c>
      <c r="AH57" t="s">
        <v>19</v>
      </c>
    </row>
    <row r="58" ht="14.25" customHeight="1" spans="1:34">
      <c r="A58" s="6" t="s">
        <v>504</v>
      </c>
      <c r="B58" s="6"/>
      <c r="C58" s="6" t="s">
        <v>71</v>
      </c>
      <c r="D58" s="6" t="s">
        <v>72</v>
      </c>
      <c r="E58" s="6" t="s">
        <v>73</v>
      </c>
      <c r="F58" s="6" t="s">
        <v>72</v>
      </c>
      <c r="G58" s="6" t="s">
        <v>505</v>
      </c>
      <c r="H58" s="7" t="s">
        <v>506</v>
      </c>
      <c r="I58" s="7" t="s">
        <v>76</v>
      </c>
      <c r="J58" s="7" t="s">
        <v>2</v>
      </c>
      <c r="K58" s="7" t="s">
        <v>507</v>
      </c>
      <c r="L58" s="7">
        <v>1</v>
      </c>
      <c r="M58" s="7">
        <v>1</v>
      </c>
      <c r="N58" s="7" t="s">
        <v>79</v>
      </c>
      <c r="O58" s="7" t="s">
        <v>79</v>
      </c>
      <c r="P58" s="7" t="s">
        <v>80</v>
      </c>
      <c r="Q58" s="7"/>
      <c r="R58" s="8" t="s">
        <v>508</v>
      </c>
      <c r="S58" s="9" t="s">
        <v>19</v>
      </c>
      <c r="T58" s="7"/>
      <c r="U58" s="8" t="s">
        <v>19</v>
      </c>
      <c r="V58" s="8" t="s">
        <v>508</v>
      </c>
      <c r="W58" s="9" t="s">
        <v>173</v>
      </c>
      <c r="X58" s="9" t="s">
        <v>19</v>
      </c>
      <c r="Y58" s="8" t="s">
        <v>19</v>
      </c>
      <c r="Z58" s="9" t="s">
        <v>19</v>
      </c>
      <c r="AA58" s="10" t="s">
        <v>19</v>
      </c>
      <c r="AB58" t="s">
        <v>19</v>
      </c>
      <c r="AC58" t="s">
        <v>509</v>
      </c>
      <c r="AD58" t="s">
        <v>6</v>
      </c>
      <c r="AE58" t="s">
        <v>510</v>
      </c>
      <c r="AF58" t="s">
        <v>85</v>
      </c>
      <c r="AG58" t="s">
        <v>72</v>
      </c>
      <c r="AH58" t="s">
        <v>19</v>
      </c>
    </row>
    <row r="59" ht="14.25" customHeight="1" spans="1:34">
      <c r="A59" s="6" t="s">
        <v>511</v>
      </c>
      <c r="B59" s="6"/>
      <c r="C59" s="6" t="s">
        <v>71</v>
      </c>
      <c r="D59" s="6" t="s">
        <v>72</v>
      </c>
      <c r="E59" s="6" t="s">
        <v>73</v>
      </c>
      <c r="F59" s="6" t="s">
        <v>72</v>
      </c>
      <c r="G59" s="6" t="s">
        <v>512</v>
      </c>
      <c r="H59" s="7" t="s">
        <v>513</v>
      </c>
      <c r="I59" s="7" t="s">
        <v>76</v>
      </c>
      <c r="J59" s="7" t="s">
        <v>2</v>
      </c>
      <c r="K59" s="7" t="s">
        <v>514</v>
      </c>
      <c r="L59" s="7">
        <v>1</v>
      </c>
      <c r="M59" s="7">
        <v>1</v>
      </c>
      <c r="N59" s="7" t="s">
        <v>79</v>
      </c>
      <c r="O59" s="7" t="s">
        <v>79</v>
      </c>
      <c r="P59" s="7" t="s">
        <v>80</v>
      </c>
      <c r="Q59" s="7"/>
      <c r="R59" s="8" t="s">
        <v>515</v>
      </c>
      <c r="S59" s="9" t="s">
        <v>19</v>
      </c>
      <c r="T59" s="7"/>
      <c r="U59" s="8" t="s">
        <v>19</v>
      </c>
      <c r="V59" s="8" t="s">
        <v>515</v>
      </c>
      <c r="W59" s="9" t="s">
        <v>516</v>
      </c>
      <c r="X59" s="9" t="s">
        <v>19</v>
      </c>
      <c r="Y59" s="8" t="s">
        <v>19</v>
      </c>
      <c r="Z59" s="9" t="s">
        <v>19</v>
      </c>
      <c r="AA59" s="10" t="s">
        <v>19</v>
      </c>
      <c r="AB59" t="s">
        <v>19</v>
      </c>
      <c r="AC59" t="s">
        <v>517</v>
      </c>
      <c r="AD59" t="s">
        <v>6</v>
      </c>
      <c r="AE59" t="s">
        <v>518</v>
      </c>
      <c r="AF59" t="s">
        <v>85</v>
      </c>
      <c r="AG59" t="s">
        <v>72</v>
      </c>
      <c r="AH59" t="s">
        <v>19</v>
      </c>
    </row>
    <row r="60" ht="14.25" customHeight="1" spans="1:34">
      <c r="A60" s="6" t="s">
        <v>519</v>
      </c>
      <c r="B60" s="6"/>
      <c r="C60" s="6" t="s">
        <v>71</v>
      </c>
      <c r="D60" s="6" t="s">
        <v>72</v>
      </c>
      <c r="E60" s="6" t="s">
        <v>73</v>
      </c>
      <c r="F60" s="6" t="s">
        <v>72</v>
      </c>
      <c r="G60" s="6" t="s">
        <v>520</v>
      </c>
      <c r="H60" s="7" t="s">
        <v>521</v>
      </c>
      <c r="I60" s="7" t="s">
        <v>76</v>
      </c>
      <c r="J60" s="7" t="s">
        <v>2</v>
      </c>
      <c r="K60" s="7" t="s">
        <v>522</v>
      </c>
      <c r="L60" s="7">
        <v>1</v>
      </c>
      <c r="M60" s="7">
        <v>1</v>
      </c>
      <c r="N60" s="7" t="s">
        <v>79</v>
      </c>
      <c r="O60" s="7" t="s">
        <v>79</v>
      </c>
      <c r="P60" s="7" t="s">
        <v>80</v>
      </c>
      <c r="Q60" s="7"/>
      <c r="R60" s="8" t="s">
        <v>523</v>
      </c>
      <c r="S60" s="9" t="s">
        <v>19</v>
      </c>
      <c r="T60" s="7"/>
      <c r="U60" s="8" t="s">
        <v>19</v>
      </c>
      <c r="V60" s="8" t="s">
        <v>523</v>
      </c>
      <c r="W60" s="9" t="s">
        <v>524</v>
      </c>
      <c r="X60" s="9" t="s">
        <v>19</v>
      </c>
      <c r="Y60" s="8" t="s">
        <v>19</v>
      </c>
      <c r="Z60" s="9" t="s">
        <v>19</v>
      </c>
      <c r="AA60" s="10" t="s">
        <v>19</v>
      </c>
      <c r="AB60" t="s">
        <v>19</v>
      </c>
      <c r="AC60" t="s">
        <v>525</v>
      </c>
      <c r="AD60" t="s">
        <v>6</v>
      </c>
      <c r="AE60" t="s">
        <v>526</v>
      </c>
      <c r="AF60" t="s">
        <v>85</v>
      </c>
      <c r="AG60" t="s">
        <v>72</v>
      </c>
      <c r="AH60" t="s">
        <v>19</v>
      </c>
    </row>
    <row r="61" ht="14.25" customHeight="1" spans="1:34">
      <c r="A61" s="6" t="s">
        <v>527</v>
      </c>
      <c r="B61" s="6"/>
      <c r="C61" s="6" t="s">
        <v>71</v>
      </c>
      <c r="D61" s="6" t="s">
        <v>72</v>
      </c>
      <c r="E61" s="6" t="s">
        <v>73</v>
      </c>
      <c r="F61" s="6" t="s">
        <v>72</v>
      </c>
      <c r="G61" s="6" t="s">
        <v>528</v>
      </c>
      <c r="H61" s="7" t="s">
        <v>529</v>
      </c>
      <c r="I61" s="7" t="s">
        <v>76</v>
      </c>
      <c r="J61" s="7" t="s">
        <v>2</v>
      </c>
      <c r="K61" s="7" t="s">
        <v>530</v>
      </c>
      <c r="L61" s="7">
        <v>1</v>
      </c>
      <c r="M61" s="7">
        <v>1</v>
      </c>
      <c r="N61" s="7" t="s">
        <v>79</v>
      </c>
      <c r="O61" s="7" t="s">
        <v>79</v>
      </c>
      <c r="P61" s="7" t="s">
        <v>80</v>
      </c>
      <c r="Q61" s="7"/>
      <c r="R61" s="8" t="s">
        <v>531</v>
      </c>
      <c r="S61" s="9" t="s">
        <v>19</v>
      </c>
      <c r="T61" s="7"/>
      <c r="U61" s="8" t="s">
        <v>19</v>
      </c>
      <c r="V61" s="8" t="s">
        <v>531</v>
      </c>
      <c r="W61" s="9" t="s">
        <v>138</v>
      </c>
      <c r="X61" s="9" t="s">
        <v>19</v>
      </c>
      <c r="Y61" s="8" t="s">
        <v>19</v>
      </c>
      <c r="Z61" s="9" t="s">
        <v>19</v>
      </c>
      <c r="AA61" s="10" t="s">
        <v>19</v>
      </c>
      <c r="AB61" t="s">
        <v>19</v>
      </c>
      <c r="AC61" t="s">
        <v>532</v>
      </c>
      <c r="AD61" t="s">
        <v>6</v>
      </c>
      <c r="AE61" t="s">
        <v>533</v>
      </c>
      <c r="AF61" t="s">
        <v>85</v>
      </c>
      <c r="AG61" t="s">
        <v>72</v>
      </c>
      <c r="AH61" t="s">
        <v>19</v>
      </c>
    </row>
    <row r="62" ht="14.25" customHeight="1" spans="1:34">
      <c r="A62" s="6" t="s">
        <v>534</v>
      </c>
      <c r="B62" s="6"/>
      <c r="C62" s="6" t="s">
        <v>71</v>
      </c>
      <c r="D62" s="6" t="s">
        <v>72</v>
      </c>
      <c r="E62" s="6" t="s">
        <v>73</v>
      </c>
      <c r="F62" s="6" t="s">
        <v>72</v>
      </c>
      <c r="G62" s="6" t="s">
        <v>535</v>
      </c>
      <c r="H62" s="7" t="s">
        <v>536</v>
      </c>
      <c r="I62" s="7" t="s">
        <v>76</v>
      </c>
      <c r="J62" s="7" t="s">
        <v>2</v>
      </c>
      <c r="K62" s="7" t="s">
        <v>537</v>
      </c>
      <c r="L62" s="7">
        <v>1</v>
      </c>
      <c r="M62" s="7">
        <v>1</v>
      </c>
      <c r="N62" s="7" t="s">
        <v>79</v>
      </c>
      <c r="O62" s="7" t="s">
        <v>79</v>
      </c>
      <c r="P62" s="7" t="s">
        <v>80</v>
      </c>
      <c r="Q62" s="7"/>
      <c r="R62" s="8" t="s">
        <v>328</v>
      </c>
      <c r="S62" s="9" t="s">
        <v>19</v>
      </c>
      <c r="T62" s="7"/>
      <c r="U62" s="8" t="s">
        <v>19</v>
      </c>
      <c r="V62" s="8" t="s">
        <v>328</v>
      </c>
      <c r="W62" s="9" t="s">
        <v>213</v>
      </c>
      <c r="X62" s="9" t="s">
        <v>19</v>
      </c>
      <c r="Y62" s="8" t="s">
        <v>19</v>
      </c>
      <c r="Z62" s="9" t="s">
        <v>19</v>
      </c>
      <c r="AA62" s="10" t="s">
        <v>19</v>
      </c>
      <c r="AB62" t="s">
        <v>19</v>
      </c>
      <c r="AC62" t="s">
        <v>329</v>
      </c>
      <c r="AD62" t="s">
        <v>6</v>
      </c>
      <c r="AE62" t="s">
        <v>368</v>
      </c>
      <c r="AF62" t="s">
        <v>85</v>
      </c>
      <c r="AG62" t="s">
        <v>72</v>
      </c>
      <c r="AH62" t="s">
        <v>19</v>
      </c>
    </row>
    <row r="63" ht="14.25" customHeight="1" spans="1:34">
      <c r="A63" s="6" t="s">
        <v>538</v>
      </c>
      <c r="B63" s="6"/>
      <c r="C63" s="6" t="s">
        <v>71</v>
      </c>
      <c r="D63" s="6" t="s">
        <v>72</v>
      </c>
      <c r="E63" s="6" t="s">
        <v>73</v>
      </c>
      <c r="F63" s="6" t="s">
        <v>72</v>
      </c>
      <c r="G63" s="6" t="s">
        <v>539</v>
      </c>
      <c r="H63" s="7" t="s">
        <v>540</v>
      </c>
      <c r="I63" s="7" t="s">
        <v>76</v>
      </c>
      <c r="J63" s="7" t="s">
        <v>2</v>
      </c>
      <c r="K63" s="7" t="s">
        <v>541</v>
      </c>
      <c r="L63" s="7">
        <v>1</v>
      </c>
      <c r="M63" s="7">
        <v>1</v>
      </c>
      <c r="N63" s="7" t="s">
        <v>79</v>
      </c>
      <c r="O63" s="7" t="s">
        <v>79</v>
      </c>
      <c r="P63" s="7" t="s">
        <v>80</v>
      </c>
      <c r="Q63" s="7"/>
      <c r="R63" s="8" t="s">
        <v>542</v>
      </c>
      <c r="S63" s="9" t="s">
        <v>19</v>
      </c>
      <c r="T63" s="7"/>
      <c r="U63" s="8" t="s">
        <v>19</v>
      </c>
      <c r="V63" s="8" t="s">
        <v>542</v>
      </c>
      <c r="W63" s="9" t="s">
        <v>543</v>
      </c>
      <c r="X63" s="9" t="s">
        <v>19</v>
      </c>
      <c r="Y63" s="8" t="s">
        <v>19</v>
      </c>
      <c r="Z63" s="9" t="s">
        <v>19</v>
      </c>
      <c r="AA63" s="10" t="s">
        <v>19</v>
      </c>
      <c r="AB63" t="s">
        <v>19</v>
      </c>
      <c r="AC63" t="s">
        <v>544</v>
      </c>
      <c r="AD63" t="s">
        <v>6</v>
      </c>
      <c r="AE63" t="s">
        <v>284</v>
      </c>
      <c r="AF63" t="s">
        <v>85</v>
      </c>
      <c r="AG63" t="s">
        <v>72</v>
      </c>
      <c r="AH63" t="s">
        <v>19</v>
      </c>
    </row>
    <row r="64" ht="14.25" customHeight="1" spans="1:34">
      <c r="A64" s="6" t="s">
        <v>545</v>
      </c>
      <c r="B64" s="6"/>
      <c r="C64" s="6" t="s">
        <v>71</v>
      </c>
      <c r="D64" s="6" t="s">
        <v>72</v>
      </c>
      <c r="E64" s="6" t="s">
        <v>73</v>
      </c>
      <c r="F64" s="6" t="s">
        <v>72</v>
      </c>
      <c r="G64" s="6" t="s">
        <v>546</v>
      </c>
      <c r="H64" s="7" t="s">
        <v>547</v>
      </c>
      <c r="I64" s="7" t="s">
        <v>76</v>
      </c>
      <c r="J64" s="7" t="s">
        <v>2</v>
      </c>
      <c r="K64" s="7" t="s">
        <v>548</v>
      </c>
      <c r="L64" s="7">
        <v>1</v>
      </c>
      <c r="M64" s="7">
        <v>1</v>
      </c>
      <c r="N64" s="7" t="s">
        <v>79</v>
      </c>
      <c r="O64" s="7" t="s">
        <v>79</v>
      </c>
      <c r="P64" s="7" t="s">
        <v>80</v>
      </c>
      <c r="Q64" s="7"/>
      <c r="R64" s="8" t="s">
        <v>212</v>
      </c>
      <c r="S64" s="9" t="s">
        <v>19</v>
      </c>
      <c r="T64" s="7"/>
      <c r="U64" s="8" t="s">
        <v>19</v>
      </c>
      <c r="V64" s="8" t="s">
        <v>212</v>
      </c>
      <c r="W64" s="9" t="s">
        <v>213</v>
      </c>
      <c r="X64" s="9" t="s">
        <v>19</v>
      </c>
      <c r="Y64" s="8" t="s">
        <v>19</v>
      </c>
      <c r="Z64" s="9" t="s">
        <v>19</v>
      </c>
      <c r="AA64" s="10" t="s">
        <v>19</v>
      </c>
      <c r="AB64" t="s">
        <v>19</v>
      </c>
      <c r="AC64" t="s">
        <v>214</v>
      </c>
      <c r="AD64" t="s">
        <v>6</v>
      </c>
      <c r="AE64" t="s">
        <v>549</v>
      </c>
      <c r="AF64" t="s">
        <v>85</v>
      </c>
      <c r="AG64" t="s">
        <v>72</v>
      </c>
      <c r="AH64" t="s">
        <v>19</v>
      </c>
    </row>
    <row r="65" ht="14.25" customHeight="1" spans="1:34">
      <c r="A65" s="6" t="s">
        <v>550</v>
      </c>
      <c r="B65" s="6"/>
      <c r="C65" s="6" t="s">
        <v>71</v>
      </c>
      <c r="D65" s="6" t="s">
        <v>72</v>
      </c>
      <c r="E65" s="6" t="s">
        <v>73</v>
      </c>
      <c r="F65" s="6" t="s">
        <v>72</v>
      </c>
      <c r="G65" s="6" t="s">
        <v>551</v>
      </c>
      <c r="H65" s="7" t="s">
        <v>552</v>
      </c>
      <c r="I65" s="7" t="s">
        <v>76</v>
      </c>
      <c r="J65" s="7" t="s">
        <v>2</v>
      </c>
      <c r="K65" s="7" t="s">
        <v>553</v>
      </c>
      <c r="L65" s="7">
        <v>1</v>
      </c>
      <c r="M65" s="7">
        <v>1</v>
      </c>
      <c r="N65" s="7" t="s">
        <v>79</v>
      </c>
      <c r="O65" s="7" t="s">
        <v>79</v>
      </c>
      <c r="P65" s="7" t="s">
        <v>80</v>
      </c>
      <c r="Q65" s="7"/>
      <c r="R65" s="8" t="s">
        <v>554</v>
      </c>
      <c r="S65" s="9" t="s">
        <v>19</v>
      </c>
      <c r="T65" s="7"/>
      <c r="U65" s="8" t="s">
        <v>19</v>
      </c>
      <c r="V65" s="8" t="s">
        <v>554</v>
      </c>
      <c r="W65" s="9" t="s">
        <v>306</v>
      </c>
      <c r="X65" s="9" t="s">
        <v>19</v>
      </c>
      <c r="Y65" s="8" t="s">
        <v>19</v>
      </c>
      <c r="Z65" s="9" t="s">
        <v>19</v>
      </c>
      <c r="AA65" s="10" t="s">
        <v>19</v>
      </c>
      <c r="AB65" t="s">
        <v>19</v>
      </c>
      <c r="AC65" t="s">
        <v>555</v>
      </c>
      <c r="AD65" t="s">
        <v>6</v>
      </c>
      <c r="AE65" t="s">
        <v>390</v>
      </c>
      <c r="AF65" t="s">
        <v>85</v>
      </c>
      <c r="AG65" t="s">
        <v>72</v>
      </c>
      <c r="AH65" t="s">
        <v>19</v>
      </c>
    </row>
    <row r="66" ht="14.25" customHeight="1" spans="1:34">
      <c r="A66" s="6" t="s">
        <v>556</v>
      </c>
      <c r="B66" s="6"/>
      <c r="C66" s="6" t="s">
        <v>71</v>
      </c>
      <c r="D66" s="6" t="s">
        <v>72</v>
      </c>
      <c r="E66" s="6" t="s">
        <v>73</v>
      </c>
      <c r="F66" s="6" t="s">
        <v>72</v>
      </c>
      <c r="G66" s="6" t="s">
        <v>557</v>
      </c>
      <c r="H66" s="7" t="s">
        <v>558</v>
      </c>
      <c r="I66" s="7" t="s">
        <v>76</v>
      </c>
      <c r="J66" s="7" t="s">
        <v>2</v>
      </c>
      <c r="K66" s="7" t="s">
        <v>559</v>
      </c>
      <c r="L66" s="7">
        <v>1</v>
      </c>
      <c r="M66" s="7">
        <v>1</v>
      </c>
      <c r="N66" s="7" t="s">
        <v>79</v>
      </c>
      <c r="O66" s="7" t="s">
        <v>79</v>
      </c>
      <c r="P66" s="7" t="s">
        <v>80</v>
      </c>
      <c r="Q66" s="7"/>
      <c r="R66" s="8" t="s">
        <v>560</v>
      </c>
      <c r="S66" s="9" t="s">
        <v>19</v>
      </c>
      <c r="T66" s="7"/>
      <c r="U66" s="8" t="s">
        <v>19</v>
      </c>
      <c r="V66" s="8" t="s">
        <v>560</v>
      </c>
      <c r="W66" s="9" t="s">
        <v>561</v>
      </c>
      <c r="X66" s="9" t="s">
        <v>19</v>
      </c>
      <c r="Y66" s="8" t="s">
        <v>19</v>
      </c>
      <c r="Z66" s="9" t="s">
        <v>19</v>
      </c>
      <c r="AA66" s="10" t="s">
        <v>19</v>
      </c>
      <c r="AB66" t="s">
        <v>19</v>
      </c>
      <c r="AC66" t="s">
        <v>562</v>
      </c>
      <c r="AD66" t="s">
        <v>6</v>
      </c>
      <c r="AE66" t="s">
        <v>563</v>
      </c>
      <c r="AF66" t="s">
        <v>85</v>
      </c>
      <c r="AG66" t="s">
        <v>72</v>
      </c>
      <c r="AH66" t="s">
        <v>19</v>
      </c>
    </row>
    <row r="67" ht="14.25" customHeight="1" spans="1:34">
      <c r="A67" s="6" t="s">
        <v>564</v>
      </c>
      <c r="B67" s="6"/>
      <c r="C67" s="6" t="s">
        <v>71</v>
      </c>
      <c r="D67" s="6" t="s">
        <v>72</v>
      </c>
      <c r="E67" s="6" t="s">
        <v>73</v>
      </c>
      <c r="F67" s="6" t="s">
        <v>72</v>
      </c>
      <c r="G67" s="6" t="s">
        <v>565</v>
      </c>
      <c r="H67" s="7" t="s">
        <v>566</v>
      </c>
      <c r="I67" s="7" t="s">
        <v>76</v>
      </c>
      <c r="J67" s="7" t="s">
        <v>2</v>
      </c>
      <c r="K67" s="7" t="s">
        <v>567</v>
      </c>
      <c r="L67" s="7">
        <v>1</v>
      </c>
      <c r="M67" s="7">
        <v>1</v>
      </c>
      <c r="N67" s="7" t="s">
        <v>79</v>
      </c>
      <c r="O67" s="7" t="s">
        <v>79</v>
      </c>
      <c r="P67" s="7" t="s">
        <v>80</v>
      </c>
      <c r="Q67" s="7"/>
      <c r="R67" s="8" t="s">
        <v>562</v>
      </c>
      <c r="S67" s="9" t="s">
        <v>19</v>
      </c>
      <c r="T67" s="7"/>
      <c r="U67" s="8" t="s">
        <v>19</v>
      </c>
      <c r="V67" s="8" t="s">
        <v>562</v>
      </c>
      <c r="W67" s="9" t="s">
        <v>568</v>
      </c>
      <c r="X67" s="9" t="s">
        <v>19</v>
      </c>
      <c r="Y67" s="8" t="s">
        <v>19</v>
      </c>
      <c r="Z67" s="9" t="s">
        <v>19</v>
      </c>
      <c r="AA67" s="10" t="s">
        <v>19</v>
      </c>
      <c r="AB67" t="s">
        <v>19</v>
      </c>
      <c r="AC67" t="s">
        <v>569</v>
      </c>
      <c r="AD67" t="s">
        <v>6</v>
      </c>
      <c r="AE67" t="s">
        <v>99</v>
      </c>
      <c r="AF67" t="s">
        <v>85</v>
      </c>
      <c r="AG67" t="s">
        <v>72</v>
      </c>
      <c r="AH67" t="s">
        <v>19</v>
      </c>
    </row>
    <row r="68" ht="14.25" customHeight="1" spans="1:34">
      <c r="A68" s="6" t="s">
        <v>570</v>
      </c>
      <c r="B68" s="6"/>
      <c r="C68" s="6" t="s">
        <v>71</v>
      </c>
      <c r="D68" s="6" t="s">
        <v>72</v>
      </c>
      <c r="E68" s="6" t="s">
        <v>73</v>
      </c>
      <c r="F68" s="6" t="s">
        <v>72</v>
      </c>
      <c r="G68" s="6" t="s">
        <v>571</v>
      </c>
      <c r="H68" s="7" t="s">
        <v>572</v>
      </c>
      <c r="I68" s="7" t="s">
        <v>76</v>
      </c>
      <c r="J68" s="7" t="s">
        <v>2</v>
      </c>
      <c r="K68" s="7" t="s">
        <v>573</v>
      </c>
      <c r="L68" s="7">
        <v>1</v>
      </c>
      <c r="M68" s="7">
        <v>1</v>
      </c>
      <c r="N68" s="7" t="s">
        <v>289</v>
      </c>
      <c r="O68" s="7" t="s">
        <v>79</v>
      </c>
      <c r="P68" s="7" t="s">
        <v>80</v>
      </c>
      <c r="Q68" s="7"/>
      <c r="R68" s="8" t="s">
        <v>574</v>
      </c>
      <c r="S68" s="9" t="s">
        <v>19</v>
      </c>
      <c r="T68" s="7"/>
      <c r="U68" s="8" t="s">
        <v>19</v>
      </c>
      <c r="V68" s="8" t="s">
        <v>574</v>
      </c>
      <c r="W68" s="9" t="s">
        <v>396</v>
      </c>
      <c r="X68" s="9" t="s">
        <v>19</v>
      </c>
      <c r="Y68" s="8" t="s">
        <v>19</v>
      </c>
      <c r="Z68" s="9" t="s">
        <v>19</v>
      </c>
      <c r="AA68" s="10" t="s">
        <v>19</v>
      </c>
      <c r="AB68" t="s">
        <v>19</v>
      </c>
      <c r="AC68" t="s">
        <v>575</v>
      </c>
      <c r="AD68" t="s">
        <v>6</v>
      </c>
      <c r="AE68" t="s">
        <v>510</v>
      </c>
      <c r="AF68" t="s">
        <v>85</v>
      </c>
      <c r="AG68" t="s">
        <v>72</v>
      </c>
      <c r="AH68" t="s">
        <v>19</v>
      </c>
    </row>
    <row r="69" ht="14.25" customHeight="1" spans="1:34">
      <c r="A69" s="6" t="s">
        <v>576</v>
      </c>
      <c r="B69" s="6"/>
      <c r="C69" s="6" t="s">
        <v>71</v>
      </c>
      <c r="D69" s="6" t="s">
        <v>72</v>
      </c>
      <c r="E69" s="6" t="s">
        <v>73</v>
      </c>
      <c r="F69" s="6" t="s">
        <v>72</v>
      </c>
      <c r="G69" s="6" t="s">
        <v>577</v>
      </c>
      <c r="H69" s="7" t="s">
        <v>578</v>
      </c>
      <c r="I69" s="7" t="s">
        <v>76</v>
      </c>
      <c r="J69" s="7" t="s">
        <v>2</v>
      </c>
      <c r="K69" s="7" t="s">
        <v>579</v>
      </c>
      <c r="L69" s="7">
        <v>1</v>
      </c>
      <c r="M69" s="7">
        <v>1</v>
      </c>
      <c r="N69" s="7" t="s">
        <v>79</v>
      </c>
      <c r="O69" s="7" t="s">
        <v>79</v>
      </c>
      <c r="P69" s="7" t="s">
        <v>80</v>
      </c>
      <c r="Q69" s="7"/>
      <c r="R69" s="8" t="s">
        <v>125</v>
      </c>
      <c r="S69" s="9" t="s">
        <v>19</v>
      </c>
      <c r="T69" s="7"/>
      <c r="U69" s="8" t="s">
        <v>19</v>
      </c>
      <c r="V69" s="8" t="s">
        <v>125</v>
      </c>
      <c r="W69" s="9" t="s">
        <v>229</v>
      </c>
      <c r="X69" s="9" t="s">
        <v>19</v>
      </c>
      <c r="Y69" s="8" t="s">
        <v>19</v>
      </c>
      <c r="Z69" s="9" t="s">
        <v>19</v>
      </c>
      <c r="AA69" s="10" t="s">
        <v>19</v>
      </c>
      <c r="AB69" t="s">
        <v>19</v>
      </c>
      <c r="AC69" t="s">
        <v>580</v>
      </c>
      <c r="AD69" t="s">
        <v>6</v>
      </c>
      <c r="AE69" t="s">
        <v>231</v>
      </c>
      <c r="AF69" t="s">
        <v>85</v>
      </c>
      <c r="AG69" t="s">
        <v>72</v>
      </c>
      <c r="AH69" t="s">
        <v>19</v>
      </c>
    </row>
    <row r="70" ht="14.25" customHeight="1" spans="1:34">
      <c r="A70" s="6" t="s">
        <v>581</v>
      </c>
      <c r="B70" s="6"/>
      <c r="C70" s="6" t="s">
        <v>71</v>
      </c>
      <c r="D70" s="6" t="s">
        <v>72</v>
      </c>
      <c r="E70" s="6" t="s">
        <v>73</v>
      </c>
      <c r="F70" s="6" t="s">
        <v>72</v>
      </c>
      <c r="G70" s="6" t="s">
        <v>582</v>
      </c>
      <c r="H70" s="7" t="s">
        <v>583</v>
      </c>
      <c r="I70" s="7" t="s">
        <v>76</v>
      </c>
      <c r="J70" s="7" t="s">
        <v>2</v>
      </c>
      <c r="K70" s="7" t="s">
        <v>584</v>
      </c>
      <c r="L70" s="7">
        <v>1</v>
      </c>
      <c r="M70" s="7">
        <v>1</v>
      </c>
      <c r="N70" s="7" t="s">
        <v>79</v>
      </c>
      <c r="O70" s="7" t="s">
        <v>79</v>
      </c>
      <c r="P70" s="7" t="s">
        <v>80</v>
      </c>
      <c r="Q70" s="7"/>
      <c r="R70" s="8" t="s">
        <v>230</v>
      </c>
      <c r="S70" s="9" t="s">
        <v>19</v>
      </c>
      <c r="T70" s="7"/>
      <c r="U70" s="8" t="s">
        <v>19</v>
      </c>
      <c r="V70" s="8" t="s">
        <v>230</v>
      </c>
      <c r="W70" s="9" t="s">
        <v>585</v>
      </c>
      <c r="X70" s="9" t="s">
        <v>19</v>
      </c>
      <c r="Y70" s="8" t="s">
        <v>19</v>
      </c>
      <c r="Z70" s="9" t="s">
        <v>19</v>
      </c>
      <c r="AA70" s="10" t="s">
        <v>19</v>
      </c>
      <c r="AB70" t="s">
        <v>19</v>
      </c>
      <c r="AC70" t="s">
        <v>373</v>
      </c>
      <c r="AD70" t="s">
        <v>6</v>
      </c>
      <c r="AE70" t="s">
        <v>586</v>
      </c>
      <c r="AF70" t="s">
        <v>85</v>
      </c>
      <c r="AG70" t="s">
        <v>72</v>
      </c>
      <c r="AH70" t="s">
        <v>19</v>
      </c>
    </row>
    <row r="71" ht="14.25" customHeight="1" spans="1:34">
      <c r="A71" s="6" t="s">
        <v>587</v>
      </c>
      <c r="B71" s="6"/>
      <c r="C71" s="6" t="s">
        <v>71</v>
      </c>
      <c r="D71" s="6" t="s">
        <v>72</v>
      </c>
      <c r="E71" s="6" t="s">
        <v>73</v>
      </c>
      <c r="F71" s="6" t="s">
        <v>72</v>
      </c>
      <c r="G71" s="6" t="s">
        <v>588</v>
      </c>
      <c r="H71" s="7" t="s">
        <v>589</v>
      </c>
      <c r="I71" s="7" t="s">
        <v>76</v>
      </c>
      <c r="J71" s="7" t="s">
        <v>2</v>
      </c>
      <c r="K71" s="7" t="s">
        <v>590</v>
      </c>
      <c r="L71" s="7">
        <v>1</v>
      </c>
      <c r="M71" s="7">
        <v>1</v>
      </c>
      <c r="N71" s="7" t="s">
        <v>79</v>
      </c>
      <c r="O71" s="7" t="s">
        <v>79</v>
      </c>
      <c r="P71" s="7" t="s">
        <v>80</v>
      </c>
      <c r="Q71" s="7"/>
      <c r="R71" s="8" t="s">
        <v>591</v>
      </c>
      <c r="S71" s="9" t="s">
        <v>19</v>
      </c>
      <c r="T71" s="7"/>
      <c r="U71" s="8" t="s">
        <v>19</v>
      </c>
      <c r="V71" s="8" t="s">
        <v>591</v>
      </c>
      <c r="W71" s="9" t="s">
        <v>592</v>
      </c>
      <c r="X71" s="9" t="s">
        <v>19</v>
      </c>
      <c r="Y71" s="8" t="s">
        <v>19</v>
      </c>
      <c r="Z71" s="9" t="s">
        <v>19</v>
      </c>
      <c r="AA71" s="10" t="s">
        <v>19</v>
      </c>
      <c r="AB71" t="s">
        <v>19</v>
      </c>
      <c r="AC71" t="s">
        <v>593</v>
      </c>
      <c r="AD71" t="s">
        <v>6</v>
      </c>
      <c r="AE71" t="s">
        <v>510</v>
      </c>
      <c r="AF71" t="s">
        <v>85</v>
      </c>
      <c r="AG71" t="s">
        <v>72</v>
      </c>
      <c r="AH71" t="s">
        <v>19</v>
      </c>
    </row>
    <row r="72" ht="14.25" customHeight="1" spans="1:34">
      <c r="A72" s="6" t="s">
        <v>594</v>
      </c>
      <c r="B72" s="6"/>
      <c r="C72" s="6" t="s">
        <v>71</v>
      </c>
      <c r="D72" s="6" t="s">
        <v>72</v>
      </c>
      <c r="E72" s="6" t="s">
        <v>73</v>
      </c>
      <c r="F72" s="6" t="s">
        <v>72</v>
      </c>
      <c r="G72" s="6" t="s">
        <v>595</v>
      </c>
      <c r="H72" s="7" t="s">
        <v>596</v>
      </c>
      <c r="I72" s="7" t="s">
        <v>76</v>
      </c>
      <c r="J72" s="7" t="s">
        <v>2</v>
      </c>
      <c r="K72" s="7" t="s">
        <v>597</v>
      </c>
      <c r="L72" s="7">
        <v>1</v>
      </c>
      <c r="M72" s="7">
        <v>1</v>
      </c>
      <c r="N72" s="7" t="s">
        <v>79</v>
      </c>
      <c r="O72" s="7" t="s">
        <v>79</v>
      </c>
      <c r="P72" s="7" t="s">
        <v>80</v>
      </c>
      <c r="Q72" s="7"/>
      <c r="R72" s="8" t="s">
        <v>598</v>
      </c>
      <c r="S72" s="9" t="s">
        <v>19</v>
      </c>
      <c r="T72" s="7"/>
      <c r="U72" s="8" t="s">
        <v>19</v>
      </c>
      <c r="V72" s="8" t="s">
        <v>598</v>
      </c>
      <c r="W72" s="9" t="s">
        <v>561</v>
      </c>
      <c r="X72" s="9" t="s">
        <v>19</v>
      </c>
      <c r="Y72" s="8" t="s">
        <v>19</v>
      </c>
      <c r="Z72" s="9" t="s">
        <v>19</v>
      </c>
      <c r="AA72" s="10" t="s">
        <v>19</v>
      </c>
      <c r="AB72" t="s">
        <v>19</v>
      </c>
      <c r="AC72" t="s">
        <v>599</v>
      </c>
      <c r="AD72" t="s">
        <v>6</v>
      </c>
      <c r="AE72" t="s">
        <v>600</v>
      </c>
      <c r="AF72" t="s">
        <v>85</v>
      </c>
      <c r="AG72" t="s">
        <v>72</v>
      </c>
      <c r="AH72" t="s">
        <v>19</v>
      </c>
    </row>
    <row r="73" ht="14.25" customHeight="1" spans="1:34">
      <c r="A73" s="6" t="s">
        <v>601</v>
      </c>
      <c r="B73" s="6"/>
      <c r="C73" s="6" t="s">
        <v>71</v>
      </c>
      <c r="D73" s="6" t="s">
        <v>72</v>
      </c>
      <c r="E73" s="6" t="s">
        <v>73</v>
      </c>
      <c r="F73" s="6" t="s">
        <v>72</v>
      </c>
      <c r="G73" s="6" t="s">
        <v>602</v>
      </c>
      <c r="H73" s="7" t="s">
        <v>603</v>
      </c>
      <c r="I73" s="7" t="s">
        <v>76</v>
      </c>
      <c r="J73" s="7" t="s">
        <v>2</v>
      </c>
      <c r="K73" s="7" t="s">
        <v>604</v>
      </c>
      <c r="L73" s="7">
        <v>1</v>
      </c>
      <c r="M73" s="7">
        <v>1</v>
      </c>
      <c r="N73" s="7" t="s">
        <v>79</v>
      </c>
      <c r="O73" s="7" t="s">
        <v>79</v>
      </c>
      <c r="P73" s="7" t="s">
        <v>80</v>
      </c>
      <c r="Q73" s="7"/>
      <c r="R73" s="8" t="s">
        <v>605</v>
      </c>
      <c r="S73" s="9" t="s">
        <v>19</v>
      </c>
      <c r="T73" s="7"/>
      <c r="U73" s="8" t="s">
        <v>19</v>
      </c>
      <c r="V73" s="8" t="s">
        <v>605</v>
      </c>
      <c r="W73" s="9" t="s">
        <v>543</v>
      </c>
      <c r="X73" s="9" t="s">
        <v>19</v>
      </c>
      <c r="Y73" s="8" t="s">
        <v>19</v>
      </c>
      <c r="Z73" s="9" t="s">
        <v>19</v>
      </c>
      <c r="AA73" s="10" t="s">
        <v>19</v>
      </c>
      <c r="AB73" t="s">
        <v>19</v>
      </c>
      <c r="AC73" t="s">
        <v>606</v>
      </c>
      <c r="AD73" t="s">
        <v>6</v>
      </c>
      <c r="AE73" t="s">
        <v>607</v>
      </c>
      <c r="AF73" t="s">
        <v>85</v>
      </c>
      <c r="AG73" t="s">
        <v>72</v>
      </c>
      <c r="AH73" t="s">
        <v>19</v>
      </c>
    </row>
    <row r="74" ht="14.25" customHeight="1" spans="1:34">
      <c r="A74" s="6" t="s">
        <v>608</v>
      </c>
      <c r="B74" s="6"/>
      <c r="C74" s="6" t="s">
        <v>71</v>
      </c>
      <c r="D74" s="6" t="s">
        <v>72</v>
      </c>
      <c r="E74" s="6" t="s">
        <v>73</v>
      </c>
      <c r="F74" s="6" t="s">
        <v>72</v>
      </c>
      <c r="G74" s="6" t="s">
        <v>609</v>
      </c>
      <c r="H74" s="7" t="s">
        <v>610</v>
      </c>
      <c r="I74" s="7" t="s">
        <v>76</v>
      </c>
      <c r="J74" s="7" t="s">
        <v>2</v>
      </c>
      <c r="K74" s="7" t="s">
        <v>611</v>
      </c>
      <c r="L74" s="7">
        <v>1</v>
      </c>
      <c r="M74" s="7">
        <v>1</v>
      </c>
      <c r="N74" s="7" t="s">
        <v>79</v>
      </c>
      <c r="O74" s="7" t="s">
        <v>79</v>
      </c>
      <c r="P74" s="7" t="s">
        <v>80</v>
      </c>
      <c r="Q74" s="7"/>
      <c r="R74" s="8" t="s">
        <v>612</v>
      </c>
      <c r="S74" s="9" t="s">
        <v>19</v>
      </c>
      <c r="T74" s="7"/>
      <c r="U74" s="8" t="s">
        <v>19</v>
      </c>
      <c r="V74" s="8" t="s">
        <v>612</v>
      </c>
      <c r="W74" s="9" t="s">
        <v>613</v>
      </c>
      <c r="X74" s="9" t="s">
        <v>19</v>
      </c>
      <c r="Y74" s="8" t="s">
        <v>19</v>
      </c>
      <c r="Z74" s="9" t="s">
        <v>19</v>
      </c>
      <c r="AA74" s="10" t="s">
        <v>19</v>
      </c>
      <c r="AB74" t="s">
        <v>19</v>
      </c>
      <c r="AC74" t="s">
        <v>614</v>
      </c>
      <c r="AD74" t="s">
        <v>6</v>
      </c>
      <c r="AE74" t="s">
        <v>390</v>
      </c>
      <c r="AF74" t="s">
        <v>85</v>
      </c>
      <c r="AG74" t="s">
        <v>72</v>
      </c>
      <c r="AH74" t="s">
        <v>19</v>
      </c>
    </row>
    <row r="75" ht="14.25" customHeight="1" spans="1:34">
      <c r="A75" s="6" t="s">
        <v>615</v>
      </c>
      <c r="B75" s="6"/>
      <c r="C75" s="6" t="s">
        <v>71</v>
      </c>
      <c r="D75" s="6" t="s">
        <v>72</v>
      </c>
      <c r="E75" s="6" t="s">
        <v>73</v>
      </c>
      <c r="F75" s="6" t="s">
        <v>72</v>
      </c>
      <c r="G75" s="6" t="s">
        <v>616</v>
      </c>
      <c r="H75" s="7" t="s">
        <v>617</v>
      </c>
      <c r="I75" s="7" t="s">
        <v>76</v>
      </c>
      <c r="J75" s="7" t="s">
        <v>2</v>
      </c>
      <c r="K75" s="7" t="s">
        <v>618</v>
      </c>
      <c r="L75" s="7">
        <v>1</v>
      </c>
      <c r="M75" s="7">
        <v>1</v>
      </c>
      <c r="N75" s="7" t="s">
        <v>79</v>
      </c>
      <c r="O75" s="7" t="s">
        <v>79</v>
      </c>
      <c r="P75" s="7" t="s">
        <v>80</v>
      </c>
      <c r="Q75" s="7"/>
      <c r="R75" s="8" t="s">
        <v>619</v>
      </c>
      <c r="S75" s="9" t="s">
        <v>19</v>
      </c>
      <c r="T75" s="7"/>
      <c r="U75" s="8" t="s">
        <v>19</v>
      </c>
      <c r="V75" s="8" t="s">
        <v>619</v>
      </c>
      <c r="W75" s="9" t="s">
        <v>620</v>
      </c>
      <c r="X75" s="9" t="s">
        <v>19</v>
      </c>
      <c r="Y75" s="8" t="s">
        <v>19</v>
      </c>
      <c r="Z75" s="9" t="s">
        <v>19</v>
      </c>
      <c r="AA75" s="10" t="s">
        <v>19</v>
      </c>
      <c r="AB75" t="s">
        <v>19</v>
      </c>
      <c r="AC75" t="s">
        <v>621</v>
      </c>
      <c r="AD75" t="s">
        <v>6</v>
      </c>
      <c r="AE75" t="s">
        <v>622</v>
      </c>
      <c r="AF75" t="s">
        <v>85</v>
      </c>
      <c r="AG75" t="s">
        <v>72</v>
      </c>
      <c r="AH75" t="s">
        <v>19</v>
      </c>
    </row>
    <row r="76" ht="14.25" customHeight="1" spans="1:34">
      <c r="A76" s="6" t="s">
        <v>623</v>
      </c>
      <c r="B76" s="6"/>
      <c r="C76" s="6" t="s">
        <v>71</v>
      </c>
      <c r="D76" s="6" t="s">
        <v>72</v>
      </c>
      <c r="E76" s="6" t="s">
        <v>73</v>
      </c>
      <c r="F76" s="6" t="s">
        <v>72</v>
      </c>
      <c r="G76" s="6" t="s">
        <v>624</v>
      </c>
      <c r="H76" s="7" t="s">
        <v>625</v>
      </c>
      <c r="I76" s="7" t="s">
        <v>76</v>
      </c>
      <c r="J76" s="7" t="s">
        <v>2</v>
      </c>
      <c r="K76" s="7" t="s">
        <v>626</v>
      </c>
      <c r="L76" s="7">
        <v>1</v>
      </c>
      <c r="M76" s="7">
        <v>1</v>
      </c>
      <c r="N76" s="7" t="s">
        <v>79</v>
      </c>
      <c r="O76" s="7" t="s">
        <v>79</v>
      </c>
      <c r="P76" s="7" t="s">
        <v>80</v>
      </c>
      <c r="Q76" s="7"/>
      <c r="R76" s="8" t="s">
        <v>627</v>
      </c>
      <c r="S76" s="9" t="s">
        <v>19</v>
      </c>
      <c r="T76" s="7"/>
      <c r="U76" s="8" t="s">
        <v>19</v>
      </c>
      <c r="V76" s="8" t="s">
        <v>627</v>
      </c>
      <c r="W76" s="9" t="s">
        <v>388</v>
      </c>
      <c r="X76" s="9" t="s">
        <v>19</v>
      </c>
      <c r="Y76" s="8" t="s">
        <v>19</v>
      </c>
      <c r="Z76" s="9" t="s">
        <v>19</v>
      </c>
      <c r="AA76" s="10" t="s">
        <v>19</v>
      </c>
      <c r="AB76" t="s">
        <v>19</v>
      </c>
      <c r="AC76" t="s">
        <v>628</v>
      </c>
      <c r="AD76" t="s">
        <v>6</v>
      </c>
      <c r="AE76" t="s">
        <v>629</v>
      </c>
      <c r="AF76" t="s">
        <v>85</v>
      </c>
      <c r="AG76" t="s">
        <v>72</v>
      </c>
      <c r="AH76" t="s">
        <v>19</v>
      </c>
    </row>
    <row r="77" ht="14.25" customHeight="1" spans="1:34">
      <c r="A77" s="6" t="s">
        <v>630</v>
      </c>
      <c r="B77" s="6"/>
      <c r="C77" s="6" t="s">
        <v>71</v>
      </c>
      <c r="D77" s="6" t="s">
        <v>72</v>
      </c>
      <c r="E77" s="6" t="s">
        <v>73</v>
      </c>
      <c r="F77" s="6" t="s">
        <v>72</v>
      </c>
      <c r="G77" s="6" t="s">
        <v>631</v>
      </c>
      <c r="H77" s="7" t="s">
        <v>632</v>
      </c>
      <c r="I77" s="7" t="s">
        <v>76</v>
      </c>
      <c r="J77" s="7" t="s">
        <v>2</v>
      </c>
      <c r="K77" s="7" t="s">
        <v>633</v>
      </c>
      <c r="L77" s="7">
        <v>1</v>
      </c>
      <c r="M77" s="7">
        <v>1</v>
      </c>
      <c r="N77" s="7" t="s">
        <v>79</v>
      </c>
      <c r="O77" s="7" t="s">
        <v>79</v>
      </c>
      <c r="P77" s="7" t="s">
        <v>80</v>
      </c>
      <c r="Q77" s="7"/>
      <c r="R77" s="8" t="s">
        <v>634</v>
      </c>
      <c r="S77" s="9" t="s">
        <v>19</v>
      </c>
      <c r="T77" s="7"/>
      <c r="U77" s="8" t="s">
        <v>19</v>
      </c>
      <c r="V77" s="8" t="s">
        <v>634</v>
      </c>
      <c r="W77" s="9" t="s">
        <v>237</v>
      </c>
      <c r="X77" s="9" t="s">
        <v>19</v>
      </c>
      <c r="Y77" s="8" t="s">
        <v>19</v>
      </c>
      <c r="Z77" s="9" t="s">
        <v>19</v>
      </c>
      <c r="AA77" s="10" t="s">
        <v>19</v>
      </c>
      <c r="AB77" t="s">
        <v>19</v>
      </c>
      <c r="AC77" t="s">
        <v>605</v>
      </c>
      <c r="AD77" t="s">
        <v>6</v>
      </c>
      <c r="AE77" t="s">
        <v>635</v>
      </c>
      <c r="AF77" t="s">
        <v>85</v>
      </c>
      <c r="AG77" t="s">
        <v>72</v>
      </c>
      <c r="AH77" t="s">
        <v>19</v>
      </c>
    </row>
    <row r="78" ht="14.25" customHeight="1" spans="1:34">
      <c r="A78" s="6" t="s">
        <v>636</v>
      </c>
      <c r="B78" s="6"/>
      <c r="C78" s="6" t="s">
        <v>71</v>
      </c>
      <c r="D78" s="6" t="s">
        <v>72</v>
      </c>
      <c r="E78" s="6" t="s">
        <v>73</v>
      </c>
      <c r="F78" s="6" t="s">
        <v>72</v>
      </c>
      <c r="G78" s="6" t="s">
        <v>637</v>
      </c>
      <c r="H78" s="7" t="s">
        <v>638</v>
      </c>
      <c r="I78" s="7" t="s">
        <v>76</v>
      </c>
      <c r="J78" s="7" t="s">
        <v>2</v>
      </c>
      <c r="K78" s="7" t="s">
        <v>639</v>
      </c>
      <c r="L78" s="7">
        <v>1</v>
      </c>
      <c r="M78" s="7">
        <v>1</v>
      </c>
      <c r="N78" s="7" t="s">
        <v>79</v>
      </c>
      <c r="O78" s="7" t="s">
        <v>79</v>
      </c>
      <c r="P78" s="7" t="s">
        <v>80</v>
      </c>
      <c r="Q78" s="7"/>
      <c r="R78" s="8" t="s">
        <v>640</v>
      </c>
      <c r="S78" s="9" t="s">
        <v>19</v>
      </c>
      <c r="T78" s="7"/>
      <c r="U78" s="8" t="s">
        <v>19</v>
      </c>
      <c r="V78" s="8" t="s">
        <v>640</v>
      </c>
      <c r="W78" s="9" t="s">
        <v>124</v>
      </c>
      <c r="X78" s="9" t="s">
        <v>19</v>
      </c>
      <c r="Y78" s="8" t="s">
        <v>19</v>
      </c>
      <c r="Z78" s="9" t="s">
        <v>19</v>
      </c>
      <c r="AA78" s="10" t="s">
        <v>19</v>
      </c>
      <c r="AB78" t="s">
        <v>19</v>
      </c>
      <c r="AC78" t="s">
        <v>641</v>
      </c>
      <c r="AD78" t="s">
        <v>6</v>
      </c>
      <c r="AE78" t="s">
        <v>642</v>
      </c>
      <c r="AF78" t="s">
        <v>85</v>
      </c>
      <c r="AG78" t="s">
        <v>72</v>
      </c>
      <c r="AH78" t="s">
        <v>19</v>
      </c>
    </row>
    <row r="79" ht="14.25" customHeight="1" spans="1:34">
      <c r="A79" s="6" t="s">
        <v>643</v>
      </c>
      <c r="B79" s="6"/>
      <c r="C79" s="6" t="s">
        <v>71</v>
      </c>
      <c r="D79" s="6" t="s">
        <v>72</v>
      </c>
      <c r="E79" s="6" t="s">
        <v>73</v>
      </c>
      <c r="F79" s="6" t="s">
        <v>72</v>
      </c>
      <c r="G79" s="6" t="s">
        <v>644</v>
      </c>
      <c r="H79" s="7" t="s">
        <v>645</v>
      </c>
      <c r="I79" s="7" t="s">
        <v>76</v>
      </c>
      <c r="J79" s="7" t="s">
        <v>2</v>
      </c>
      <c r="K79" s="7" t="s">
        <v>646</v>
      </c>
      <c r="L79" s="7">
        <v>1</v>
      </c>
      <c r="M79" s="7">
        <v>1</v>
      </c>
      <c r="N79" s="7" t="s">
        <v>79</v>
      </c>
      <c r="O79" s="7" t="s">
        <v>79</v>
      </c>
      <c r="P79" s="7" t="s">
        <v>80</v>
      </c>
      <c r="Q79" s="7"/>
      <c r="R79" s="8" t="s">
        <v>647</v>
      </c>
      <c r="S79" s="9" t="s">
        <v>19</v>
      </c>
      <c r="T79" s="7"/>
      <c r="U79" s="8" t="s">
        <v>19</v>
      </c>
      <c r="V79" s="8" t="s">
        <v>647</v>
      </c>
      <c r="W79" s="9" t="s">
        <v>648</v>
      </c>
      <c r="X79" s="9" t="s">
        <v>19</v>
      </c>
      <c r="Y79" s="8" t="s">
        <v>19</v>
      </c>
      <c r="Z79" s="9" t="s">
        <v>19</v>
      </c>
      <c r="AA79" s="10" t="s">
        <v>19</v>
      </c>
      <c r="AB79" t="s">
        <v>19</v>
      </c>
      <c r="AC79" t="s">
        <v>404</v>
      </c>
      <c r="AD79" t="s">
        <v>6</v>
      </c>
      <c r="AE79" t="s">
        <v>649</v>
      </c>
      <c r="AF79" t="s">
        <v>85</v>
      </c>
      <c r="AG79" t="s">
        <v>72</v>
      </c>
      <c r="AH79" t="s">
        <v>19</v>
      </c>
    </row>
    <row r="80" ht="14.25" customHeight="1" spans="1:34">
      <c r="A80" s="6" t="s">
        <v>650</v>
      </c>
      <c r="B80" s="6"/>
      <c r="C80" s="6" t="s">
        <v>71</v>
      </c>
      <c r="D80" s="6" t="s">
        <v>72</v>
      </c>
      <c r="E80" s="6" t="s">
        <v>73</v>
      </c>
      <c r="F80" s="6" t="s">
        <v>72</v>
      </c>
      <c r="G80" s="6" t="s">
        <v>651</v>
      </c>
      <c r="H80" s="7" t="s">
        <v>652</v>
      </c>
      <c r="I80" s="7" t="s">
        <v>76</v>
      </c>
      <c r="J80" s="7" t="s">
        <v>2</v>
      </c>
      <c r="K80" s="7" t="s">
        <v>653</v>
      </c>
      <c r="L80" s="7">
        <v>1</v>
      </c>
      <c r="M80" s="7">
        <v>1</v>
      </c>
      <c r="N80" s="7" t="s">
        <v>79</v>
      </c>
      <c r="O80" s="7" t="s">
        <v>79</v>
      </c>
      <c r="P80" s="7" t="s">
        <v>80</v>
      </c>
      <c r="Q80" s="7"/>
      <c r="R80" s="8" t="s">
        <v>654</v>
      </c>
      <c r="S80" s="9" t="s">
        <v>19</v>
      </c>
      <c r="T80" s="7"/>
      <c r="U80" s="8" t="s">
        <v>19</v>
      </c>
      <c r="V80" s="8" t="s">
        <v>654</v>
      </c>
      <c r="W80" s="9" t="s">
        <v>585</v>
      </c>
      <c r="X80" s="9" t="s">
        <v>19</v>
      </c>
      <c r="Y80" s="8" t="s">
        <v>19</v>
      </c>
      <c r="Z80" s="9" t="s">
        <v>19</v>
      </c>
      <c r="AA80" s="10" t="s">
        <v>19</v>
      </c>
      <c r="AB80" t="s">
        <v>19</v>
      </c>
      <c r="AC80" t="s">
        <v>655</v>
      </c>
      <c r="AD80" t="s">
        <v>6</v>
      </c>
      <c r="AE80" t="s">
        <v>656</v>
      </c>
      <c r="AF80" t="s">
        <v>85</v>
      </c>
      <c r="AG80" t="s">
        <v>72</v>
      </c>
      <c r="AH80" t="s">
        <v>19</v>
      </c>
    </row>
    <row r="81" ht="14.25" customHeight="1" spans="1:34">
      <c r="A81" s="6" t="s">
        <v>657</v>
      </c>
      <c r="B81" s="6"/>
      <c r="C81" s="6" t="s">
        <v>71</v>
      </c>
      <c r="D81" s="6" t="s">
        <v>72</v>
      </c>
      <c r="E81" s="6" t="s">
        <v>73</v>
      </c>
      <c r="F81" s="6" t="s">
        <v>72</v>
      </c>
      <c r="G81" s="6" t="s">
        <v>658</v>
      </c>
      <c r="H81" s="7" t="s">
        <v>659</v>
      </c>
      <c r="I81" s="7" t="s">
        <v>76</v>
      </c>
      <c r="J81" s="7" t="s">
        <v>2</v>
      </c>
      <c r="K81" s="7" t="s">
        <v>660</v>
      </c>
      <c r="L81" s="7">
        <v>1</v>
      </c>
      <c r="M81" s="7">
        <v>1</v>
      </c>
      <c r="N81" s="7" t="s">
        <v>79</v>
      </c>
      <c r="O81" s="7" t="s">
        <v>79</v>
      </c>
      <c r="P81" s="7" t="s">
        <v>80</v>
      </c>
      <c r="Q81" s="7"/>
      <c r="R81" s="8" t="s">
        <v>661</v>
      </c>
      <c r="S81" s="9" t="s">
        <v>19</v>
      </c>
      <c r="T81" s="7"/>
      <c r="U81" s="8" t="s">
        <v>19</v>
      </c>
      <c r="V81" s="8" t="s">
        <v>661</v>
      </c>
      <c r="W81" s="9" t="s">
        <v>115</v>
      </c>
      <c r="X81" s="9" t="s">
        <v>19</v>
      </c>
      <c r="Y81" s="8" t="s">
        <v>19</v>
      </c>
      <c r="Z81" s="9" t="s">
        <v>19</v>
      </c>
      <c r="AA81" s="10" t="s">
        <v>19</v>
      </c>
      <c r="AB81" t="s">
        <v>19</v>
      </c>
      <c r="AC81" t="s">
        <v>612</v>
      </c>
      <c r="AD81" t="s">
        <v>6</v>
      </c>
      <c r="AE81" t="s">
        <v>362</v>
      </c>
      <c r="AF81" t="s">
        <v>85</v>
      </c>
      <c r="AG81" t="s">
        <v>72</v>
      </c>
      <c r="AH81" t="s">
        <v>19</v>
      </c>
    </row>
    <row r="82" ht="14.25" customHeight="1" spans="1:34">
      <c r="A82" s="6" t="s">
        <v>662</v>
      </c>
      <c r="B82" s="6"/>
      <c r="C82" s="6" t="s">
        <v>71</v>
      </c>
      <c r="D82" s="6" t="s">
        <v>72</v>
      </c>
      <c r="E82" s="6" t="s">
        <v>73</v>
      </c>
      <c r="F82" s="6" t="s">
        <v>72</v>
      </c>
      <c r="G82" s="6" t="s">
        <v>663</v>
      </c>
      <c r="H82" s="7" t="s">
        <v>664</v>
      </c>
      <c r="I82" s="7" t="s">
        <v>76</v>
      </c>
      <c r="J82" s="7" t="s">
        <v>2</v>
      </c>
      <c r="K82" s="7" t="s">
        <v>665</v>
      </c>
      <c r="L82" s="7">
        <v>1</v>
      </c>
      <c r="M82" s="7">
        <v>1</v>
      </c>
      <c r="N82" s="7" t="s">
        <v>79</v>
      </c>
      <c r="O82" s="7" t="s">
        <v>79</v>
      </c>
      <c r="P82" s="7" t="s">
        <v>80</v>
      </c>
      <c r="Q82" s="7"/>
      <c r="R82" s="8" t="s">
        <v>666</v>
      </c>
      <c r="S82" s="9" t="s">
        <v>19</v>
      </c>
      <c r="T82" s="7"/>
      <c r="U82" s="8" t="s">
        <v>19</v>
      </c>
      <c r="V82" s="8" t="s">
        <v>666</v>
      </c>
      <c r="W82" s="9" t="s">
        <v>146</v>
      </c>
      <c r="X82" s="9" t="s">
        <v>19</v>
      </c>
      <c r="Y82" s="8" t="s">
        <v>19</v>
      </c>
      <c r="Z82" s="9" t="s">
        <v>19</v>
      </c>
      <c r="AA82" s="10" t="s">
        <v>19</v>
      </c>
      <c r="AB82" t="s">
        <v>19</v>
      </c>
      <c r="AC82" t="s">
        <v>667</v>
      </c>
      <c r="AD82" t="s">
        <v>6</v>
      </c>
      <c r="AE82" t="s">
        <v>668</v>
      </c>
      <c r="AF82" t="s">
        <v>85</v>
      </c>
      <c r="AG82" t="s">
        <v>72</v>
      </c>
      <c r="AH82" t="s">
        <v>19</v>
      </c>
    </row>
    <row r="83" ht="14.25" customHeight="1" spans="1:34">
      <c r="A83" s="6" t="s">
        <v>669</v>
      </c>
      <c r="B83" s="6"/>
      <c r="C83" s="6" t="s">
        <v>71</v>
      </c>
      <c r="D83" s="6" t="s">
        <v>72</v>
      </c>
      <c r="E83" s="6" t="s">
        <v>73</v>
      </c>
      <c r="F83" s="6" t="s">
        <v>72</v>
      </c>
      <c r="G83" s="6" t="s">
        <v>670</v>
      </c>
      <c r="H83" s="7" t="s">
        <v>671</v>
      </c>
      <c r="I83" s="7" t="s">
        <v>76</v>
      </c>
      <c r="J83" s="7" t="s">
        <v>2</v>
      </c>
      <c r="K83" s="7" t="s">
        <v>672</v>
      </c>
      <c r="L83" s="7">
        <v>1</v>
      </c>
      <c r="M83" s="7">
        <v>1</v>
      </c>
      <c r="N83" s="7" t="s">
        <v>673</v>
      </c>
      <c r="O83" s="7" t="s">
        <v>79</v>
      </c>
      <c r="P83" s="7" t="s">
        <v>80</v>
      </c>
      <c r="Q83" s="7"/>
      <c r="R83" s="8" t="s">
        <v>674</v>
      </c>
      <c r="S83" s="9" t="s">
        <v>19</v>
      </c>
      <c r="T83" s="7"/>
      <c r="U83" s="8" t="s">
        <v>19</v>
      </c>
      <c r="V83" s="8" t="s">
        <v>674</v>
      </c>
      <c r="W83" s="9" t="s">
        <v>675</v>
      </c>
      <c r="X83" s="9" t="s">
        <v>19</v>
      </c>
      <c r="Y83" s="8" t="s">
        <v>19</v>
      </c>
      <c r="Z83" s="9" t="s">
        <v>19</v>
      </c>
      <c r="AA83" s="10" t="s">
        <v>19</v>
      </c>
      <c r="AB83" t="s">
        <v>19</v>
      </c>
      <c r="AC83" t="s">
        <v>676</v>
      </c>
      <c r="AD83" t="s">
        <v>6</v>
      </c>
      <c r="AE83" t="s">
        <v>677</v>
      </c>
      <c r="AF83" t="s">
        <v>85</v>
      </c>
      <c r="AG83" t="s">
        <v>72</v>
      </c>
      <c r="AH83" t="s">
        <v>19</v>
      </c>
    </row>
    <row r="84" ht="14.25" customHeight="1" spans="1:34">
      <c r="A84" s="6" t="s">
        <v>678</v>
      </c>
      <c r="B84" s="6"/>
      <c r="C84" s="6" t="s">
        <v>71</v>
      </c>
      <c r="D84" s="6" t="s">
        <v>72</v>
      </c>
      <c r="E84" s="6" t="s">
        <v>73</v>
      </c>
      <c r="F84" s="6" t="s">
        <v>72</v>
      </c>
      <c r="G84" s="6" t="s">
        <v>679</v>
      </c>
      <c r="H84" s="7" t="s">
        <v>680</v>
      </c>
      <c r="I84" s="7" t="s">
        <v>76</v>
      </c>
      <c r="J84" s="7" t="s">
        <v>2</v>
      </c>
      <c r="K84" s="7" t="s">
        <v>681</v>
      </c>
      <c r="L84" s="7">
        <v>1</v>
      </c>
      <c r="M84" s="7">
        <v>2</v>
      </c>
      <c r="N84" s="7" t="s">
        <v>673</v>
      </c>
      <c r="O84" s="7" t="s">
        <v>113</v>
      </c>
      <c r="P84" s="7" t="s">
        <v>80</v>
      </c>
      <c r="Q84" s="7"/>
      <c r="R84" s="8" t="s">
        <v>682</v>
      </c>
      <c r="S84" s="9" t="s">
        <v>19</v>
      </c>
      <c r="T84" s="7"/>
      <c r="U84" s="8" t="s">
        <v>19</v>
      </c>
      <c r="V84" s="8" t="s">
        <v>682</v>
      </c>
      <c r="W84" s="9" t="s">
        <v>683</v>
      </c>
      <c r="X84" s="9" t="s">
        <v>19</v>
      </c>
      <c r="Y84" s="8" t="s">
        <v>19</v>
      </c>
      <c r="Z84" s="9" t="s">
        <v>19</v>
      </c>
      <c r="AA84" s="10" t="s">
        <v>19</v>
      </c>
      <c r="AB84" t="s">
        <v>19</v>
      </c>
      <c r="AC84" t="s">
        <v>684</v>
      </c>
      <c r="AD84" t="s">
        <v>6</v>
      </c>
      <c r="AE84" t="s">
        <v>685</v>
      </c>
      <c r="AF84" t="s">
        <v>85</v>
      </c>
      <c r="AG84" t="s">
        <v>72</v>
      </c>
      <c r="AH84" t="s">
        <v>19</v>
      </c>
    </row>
    <row r="85" ht="14.25" customHeight="1" spans="1:34">
      <c r="A85" s="6" t="s">
        <v>686</v>
      </c>
      <c r="B85" s="6"/>
      <c r="C85" s="6" t="s">
        <v>71</v>
      </c>
      <c r="D85" s="6" t="s">
        <v>72</v>
      </c>
      <c r="E85" s="6" t="s">
        <v>73</v>
      </c>
      <c r="F85" s="6" t="s">
        <v>72</v>
      </c>
      <c r="G85" s="6" t="s">
        <v>687</v>
      </c>
      <c r="H85" s="7" t="s">
        <v>688</v>
      </c>
      <c r="I85" s="7" t="s">
        <v>76</v>
      </c>
      <c r="J85" s="7" t="s">
        <v>2</v>
      </c>
      <c r="K85" s="7" t="s">
        <v>689</v>
      </c>
      <c r="L85" s="7">
        <v>1</v>
      </c>
      <c r="M85" s="7">
        <v>1</v>
      </c>
      <c r="N85" s="7" t="s">
        <v>153</v>
      </c>
      <c r="O85" s="7" t="s">
        <v>79</v>
      </c>
      <c r="P85" s="7" t="s">
        <v>80</v>
      </c>
      <c r="Q85" s="7"/>
      <c r="R85" s="8" t="s">
        <v>690</v>
      </c>
      <c r="S85" s="9" t="s">
        <v>19</v>
      </c>
      <c r="T85" s="7"/>
      <c r="U85" s="8" t="s">
        <v>19</v>
      </c>
      <c r="V85" s="8" t="s">
        <v>690</v>
      </c>
      <c r="W85" s="9" t="s">
        <v>189</v>
      </c>
      <c r="X85" s="9" t="s">
        <v>19</v>
      </c>
      <c r="Y85" s="8" t="s">
        <v>19</v>
      </c>
      <c r="Z85" s="9" t="s">
        <v>19</v>
      </c>
      <c r="AA85" s="10" t="s">
        <v>19</v>
      </c>
      <c r="AB85" t="s">
        <v>19</v>
      </c>
      <c r="AC85" t="s">
        <v>691</v>
      </c>
      <c r="AD85" t="s">
        <v>6</v>
      </c>
      <c r="AE85" t="s">
        <v>692</v>
      </c>
      <c r="AF85" t="s">
        <v>85</v>
      </c>
      <c r="AG85" t="s">
        <v>72</v>
      </c>
      <c r="AH85" t="s">
        <v>19</v>
      </c>
    </row>
    <row r="86" ht="14.25" customHeight="1" spans="1:34">
      <c r="A86" s="6" t="s">
        <v>693</v>
      </c>
      <c r="B86" s="6"/>
      <c r="C86" s="6" t="s">
        <v>71</v>
      </c>
      <c r="D86" s="6" t="s">
        <v>72</v>
      </c>
      <c r="E86" s="6" t="s">
        <v>73</v>
      </c>
      <c r="F86" s="6" t="s">
        <v>72</v>
      </c>
      <c r="G86" s="6" t="s">
        <v>694</v>
      </c>
      <c r="H86" s="7" t="s">
        <v>695</v>
      </c>
      <c r="I86" s="7" t="s">
        <v>76</v>
      </c>
      <c r="J86" s="7" t="s">
        <v>2</v>
      </c>
      <c r="K86" s="7" t="s">
        <v>696</v>
      </c>
      <c r="L86" s="7">
        <v>1</v>
      </c>
      <c r="M86" s="7">
        <v>1</v>
      </c>
      <c r="N86" s="7" t="s">
        <v>153</v>
      </c>
      <c r="O86" s="7" t="s">
        <v>79</v>
      </c>
      <c r="P86" s="7" t="s">
        <v>80</v>
      </c>
      <c r="Q86" s="7"/>
      <c r="R86" s="8" t="s">
        <v>697</v>
      </c>
      <c r="S86" s="9" t="s">
        <v>19</v>
      </c>
      <c r="T86" s="7"/>
      <c r="U86" s="8" t="s">
        <v>19</v>
      </c>
      <c r="V86" s="8" t="s">
        <v>697</v>
      </c>
      <c r="W86" s="9" t="s">
        <v>543</v>
      </c>
      <c r="X86" s="9" t="s">
        <v>19</v>
      </c>
      <c r="Y86" s="8" t="s">
        <v>19</v>
      </c>
      <c r="Z86" s="9" t="s">
        <v>19</v>
      </c>
      <c r="AA86" s="10" t="s">
        <v>19</v>
      </c>
      <c r="AB86" t="s">
        <v>19</v>
      </c>
      <c r="AC86" t="s">
        <v>698</v>
      </c>
      <c r="AD86" t="s">
        <v>6</v>
      </c>
      <c r="AE86" t="s">
        <v>215</v>
      </c>
      <c r="AF86" t="s">
        <v>85</v>
      </c>
      <c r="AG86" t="s">
        <v>72</v>
      </c>
      <c r="AH86" t="s">
        <v>19</v>
      </c>
    </row>
    <row r="87" ht="14.25" customHeight="1" spans="1:34">
      <c r="A87" s="6" t="s">
        <v>699</v>
      </c>
      <c r="B87" s="6"/>
      <c r="C87" s="6" t="s">
        <v>71</v>
      </c>
      <c r="D87" s="6" t="s">
        <v>72</v>
      </c>
      <c r="E87" s="6" t="s">
        <v>73</v>
      </c>
      <c r="F87" s="6" t="s">
        <v>72</v>
      </c>
      <c r="G87" s="6" t="s">
        <v>700</v>
      </c>
      <c r="H87" s="7" t="s">
        <v>701</v>
      </c>
      <c r="I87" s="7" t="s">
        <v>76</v>
      </c>
      <c r="J87" s="7" t="s">
        <v>2</v>
      </c>
      <c r="K87" s="7" t="s">
        <v>702</v>
      </c>
      <c r="L87" s="7">
        <v>1</v>
      </c>
      <c r="M87" s="7">
        <v>1</v>
      </c>
      <c r="N87" s="7" t="s">
        <v>136</v>
      </c>
      <c r="O87" s="7" t="s">
        <v>79</v>
      </c>
      <c r="P87" s="7" t="s">
        <v>80</v>
      </c>
      <c r="Q87" s="7"/>
      <c r="R87" s="8" t="s">
        <v>703</v>
      </c>
      <c r="S87" s="9" t="s">
        <v>19</v>
      </c>
      <c r="T87" s="7"/>
      <c r="U87" s="8" t="s">
        <v>19</v>
      </c>
      <c r="V87" s="8" t="s">
        <v>703</v>
      </c>
      <c r="W87" s="9" t="s">
        <v>524</v>
      </c>
      <c r="X87" s="9" t="s">
        <v>19</v>
      </c>
      <c r="Y87" s="8" t="s">
        <v>19</v>
      </c>
      <c r="Z87" s="9" t="s">
        <v>19</v>
      </c>
      <c r="AA87" s="10" t="s">
        <v>19</v>
      </c>
      <c r="AB87" t="s">
        <v>19</v>
      </c>
      <c r="AC87" t="s">
        <v>704</v>
      </c>
      <c r="AD87" t="s">
        <v>6</v>
      </c>
      <c r="AE87" t="s">
        <v>131</v>
      </c>
      <c r="AF87" t="s">
        <v>85</v>
      </c>
      <c r="AG87" t="s">
        <v>72</v>
      </c>
      <c r="AH87" t="s">
        <v>19</v>
      </c>
    </row>
    <row r="88" ht="14.25" customHeight="1" spans="1:34">
      <c r="A88" s="6" t="s">
        <v>705</v>
      </c>
      <c r="B88" s="6"/>
      <c r="C88" s="6" t="s">
        <v>71</v>
      </c>
      <c r="D88" s="6" t="s">
        <v>72</v>
      </c>
      <c r="E88" s="6" t="s">
        <v>73</v>
      </c>
      <c r="F88" s="6" t="s">
        <v>72</v>
      </c>
      <c r="G88" s="6" t="s">
        <v>687</v>
      </c>
      <c r="H88" s="7" t="s">
        <v>688</v>
      </c>
      <c r="I88" s="7" t="s">
        <v>76</v>
      </c>
      <c r="J88" s="7" t="s">
        <v>2</v>
      </c>
      <c r="K88" s="7" t="s">
        <v>706</v>
      </c>
      <c r="L88" s="7">
        <v>3</v>
      </c>
      <c r="M88" s="7">
        <v>1</v>
      </c>
      <c r="N88" s="7" t="s">
        <v>122</v>
      </c>
      <c r="O88" s="7" t="s">
        <v>79</v>
      </c>
      <c r="P88" s="7" t="s">
        <v>80</v>
      </c>
      <c r="Q88" s="7"/>
      <c r="R88" s="8" t="s">
        <v>707</v>
      </c>
      <c r="S88" s="9" t="s">
        <v>19</v>
      </c>
      <c r="T88" s="7"/>
      <c r="U88" s="8" t="s">
        <v>19</v>
      </c>
      <c r="V88" s="8" t="s">
        <v>707</v>
      </c>
      <c r="W88" s="9" t="s">
        <v>708</v>
      </c>
      <c r="X88" s="9" t="s">
        <v>19</v>
      </c>
      <c r="Y88" s="8" t="s">
        <v>19</v>
      </c>
      <c r="Z88" s="9" t="s">
        <v>19</v>
      </c>
      <c r="AA88" s="10" t="s">
        <v>19</v>
      </c>
      <c r="AB88" t="s">
        <v>19</v>
      </c>
      <c r="AC88" t="s">
        <v>709</v>
      </c>
      <c r="AD88" t="s">
        <v>6</v>
      </c>
      <c r="AE88" t="s">
        <v>692</v>
      </c>
      <c r="AF88" t="s">
        <v>85</v>
      </c>
      <c r="AG88" t="s">
        <v>72</v>
      </c>
      <c r="AH88" t="s">
        <v>19</v>
      </c>
    </row>
    <row r="89" ht="14.25" customHeight="1" spans="1:34">
      <c r="A89" s="6" t="s">
        <v>710</v>
      </c>
      <c r="B89" s="6"/>
      <c r="C89" s="6" t="s">
        <v>71</v>
      </c>
      <c r="D89" s="6" t="s">
        <v>72</v>
      </c>
      <c r="E89" s="6" t="s">
        <v>73</v>
      </c>
      <c r="F89" s="6" t="s">
        <v>72</v>
      </c>
      <c r="G89" s="6" t="s">
        <v>711</v>
      </c>
      <c r="H89" s="7" t="s">
        <v>712</v>
      </c>
      <c r="I89" s="7" t="s">
        <v>76</v>
      </c>
      <c r="J89" s="7" t="s">
        <v>2</v>
      </c>
      <c r="K89" s="7" t="s">
        <v>713</v>
      </c>
      <c r="L89" s="7">
        <v>1</v>
      </c>
      <c r="M89" s="7">
        <v>1</v>
      </c>
      <c r="N89" s="7" t="s">
        <v>188</v>
      </c>
      <c r="O89" s="7" t="s">
        <v>79</v>
      </c>
      <c r="P89" s="7" t="s">
        <v>80</v>
      </c>
      <c r="Q89" s="7"/>
      <c r="R89" s="8" t="s">
        <v>714</v>
      </c>
      <c r="S89" s="9" t="s">
        <v>19</v>
      </c>
      <c r="T89" s="7"/>
      <c r="U89" s="8" t="s">
        <v>19</v>
      </c>
      <c r="V89" s="8" t="s">
        <v>714</v>
      </c>
      <c r="W89" s="9" t="s">
        <v>561</v>
      </c>
      <c r="X89" s="9" t="s">
        <v>19</v>
      </c>
      <c r="Y89" s="8" t="s">
        <v>19</v>
      </c>
      <c r="Z89" s="9" t="s">
        <v>19</v>
      </c>
      <c r="AA89" s="10" t="s">
        <v>19</v>
      </c>
      <c r="AB89" t="s">
        <v>19</v>
      </c>
      <c r="AC89" t="s">
        <v>715</v>
      </c>
      <c r="AD89" t="s">
        <v>6</v>
      </c>
      <c r="AE89" t="s">
        <v>284</v>
      </c>
      <c r="AF89" t="s">
        <v>85</v>
      </c>
      <c r="AG89" t="s">
        <v>72</v>
      </c>
      <c r="AH89" t="s">
        <v>19</v>
      </c>
    </row>
    <row r="90" ht="14.25" customHeight="1" spans="1:34">
      <c r="A90" s="6" t="s">
        <v>716</v>
      </c>
      <c r="B90" s="6"/>
      <c r="C90" s="6" t="s">
        <v>71</v>
      </c>
      <c r="D90" s="6" t="s">
        <v>72</v>
      </c>
      <c r="E90" s="6" t="s">
        <v>73</v>
      </c>
      <c r="F90" s="6" t="s">
        <v>72</v>
      </c>
      <c r="G90" s="6" t="s">
        <v>717</v>
      </c>
      <c r="H90" s="7" t="s">
        <v>718</v>
      </c>
      <c r="I90" s="7" t="s">
        <v>76</v>
      </c>
      <c r="J90" s="7" t="s">
        <v>2</v>
      </c>
      <c r="K90" s="7" t="s">
        <v>719</v>
      </c>
      <c r="L90" s="7">
        <v>1</v>
      </c>
      <c r="M90" s="7">
        <v>1</v>
      </c>
      <c r="N90" s="7" t="s">
        <v>188</v>
      </c>
      <c r="O90" s="7" t="s">
        <v>79</v>
      </c>
      <c r="P90" s="7" t="s">
        <v>80</v>
      </c>
      <c r="Q90" s="7"/>
      <c r="R90" s="8" t="s">
        <v>720</v>
      </c>
      <c r="S90" s="9" t="s">
        <v>19</v>
      </c>
      <c r="T90" s="7"/>
      <c r="U90" s="8" t="s">
        <v>19</v>
      </c>
      <c r="V90" s="8" t="s">
        <v>720</v>
      </c>
      <c r="W90" s="9" t="s">
        <v>721</v>
      </c>
      <c r="X90" s="9" t="s">
        <v>19</v>
      </c>
      <c r="Y90" s="8" t="s">
        <v>19</v>
      </c>
      <c r="Z90" s="9" t="s">
        <v>19</v>
      </c>
      <c r="AA90" s="10" t="s">
        <v>19</v>
      </c>
      <c r="AB90" t="s">
        <v>19</v>
      </c>
      <c r="AC90" t="s">
        <v>277</v>
      </c>
      <c r="AD90" t="s">
        <v>6</v>
      </c>
      <c r="AE90" t="s">
        <v>308</v>
      </c>
      <c r="AF90" t="s">
        <v>85</v>
      </c>
      <c r="AG90" t="s">
        <v>72</v>
      </c>
      <c r="AH90" t="s">
        <v>19</v>
      </c>
    </row>
    <row r="91" ht="14.25" customHeight="1" spans="1:34">
      <c r="A91" s="6" t="s">
        <v>722</v>
      </c>
      <c r="B91" s="6"/>
      <c r="C91" s="6" t="s">
        <v>71</v>
      </c>
      <c r="D91" s="6" t="s">
        <v>72</v>
      </c>
      <c r="E91" s="6" t="s">
        <v>73</v>
      </c>
      <c r="F91" s="6" t="s">
        <v>72</v>
      </c>
      <c r="G91" s="6" t="s">
        <v>723</v>
      </c>
      <c r="H91" s="7" t="s">
        <v>724</v>
      </c>
      <c r="I91" s="7" t="s">
        <v>76</v>
      </c>
      <c r="J91" s="7" t="s">
        <v>2</v>
      </c>
      <c r="K91" s="7" t="s">
        <v>725</v>
      </c>
      <c r="L91" s="7">
        <v>1</v>
      </c>
      <c r="M91" s="7">
        <v>1</v>
      </c>
      <c r="N91" s="7" t="s">
        <v>188</v>
      </c>
      <c r="O91" s="7" t="s">
        <v>79</v>
      </c>
      <c r="P91" s="7" t="s">
        <v>80</v>
      </c>
      <c r="Q91" s="7"/>
      <c r="R91" s="8" t="s">
        <v>560</v>
      </c>
      <c r="S91" s="9" t="s">
        <v>19</v>
      </c>
      <c r="T91" s="7"/>
      <c r="U91" s="8" t="s">
        <v>19</v>
      </c>
      <c r="V91" s="8" t="s">
        <v>560</v>
      </c>
      <c r="W91" s="9" t="s">
        <v>561</v>
      </c>
      <c r="X91" s="9" t="s">
        <v>19</v>
      </c>
      <c r="Y91" s="8" t="s">
        <v>19</v>
      </c>
      <c r="Z91" s="9" t="s">
        <v>19</v>
      </c>
      <c r="AA91" s="10" t="s">
        <v>19</v>
      </c>
      <c r="AB91" t="s">
        <v>19</v>
      </c>
      <c r="AC91" t="s">
        <v>562</v>
      </c>
      <c r="AD91" t="s">
        <v>6</v>
      </c>
      <c r="AE91" t="s">
        <v>362</v>
      </c>
      <c r="AF91" t="s">
        <v>85</v>
      </c>
      <c r="AG91" t="s">
        <v>72</v>
      </c>
      <c r="AH91" t="s">
        <v>19</v>
      </c>
    </row>
    <row r="92" ht="14.25" customHeight="1" spans="1:34">
      <c r="A92" s="6" t="s">
        <v>726</v>
      </c>
      <c r="B92" s="6"/>
      <c r="C92" s="6" t="s">
        <v>71</v>
      </c>
      <c r="D92" s="6" t="s">
        <v>72</v>
      </c>
      <c r="E92" s="6" t="s">
        <v>73</v>
      </c>
      <c r="F92" s="6" t="s">
        <v>72</v>
      </c>
      <c r="G92" s="6" t="s">
        <v>727</v>
      </c>
      <c r="H92" s="7" t="s">
        <v>728</v>
      </c>
      <c r="I92" s="7" t="s">
        <v>76</v>
      </c>
      <c r="J92" s="7" t="s">
        <v>2</v>
      </c>
      <c r="K92" s="7" t="s">
        <v>729</v>
      </c>
      <c r="L92" s="7">
        <v>1</v>
      </c>
      <c r="M92" s="7">
        <v>3</v>
      </c>
      <c r="N92" s="7" t="s">
        <v>188</v>
      </c>
      <c r="O92" s="7" t="s">
        <v>274</v>
      </c>
      <c r="P92" s="7" t="s">
        <v>80</v>
      </c>
      <c r="Q92" s="7"/>
      <c r="R92" s="8" t="s">
        <v>730</v>
      </c>
      <c r="S92" s="9" t="s">
        <v>19</v>
      </c>
      <c r="T92" s="7"/>
      <c r="U92" s="8" t="s">
        <v>19</v>
      </c>
      <c r="V92" s="8" t="s">
        <v>730</v>
      </c>
      <c r="W92" s="9" t="s">
        <v>731</v>
      </c>
      <c r="X92" s="9" t="s">
        <v>19</v>
      </c>
      <c r="Y92" s="8" t="s">
        <v>19</v>
      </c>
      <c r="Z92" s="9" t="s">
        <v>19</v>
      </c>
      <c r="AA92" s="10" t="s">
        <v>19</v>
      </c>
      <c r="AB92" t="s">
        <v>19</v>
      </c>
      <c r="AC92" t="s">
        <v>732</v>
      </c>
      <c r="AD92" t="s">
        <v>6</v>
      </c>
      <c r="AE92" t="s">
        <v>733</v>
      </c>
      <c r="AF92" t="s">
        <v>85</v>
      </c>
      <c r="AG92" t="s">
        <v>72</v>
      </c>
      <c r="AH92" t="s">
        <v>19</v>
      </c>
    </row>
    <row r="93" ht="14.25" customHeight="1" spans="1:34">
      <c r="A93" s="6" t="s">
        <v>734</v>
      </c>
      <c r="B93" s="6"/>
      <c r="C93" s="6" t="s">
        <v>71</v>
      </c>
      <c r="D93" s="6" t="s">
        <v>72</v>
      </c>
      <c r="E93" s="6" t="s">
        <v>73</v>
      </c>
      <c r="F93" s="6" t="s">
        <v>72</v>
      </c>
      <c r="G93" s="6" t="s">
        <v>735</v>
      </c>
      <c r="H93" s="7" t="s">
        <v>736</v>
      </c>
      <c r="I93" s="7" t="s">
        <v>76</v>
      </c>
      <c r="J93" s="7" t="s">
        <v>2</v>
      </c>
      <c r="K93" s="7" t="s">
        <v>737</v>
      </c>
      <c r="L93" s="7">
        <v>1</v>
      </c>
      <c r="M93" s="7">
        <v>1</v>
      </c>
      <c r="N93" s="7" t="s">
        <v>188</v>
      </c>
      <c r="O93" s="7" t="s">
        <v>79</v>
      </c>
      <c r="P93" s="7" t="s">
        <v>80</v>
      </c>
      <c r="Q93" s="7"/>
      <c r="R93" s="8" t="s">
        <v>738</v>
      </c>
      <c r="S93" s="9" t="s">
        <v>19</v>
      </c>
      <c r="T93" s="7"/>
      <c r="U93" s="8" t="s">
        <v>19</v>
      </c>
      <c r="V93" s="8" t="s">
        <v>738</v>
      </c>
      <c r="W93" s="9" t="s">
        <v>739</v>
      </c>
      <c r="X93" s="9" t="s">
        <v>19</v>
      </c>
      <c r="Y93" s="8" t="s">
        <v>19</v>
      </c>
      <c r="Z93" s="9" t="s">
        <v>19</v>
      </c>
      <c r="AA93" s="10" t="s">
        <v>19</v>
      </c>
      <c r="AB93" t="s">
        <v>19</v>
      </c>
      <c r="AC93" t="s">
        <v>740</v>
      </c>
      <c r="AD93" t="s">
        <v>6</v>
      </c>
      <c r="AE93" t="s">
        <v>741</v>
      </c>
      <c r="AF93" t="s">
        <v>85</v>
      </c>
      <c r="AG93" t="s">
        <v>72</v>
      </c>
      <c r="AH93" t="s">
        <v>19</v>
      </c>
    </row>
    <row r="94" ht="14.25" customHeight="1" spans="1:34">
      <c r="A94" s="6" t="s">
        <v>742</v>
      </c>
      <c r="B94" s="6"/>
      <c r="C94" s="6" t="s">
        <v>71</v>
      </c>
      <c r="D94" s="6" t="s">
        <v>72</v>
      </c>
      <c r="E94" s="6" t="s">
        <v>73</v>
      </c>
      <c r="F94" s="6" t="s">
        <v>72</v>
      </c>
      <c r="G94" s="6" t="s">
        <v>743</v>
      </c>
      <c r="H94" s="7" t="s">
        <v>744</v>
      </c>
      <c r="I94" s="7" t="s">
        <v>76</v>
      </c>
      <c r="J94" s="7" t="s">
        <v>2</v>
      </c>
      <c r="K94" s="7" t="s">
        <v>745</v>
      </c>
      <c r="L94" s="7">
        <v>1</v>
      </c>
      <c r="M94" s="7">
        <v>1</v>
      </c>
      <c r="N94" s="7" t="s">
        <v>162</v>
      </c>
      <c r="O94" s="7" t="s">
        <v>79</v>
      </c>
      <c r="P94" s="7" t="s">
        <v>80</v>
      </c>
      <c r="Q94" s="7"/>
      <c r="R94" s="8" t="s">
        <v>746</v>
      </c>
      <c r="S94" s="9" t="s">
        <v>19</v>
      </c>
      <c r="T94" s="7"/>
      <c r="U94" s="8" t="s">
        <v>19</v>
      </c>
      <c r="V94" s="8" t="s">
        <v>746</v>
      </c>
      <c r="W94" s="9" t="s">
        <v>496</v>
      </c>
      <c r="X94" s="9" t="s">
        <v>19</v>
      </c>
      <c r="Y94" s="8" t="s">
        <v>19</v>
      </c>
      <c r="Z94" s="9" t="s">
        <v>19</v>
      </c>
      <c r="AA94" s="10" t="s">
        <v>19</v>
      </c>
      <c r="AB94" t="s">
        <v>19</v>
      </c>
      <c r="AC94" t="s">
        <v>747</v>
      </c>
      <c r="AD94" t="s">
        <v>6</v>
      </c>
      <c r="AE94" t="s">
        <v>231</v>
      </c>
      <c r="AF94" t="s">
        <v>85</v>
      </c>
      <c r="AG94" t="s">
        <v>72</v>
      </c>
      <c r="AH94" t="s">
        <v>19</v>
      </c>
    </row>
    <row r="95" ht="14.25" customHeight="1" spans="1:34">
      <c r="A95" s="6" t="s">
        <v>748</v>
      </c>
      <c r="B95" s="6"/>
      <c r="C95" s="6" t="s">
        <v>71</v>
      </c>
      <c r="D95" s="6" t="s">
        <v>72</v>
      </c>
      <c r="E95" s="6" t="s">
        <v>73</v>
      </c>
      <c r="F95" s="6" t="s">
        <v>72</v>
      </c>
      <c r="G95" s="6" t="s">
        <v>749</v>
      </c>
      <c r="H95" s="7" t="s">
        <v>750</v>
      </c>
      <c r="I95" s="7" t="s">
        <v>76</v>
      </c>
      <c r="J95" s="7" t="s">
        <v>2</v>
      </c>
      <c r="K95" s="7" t="s">
        <v>751</v>
      </c>
      <c r="L95" s="7">
        <v>1</v>
      </c>
      <c r="M95" s="7">
        <v>1</v>
      </c>
      <c r="N95" s="7" t="s">
        <v>162</v>
      </c>
      <c r="O95" s="7" t="s">
        <v>79</v>
      </c>
      <c r="P95" s="7" t="s">
        <v>80</v>
      </c>
      <c r="Q95" s="7"/>
      <c r="R95" s="8" t="s">
        <v>752</v>
      </c>
      <c r="S95" s="9" t="s">
        <v>19</v>
      </c>
      <c r="T95" s="7"/>
      <c r="U95" s="8" t="s">
        <v>19</v>
      </c>
      <c r="V95" s="8" t="s">
        <v>752</v>
      </c>
      <c r="W95" s="9" t="s">
        <v>189</v>
      </c>
      <c r="X95" s="9" t="s">
        <v>19</v>
      </c>
      <c r="Y95" s="8" t="s">
        <v>19</v>
      </c>
      <c r="Z95" s="9" t="s">
        <v>19</v>
      </c>
      <c r="AA95" s="10" t="s">
        <v>19</v>
      </c>
      <c r="AB95" t="s">
        <v>19</v>
      </c>
      <c r="AC95" t="s">
        <v>753</v>
      </c>
      <c r="AD95" t="s">
        <v>6</v>
      </c>
      <c r="AE95" t="s">
        <v>231</v>
      </c>
      <c r="AF95" t="s">
        <v>85</v>
      </c>
      <c r="AG95" t="s">
        <v>72</v>
      </c>
      <c r="AH95" t="s">
        <v>19</v>
      </c>
    </row>
    <row r="96" ht="14.25" customHeight="1" spans="1:34">
      <c r="A96" s="6" t="s">
        <v>754</v>
      </c>
      <c r="B96" s="6"/>
      <c r="C96" s="6" t="s">
        <v>71</v>
      </c>
      <c r="D96" s="6" t="s">
        <v>72</v>
      </c>
      <c r="E96" s="6" t="s">
        <v>73</v>
      </c>
      <c r="F96" s="6" t="s">
        <v>72</v>
      </c>
      <c r="G96" s="6" t="s">
        <v>755</v>
      </c>
      <c r="H96" s="7" t="s">
        <v>756</v>
      </c>
      <c r="I96" s="7" t="s">
        <v>76</v>
      </c>
      <c r="J96" s="7" t="s">
        <v>2</v>
      </c>
      <c r="K96" s="7" t="s">
        <v>757</v>
      </c>
      <c r="L96" s="7">
        <v>2</v>
      </c>
      <c r="M96" s="7">
        <v>1</v>
      </c>
      <c r="N96" s="7" t="s">
        <v>289</v>
      </c>
      <c r="O96" s="7" t="s">
        <v>79</v>
      </c>
      <c r="P96" s="7" t="s">
        <v>80</v>
      </c>
      <c r="Q96" s="7"/>
      <c r="R96" s="8" t="s">
        <v>758</v>
      </c>
      <c r="S96" s="9" t="s">
        <v>19</v>
      </c>
      <c r="T96" s="7"/>
      <c r="U96" s="8" t="s">
        <v>19</v>
      </c>
      <c r="V96" s="8" t="s">
        <v>758</v>
      </c>
      <c r="W96" s="9" t="s">
        <v>483</v>
      </c>
      <c r="X96" s="9" t="s">
        <v>19</v>
      </c>
      <c r="Y96" s="8" t="s">
        <v>19</v>
      </c>
      <c r="Z96" s="9" t="s">
        <v>19</v>
      </c>
      <c r="AA96" s="10" t="s">
        <v>19</v>
      </c>
      <c r="AB96" t="s">
        <v>19</v>
      </c>
      <c r="AC96" t="s">
        <v>759</v>
      </c>
      <c r="AD96" t="s">
        <v>6</v>
      </c>
      <c r="AE96" t="s">
        <v>510</v>
      </c>
      <c r="AF96" t="s">
        <v>85</v>
      </c>
      <c r="AG96" t="s">
        <v>72</v>
      </c>
      <c r="AH96" t="s">
        <v>19</v>
      </c>
    </row>
    <row r="97" ht="14.25" customHeight="1" spans="1:34">
      <c r="A97" s="6" t="s">
        <v>760</v>
      </c>
      <c r="B97" s="6"/>
      <c r="C97" s="6" t="s">
        <v>71</v>
      </c>
      <c r="D97" s="6" t="s">
        <v>72</v>
      </c>
      <c r="E97" s="6" t="s">
        <v>73</v>
      </c>
      <c r="F97" s="6" t="s">
        <v>72</v>
      </c>
      <c r="G97" s="6" t="s">
        <v>761</v>
      </c>
      <c r="H97" s="7" t="s">
        <v>762</v>
      </c>
      <c r="I97" s="7" t="s">
        <v>76</v>
      </c>
      <c r="J97" s="7" t="s">
        <v>2</v>
      </c>
      <c r="K97" s="7" t="s">
        <v>763</v>
      </c>
      <c r="L97" s="7">
        <v>1</v>
      </c>
      <c r="M97" s="7">
        <v>1</v>
      </c>
      <c r="N97" s="7" t="s">
        <v>289</v>
      </c>
      <c r="O97" s="7" t="s">
        <v>79</v>
      </c>
      <c r="P97" s="7" t="s">
        <v>80</v>
      </c>
      <c r="Q97" s="7"/>
      <c r="R97" s="8" t="s">
        <v>764</v>
      </c>
      <c r="S97" s="9" t="s">
        <v>19</v>
      </c>
      <c r="T97" s="7"/>
      <c r="U97" s="8" t="s">
        <v>19</v>
      </c>
      <c r="V97" s="8" t="s">
        <v>764</v>
      </c>
      <c r="W97" s="9" t="s">
        <v>381</v>
      </c>
      <c r="X97" s="9" t="s">
        <v>19</v>
      </c>
      <c r="Y97" s="8" t="s">
        <v>19</v>
      </c>
      <c r="Z97" s="9" t="s">
        <v>19</v>
      </c>
      <c r="AA97" s="10" t="s">
        <v>19</v>
      </c>
      <c r="AB97" t="s">
        <v>19</v>
      </c>
      <c r="AC97" t="s">
        <v>765</v>
      </c>
      <c r="AD97" t="s">
        <v>6</v>
      </c>
      <c r="AE97" t="s">
        <v>766</v>
      </c>
      <c r="AF97" t="s">
        <v>85</v>
      </c>
      <c r="AG97" t="s">
        <v>72</v>
      </c>
      <c r="AH97" t="s">
        <v>19</v>
      </c>
    </row>
    <row r="98" ht="14.25" customHeight="1" spans="1:34">
      <c r="A98" s="6" t="s">
        <v>767</v>
      </c>
      <c r="B98" s="6"/>
      <c r="C98" s="6" t="s">
        <v>71</v>
      </c>
      <c r="D98" s="6" t="s">
        <v>72</v>
      </c>
      <c r="E98" s="6" t="s">
        <v>73</v>
      </c>
      <c r="F98" s="6" t="s">
        <v>72</v>
      </c>
      <c r="G98" s="6" t="s">
        <v>768</v>
      </c>
      <c r="H98" s="7" t="s">
        <v>769</v>
      </c>
      <c r="I98" s="7" t="s">
        <v>76</v>
      </c>
      <c r="J98" s="7" t="s">
        <v>2</v>
      </c>
      <c r="K98" s="7" t="s">
        <v>770</v>
      </c>
      <c r="L98" s="7">
        <v>1</v>
      </c>
      <c r="M98" s="7">
        <v>1</v>
      </c>
      <c r="N98" s="7" t="s">
        <v>211</v>
      </c>
      <c r="O98" s="7" t="s">
        <v>79</v>
      </c>
      <c r="P98" s="7" t="s">
        <v>80</v>
      </c>
      <c r="Q98" s="7"/>
      <c r="R98" s="8" t="s">
        <v>634</v>
      </c>
      <c r="S98" s="9" t="s">
        <v>19</v>
      </c>
      <c r="T98" s="7"/>
      <c r="U98" s="8" t="s">
        <v>19</v>
      </c>
      <c r="V98" s="8" t="s">
        <v>634</v>
      </c>
      <c r="W98" s="9" t="s">
        <v>237</v>
      </c>
      <c r="X98" s="9" t="s">
        <v>19</v>
      </c>
      <c r="Y98" s="8" t="s">
        <v>19</v>
      </c>
      <c r="Z98" s="9" t="s">
        <v>19</v>
      </c>
      <c r="AA98" s="10" t="s">
        <v>19</v>
      </c>
      <c r="AB98" t="s">
        <v>19</v>
      </c>
      <c r="AC98" t="s">
        <v>605</v>
      </c>
      <c r="AD98" t="s">
        <v>6</v>
      </c>
      <c r="AE98" t="s">
        <v>362</v>
      </c>
      <c r="AF98" t="s">
        <v>85</v>
      </c>
      <c r="AG98" t="s">
        <v>72</v>
      </c>
      <c r="AH98" t="s">
        <v>19</v>
      </c>
    </row>
    <row r="99" ht="14.25" customHeight="1" spans="1:34">
      <c r="A99" s="6" t="s">
        <v>771</v>
      </c>
      <c r="B99" s="6"/>
      <c r="C99" s="6" t="s">
        <v>71</v>
      </c>
      <c r="D99" s="6" t="s">
        <v>72</v>
      </c>
      <c r="E99" s="6" t="s">
        <v>73</v>
      </c>
      <c r="F99" s="6" t="s">
        <v>72</v>
      </c>
      <c r="G99" s="6" t="s">
        <v>772</v>
      </c>
      <c r="H99" s="7" t="s">
        <v>773</v>
      </c>
      <c r="I99" s="7" t="s">
        <v>76</v>
      </c>
      <c r="J99" s="7" t="s">
        <v>2</v>
      </c>
      <c r="K99" s="7" t="s">
        <v>774</v>
      </c>
      <c r="L99" s="7">
        <v>1</v>
      </c>
      <c r="M99" s="7">
        <v>1</v>
      </c>
      <c r="N99" s="7" t="s">
        <v>211</v>
      </c>
      <c r="O99" s="7" t="s">
        <v>79</v>
      </c>
      <c r="P99" s="7" t="s">
        <v>80</v>
      </c>
      <c r="Q99" s="7"/>
      <c r="R99" s="8" t="s">
        <v>775</v>
      </c>
      <c r="S99" s="9" t="s">
        <v>19</v>
      </c>
      <c r="T99" s="7"/>
      <c r="U99" s="8" t="s">
        <v>19</v>
      </c>
      <c r="V99" s="8" t="s">
        <v>775</v>
      </c>
      <c r="W99" s="9" t="s">
        <v>648</v>
      </c>
      <c r="X99" s="9" t="s">
        <v>19</v>
      </c>
      <c r="Y99" s="8" t="s">
        <v>19</v>
      </c>
      <c r="Z99" s="9" t="s">
        <v>19</v>
      </c>
      <c r="AA99" s="10" t="s">
        <v>19</v>
      </c>
      <c r="AB99" t="s">
        <v>19</v>
      </c>
      <c r="AC99" t="s">
        <v>105</v>
      </c>
      <c r="AD99" t="s">
        <v>6</v>
      </c>
      <c r="AE99" t="s">
        <v>99</v>
      </c>
      <c r="AF99" t="s">
        <v>85</v>
      </c>
      <c r="AG99" t="s">
        <v>72</v>
      </c>
      <c r="AH99" t="s">
        <v>19</v>
      </c>
    </row>
    <row r="100" ht="14.25" customHeight="1" spans="1:34">
      <c r="A100" s="6" t="s">
        <v>776</v>
      </c>
      <c r="B100" s="6"/>
      <c r="C100" s="6" t="s">
        <v>71</v>
      </c>
      <c r="D100" s="6" t="s">
        <v>72</v>
      </c>
      <c r="E100" s="6" t="s">
        <v>73</v>
      </c>
      <c r="F100" s="6" t="s">
        <v>72</v>
      </c>
      <c r="G100" s="6" t="s">
        <v>777</v>
      </c>
      <c r="H100" s="7" t="s">
        <v>778</v>
      </c>
      <c r="I100" s="7" t="s">
        <v>76</v>
      </c>
      <c r="J100" s="7" t="s">
        <v>2</v>
      </c>
      <c r="K100" s="7" t="s">
        <v>779</v>
      </c>
      <c r="L100" s="7">
        <v>1</v>
      </c>
      <c r="M100" s="7">
        <v>2</v>
      </c>
      <c r="N100" s="7" t="s">
        <v>211</v>
      </c>
      <c r="O100" s="7" t="s">
        <v>113</v>
      </c>
      <c r="P100" s="7" t="s">
        <v>80</v>
      </c>
      <c r="Q100" s="7"/>
      <c r="R100" s="8" t="s">
        <v>780</v>
      </c>
      <c r="S100" s="9" t="s">
        <v>19</v>
      </c>
      <c r="T100" s="7"/>
      <c r="U100" s="8" t="s">
        <v>19</v>
      </c>
      <c r="V100" s="8" t="s">
        <v>780</v>
      </c>
      <c r="W100" s="9" t="s">
        <v>781</v>
      </c>
      <c r="X100" s="9" t="s">
        <v>19</v>
      </c>
      <c r="Y100" s="8" t="s">
        <v>19</v>
      </c>
      <c r="Z100" s="9" t="s">
        <v>19</v>
      </c>
      <c r="AA100" s="10" t="s">
        <v>19</v>
      </c>
      <c r="AB100" t="s">
        <v>19</v>
      </c>
      <c r="AC100" t="s">
        <v>782</v>
      </c>
      <c r="AD100" t="s">
        <v>6</v>
      </c>
      <c r="AE100" t="s">
        <v>783</v>
      </c>
      <c r="AF100" t="s">
        <v>85</v>
      </c>
      <c r="AG100" t="s">
        <v>72</v>
      </c>
      <c r="AH100" t="s">
        <v>19</v>
      </c>
    </row>
    <row r="101" ht="14.25" customHeight="1" spans="1:34">
      <c r="A101" s="6" t="s">
        <v>784</v>
      </c>
      <c r="B101" s="6"/>
      <c r="C101" s="6" t="s">
        <v>71</v>
      </c>
      <c r="D101" s="6" t="s">
        <v>72</v>
      </c>
      <c r="E101" s="6" t="s">
        <v>73</v>
      </c>
      <c r="F101" s="6" t="s">
        <v>72</v>
      </c>
      <c r="G101" s="6" t="s">
        <v>785</v>
      </c>
      <c r="H101" s="7" t="s">
        <v>786</v>
      </c>
      <c r="I101" s="7" t="s">
        <v>76</v>
      </c>
      <c r="J101" s="7" t="s">
        <v>2</v>
      </c>
      <c r="K101" s="7" t="s">
        <v>787</v>
      </c>
      <c r="L101" s="7">
        <v>1</v>
      </c>
      <c r="M101" s="7">
        <v>1</v>
      </c>
      <c r="N101" s="7" t="s">
        <v>211</v>
      </c>
      <c r="O101" s="7" t="s">
        <v>79</v>
      </c>
      <c r="P101" s="7" t="s">
        <v>80</v>
      </c>
      <c r="Q101" s="7"/>
      <c r="R101" s="8" t="s">
        <v>788</v>
      </c>
      <c r="S101" s="9" t="s">
        <v>19</v>
      </c>
      <c r="T101" s="7"/>
      <c r="U101" s="8" t="s">
        <v>19</v>
      </c>
      <c r="V101" s="8" t="s">
        <v>788</v>
      </c>
      <c r="W101" s="9" t="s">
        <v>496</v>
      </c>
      <c r="X101" s="9" t="s">
        <v>19</v>
      </c>
      <c r="Y101" s="8" t="s">
        <v>19</v>
      </c>
      <c r="Z101" s="9" t="s">
        <v>19</v>
      </c>
      <c r="AA101" s="10" t="s">
        <v>19</v>
      </c>
      <c r="AB101" t="s">
        <v>19</v>
      </c>
      <c r="AC101" t="s">
        <v>789</v>
      </c>
      <c r="AD101" t="s">
        <v>6</v>
      </c>
      <c r="AE101" t="s">
        <v>790</v>
      </c>
      <c r="AF101" t="s">
        <v>85</v>
      </c>
      <c r="AG101" t="s">
        <v>72</v>
      </c>
      <c r="AH101" t="s">
        <v>19</v>
      </c>
    </row>
    <row r="102" ht="14.25" customHeight="1" spans="1:34">
      <c r="A102" s="6" t="s">
        <v>791</v>
      </c>
      <c r="B102" s="6"/>
      <c r="C102" s="6" t="s">
        <v>71</v>
      </c>
      <c r="D102" s="6" t="s">
        <v>72</v>
      </c>
      <c r="E102" s="6" t="s">
        <v>73</v>
      </c>
      <c r="F102" s="6" t="s">
        <v>72</v>
      </c>
      <c r="G102" s="6" t="s">
        <v>792</v>
      </c>
      <c r="H102" s="7" t="s">
        <v>793</v>
      </c>
      <c r="I102" s="7" t="s">
        <v>76</v>
      </c>
      <c r="J102" s="7" t="s">
        <v>2</v>
      </c>
      <c r="K102" s="7" t="s">
        <v>794</v>
      </c>
      <c r="L102" s="7">
        <v>2</v>
      </c>
      <c r="M102" s="7">
        <v>1</v>
      </c>
      <c r="N102" s="7" t="s">
        <v>342</v>
      </c>
      <c r="O102" s="7" t="s">
        <v>79</v>
      </c>
      <c r="P102" s="7" t="s">
        <v>80</v>
      </c>
      <c r="Q102" s="7"/>
      <c r="R102" s="8" t="s">
        <v>795</v>
      </c>
      <c r="S102" s="9" t="s">
        <v>19</v>
      </c>
      <c r="T102" s="7"/>
      <c r="U102" s="8" t="s">
        <v>19</v>
      </c>
      <c r="V102" s="8" t="s">
        <v>795</v>
      </c>
      <c r="W102" s="9" t="s">
        <v>420</v>
      </c>
      <c r="X102" s="9" t="s">
        <v>19</v>
      </c>
      <c r="Y102" s="8" t="s">
        <v>19</v>
      </c>
      <c r="Z102" s="9" t="s">
        <v>19</v>
      </c>
      <c r="AA102" s="10" t="s">
        <v>19</v>
      </c>
      <c r="AB102" t="s">
        <v>19</v>
      </c>
      <c r="AC102" t="s">
        <v>796</v>
      </c>
      <c r="AD102" t="s">
        <v>6</v>
      </c>
      <c r="AE102" t="s">
        <v>797</v>
      </c>
      <c r="AF102" t="s">
        <v>85</v>
      </c>
      <c r="AG102" t="s">
        <v>72</v>
      </c>
      <c r="AH102" t="s">
        <v>19</v>
      </c>
    </row>
    <row r="103" ht="14.25" customHeight="1" spans="1:34">
      <c r="A103" s="6" t="s">
        <v>798</v>
      </c>
      <c r="B103" s="6"/>
      <c r="C103" s="6" t="s">
        <v>71</v>
      </c>
      <c r="D103" s="6" t="s">
        <v>72</v>
      </c>
      <c r="E103" s="6" t="s">
        <v>73</v>
      </c>
      <c r="F103" s="6" t="s">
        <v>72</v>
      </c>
      <c r="G103" s="6" t="s">
        <v>799</v>
      </c>
      <c r="H103" s="7" t="s">
        <v>800</v>
      </c>
      <c r="I103" s="7" t="s">
        <v>76</v>
      </c>
      <c r="J103" s="7" t="s">
        <v>2</v>
      </c>
      <c r="K103" s="7" t="s">
        <v>801</v>
      </c>
      <c r="L103" s="7">
        <v>1</v>
      </c>
      <c r="M103" s="7">
        <v>2</v>
      </c>
      <c r="N103" s="7" t="s">
        <v>296</v>
      </c>
      <c r="O103" s="7" t="s">
        <v>113</v>
      </c>
      <c r="P103" s="7" t="s">
        <v>80</v>
      </c>
      <c r="Q103" s="7"/>
      <c r="R103" s="8" t="s">
        <v>802</v>
      </c>
      <c r="S103" s="9" t="s">
        <v>19</v>
      </c>
      <c r="T103" s="7"/>
      <c r="U103" s="8" t="s">
        <v>19</v>
      </c>
      <c r="V103" s="8" t="s">
        <v>802</v>
      </c>
      <c r="W103" s="9" t="s">
        <v>803</v>
      </c>
      <c r="X103" s="9" t="s">
        <v>19</v>
      </c>
      <c r="Y103" s="8" t="s">
        <v>19</v>
      </c>
      <c r="Z103" s="9" t="s">
        <v>19</v>
      </c>
      <c r="AA103" s="10" t="s">
        <v>19</v>
      </c>
      <c r="AB103" t="s">
        <v>19</v>
      </c>
      <c r="AC103" t="s">
        <v>804</v>
      </c>
      <c r="AD103" t="s">
        <v>6</v>
      </c>
      <c r="AE103" t="s">
        <v>215</v>
      </c>
      <c r="AF103" t="s">
        <v>85</v>
      </c>
      <c r="AG103" t="s">
        <v>72</v>
      </c>
      <c r="AH103" t="s">
        <v>19</v>
      </c>
    </row>
    <row r="104" ht="14.25" customHeight="1" spans="1:34">
      <c r="A104" s="6" t="s">
        <v>805</v>
      </c>
      <c r="B104" s="6"/>
      <c r="C104" s="6" t="s">
        <v>71</v>
      </c>
      <c r="D104" s="6" t="s">
        <v>72</v>
      </c>
      <c r="E104" s="6" t="s">
        <v>73</v>
      </c>
      <c r="F104" s="6" t="s">
        <v>72</v>
      </c>
      <c r="G104" s="6" t="s">
        <v>806</v>
      </c>
      <c r="H104" s="7" t="s">
        <v>807</v>
      </c>
      <c r="I104" s="7" t="s">
        <v>76</v>
      </c>
      <c r="J104" s="7" t="s">
        <v>2</v>
      </c>
      <c r="K104" s="7" t="s">
        <v>808</v>
      </c>
      <c r="L104" s="7">
        <v>1</v>
      </c>
      <c r="M104" s="7">
        <v>3</v>
      </c>
      <c r="N104" s="7" t="s">
        <v>342</v>
      </c>
      <c r="O104" s="7" t="s">
        <v>274</v>
      </c>
      <c r="P104" s="7" t="s">
        <v>80</v>
      </c>
      <c r="Q104" s="7"/>
      <c r="R104" s="8" t="s">
        <v>809</v>
      </c>
      <c r="S104" s="9" t="s">
        <v>19</v>
      </c>
      <c r="T104" s="7"/>
      <c r="U104" s="8" t="s">
        <v>19</v>
      </c>
      <c r="V104" s="8" t="s">
        <v>809</v>
      </c>
      <c r="W104" s="9" t="s">
        <v>360</v>
      </c>
      <c r="X104" s="9" t="s">
        <v>19</v>
      </c>
      <c r="Y104" s="8" t="s">
        <v>19</v>
      </c>
      <c r="Z104" s="9" t="s">
        <v>19</v>
      </c>
      <c r="AA104" s="10" t="s">
        <v>19</v>
      </c>
      <c r="AB104" t="s">
        <v>19</v>
      </c>
      <c r="AC104" t="s">
        <v>810</v>
      </c>
      <c r="AD104" t="s">
        <v>6</v>
      </c>
      <c r="AE104" t="s">
        <v>443</v>
      </c>
      <c r="AF104" t="s">
        <v>85</v>
      </c>
      <c r="AG104" t="s">
        <v>72</v>
      </c>
      <c r="AH104" t="s">
        <v>19</v>
      </c>
    </row>
    <row r="105" ht="14.25" customHeight="1" spans="1:34">
      <c r="A105" s="6" t="s">
        <v>811</v>
      </c>
      <c r="B105" s="6"/>
      <c r="C105" s="6" t="s">
        <v>71</v>
      </c>
      <c r="D105" s="6" t="s">
        <v>72</v>
      </c>
      <c r="E105" s="6" t="s">
        <v>73</v>
      </c>
      <c r="F105" s="6" t="s">
        <v>72</v>
      </c>
      <c r="G105" s="6" t="s">
        <v>812</v>
      </c>
      <c r="H105" s="7" t="s">
        <v>813</v>
      </c>
      <c r="I105" s="7" t="s">
        <v>76</v>
      </c>
      <c r="J105" s="7" t="s">
        <v>2</v>
      </c>
      <c r="K105" s="7" t="s">
        <v>814</v>
      </c>
      <c r="L105" s="7">
        <v>1</v>
      </c>
      <c r="M105" s="7">
        <v>1</v>
      </c>
      <c r="N105" s="7" t="s">
        <v>342</v>
      </c>
      <c r="O105" s="7" t="s">
        <v>79</v>
      </c>
      <c r="P105" s="7" t="s">
        <v>80</v>
      </c>
      <c r="Q105" s="7"/>
      <c r="R105" s="8" t="s">
        <v>614</v>
      </c>
      <c r="S105" s="9" t="s">
        <v>19</v>
      </c>
      <c r="T105" s="7"/>
      <c r="U105" s="8" t="s">
        <v>19</v>
      </c>
      <c r="V105" s="8" t="s">
        <v>614</v>
      </c>
      <c r="W105" s="9" t="s">
        <v>620</v>
      </c>
      <c r="X105" s="9" t="s">
        <v>19</v>
      </c>
      <c r="Y105" s="8" t="s">
        <v>19</v>
      </c>
      <c r="Z105" s="9" t="s">
        <v>19</v>
      </c>
      <c r="AA105" s="10" t="s">
        <v>19</v>
      </c>
      <c r="AB105" t="s">
        <v>19</v>
      </c>
      <c r="AC105" t="s">
        <v>815</v>
      </c>
      <c r="AD105" t="s">
        <v>6</v>
      </c>
      <c r="AE105" t="s">
        <v>816</v>
      </c>
      <c r="AF105" t="s">
        <v>85</v>
      </c>
      <c r="AG105" t="s">
        <v>72</v>
      </c>
      <c r="AH105" t="s">
        <v>19</v>
      </c>
    </row>
    <row r="106" ht="14.25" customHeight="1" spans="1:34">
      <c r="A106" s="6" t="s">
        <v>817</v>
      </c>
      <c r="B106" s="6"/>
      <c r="C106" s="6" t="s">
        <v>71</v>
      </c>
      <c r="D106" s="6" t="s">
        <v>72</v>
      </c>
      <c r="E106" s="6" t="s">
        <v>73</v>
      </c>
      <c r="F106" s="6" t="s">
        <v>72</v>
      </c>
      <c r="G106" s="6" t="s">
        <v>818</v>
      </c>
      <c r="H106" s="7" t="s">
        <v>819</v>
      </c>
      <c r="I106" s="7" t="s">
        <v>76</v>
      </c>
      <c r="J106" s="7" t="s">
        <v>2</v>
      </c>
      <c r="K106" s="7" t="s">
        <v>820</v>
      </c>
      <c r="L106" s="7">
        <v>1</v>
      </c>
      <c r="M106" s="7">
        <v>1</v>
      </c>
      <c r="N106" s="7" t="s">
        <v>342</v>
      </c>
      <c r="O106" s="7" t="s">
        <v>79</v>
      </c>
      <c r="P106" s="7" t="s">
        <v>80</v>
      </c>
      <c r="Q106" s="7"/>
      <c r="R106" s="8" t="s">
        <v>821</v>
      </c>
      <c r="S106" s="9" t="s">
        <v>19</v>
      </c>
      <c r="T106" s="7"/>
      <c r="U106" s="8" t="s">
        <v>19</v>
      </c>
      <c r="V106" s="8" t="s">
        <v>821</v>
      </c>
      <c r="W106" s="9" t="s">
        <v>822</v>
      </c>
      <c r="X106" s="9" t="s">
        <v>19</v>
      </c>
      <c r="Y106" s="8" t="s">
        <v>19</v>
      </c>
      <c r="Z106" s="9" t="s">
        <v>19</v>
      </c>
      <c r="AA106" s="10" t="s">
        <v>19</v>
      </c>
      <c r="AB106" t="s">
        <v>19</v>
      </c>
      <c r="AC106" t="s">
        <v>123</v>
      </c>
      <c r="AD106" t="s">
        <v>6</v>
      </c>
      <c r="AE106" t="s">
        <v>766</v>
      </c>
      <c r="AF106" t="s">
        <v>85</v>
      </c>
      <c r="AG106" t="s">
        <v>72</v>
      </c>
      <c r="AH106" t="s">
        <v>19</v>
      </c>
    </row>
    <row r="107" ht="14.25" customHeight="1" spans="1:34">
      <c r="A107" s="6" t="s">
        <v>823</v>
      </c>
      <c r="B107" s="6"/>
      <c r="C107" s="6" t="s">
        <v>71</v>
      </c>
      <c r="D107" s="6" t="s">
        <v>72</v>
      </c>
      <c r="E107" s="6" t="s">
        <v>73</v>
      </c>
      <c r="F107" s="6" t="s">
        <v>72</v>
      </c>
      <c r="G107" s="6" t="s">
        <v>824</v>
      </c>
      <c r="H107" s="7" t="s">
        <v>825</v>
      </c>
      <c r="I107" s="7" t="s">
        <v>76</v>
      </c>
      <c r="J107" s="7" t="s">
        <v>2</v>
      </c>
      <c r="K107" s="7" t="s">
        <v>826</v>
      </c>
      <c r="L107" s="7">
        <v>2</v>
      </c>
      <c r="M107" s="7">
        <v>1</v>
      </c>
      <c r="N107" s="7" t="s">
        <v>342</v>
      </c>
      <c r="O107" s="7" t="s">
        <v>79</v>
      </c>
      <c r="P107" s="7" t="s">
        <v>80</v>
      </c>
      <c r="Q107" s="7"/>
      <c r="R107" s="8" t="s">
        <v>827</v>
      </c>
      <c r="S107" s="9" t="s">
        <v>19</v>
      </c>
      <c r="T107" s="7"/>
      <c r="U107" s="8" t="s">
        <v>19</v>
      </c>
      <c r="V107" s="8" t="s">
        <v>827</v>
      </c>
      <c r="W107" s="9" t="s">
        <v>828</v>
      </c>
      <c r="X107" s="9" t="s">
        <v>19</v>
      </c>
      <c r="Y107" s="8" t="s">
        <v>19</v>
      </c>
      <c r="Z107" s="9" t="s">
        <v>19</v>
      </c>
      <c r="AA107" s="10" t="s">
        <v>19</v>
      </c>
      <c r="AB107" t="s">
        <v>19</v>
      </c>
      <c r="AC107" t="s">
        <v>829</v>
      </c>
      <c r="AD107" t="s">
        <v>6</v>
      </c>
      <c r="AE107" t="s">
        <v>677</v>
      </c>
      <c r="AF107" t="s">
        <v>85</v>
      </c>
      <c r="AG107" t="s">
        <v>72</v>
      </c>
      <c r="AH107" t="s">
        <v>19</v>
      </c>
    </row>
    <row r="108" ht="14.25" customHeight="1" spans="1:34">
      <c r="A108" s="6" t="s">
        <v>830</v>
      </c>
      <c r="B108" s="6"/>
      <c r="C108" s="6" t="s">
        <v>71</v>
      </c>
      <c r="D108" s="6" t="s">
        <v>72</v>
      </c>
      <c r="E108" s="6" t="s">
        <v>73</v>
      </c>
      <c r="F108" s="6" t="s">
        <v>72</v>
      </c>
      <c r="G108" s="6" t="s">
        <v>831</v>
      </c>
      <c r="H108" s="7" t="s">
        <v>832</v>
      </c>
      <c r="I108" s="7" t="s">
        <v>76</v>
      </c>
      <c r="J108" s="7" t="s">
        <v>2</v>
      </c>
      <c r="K108" s="7" t="s">
        <v>833</v>
      </c>
      <c r="L108" s="7">
        <v>1</v>
      </c>
      <c r="M108" s="7">
        <v>3</v>
      </c>
      <c r="N108" s="7" t="s">
        <v>211</v>
      </c>
      <c r="O108" s="7" t="s">
        <v>274</v>
      </c>
      <c r="P108" s="7" t="s">
        <v>80</v>
      </c>
      <c r="Q108" s="7"/>
      <c r="R108" s="8" t="s">
        <v>834</v>
      </c>
      <c r="S108" s="9" t="s">
        <v>19</v>
      </c>
      <c r="T108" s="7"/>
      <c r="U108" s="8" t="s">
        <v>19</v>
      </c>
      <c r="V108" s="8" t="s">
        <v>834</v>
      </c>
      <c r="W108" s="9" t="s">
        <v>97</v>
      </c>
      <c r="X108" s="9" t="s">
        <v>19</v>
      </c>
      <c r="Y108" s="8" t="s">
        <v>19</v>
      </c>
      <c r="Z108" s="9" t="s">
        <v>19</v>
      </c>
      <c r="AA108" s="10" t="s">
        <v>19</v>
      </c>
      <c r="AB108" t="s">
        <v>19</v>
      </c>
      <c r="AC108" t="s">
        <v>835</v>
      </c>
      <c r="AD108" t="s">
        <v>6</v>
      </c>
      <c r="AE108" t="s">
        <v>510</v>
      </c>
      <c r="AF108" t="s">
        <v>85</v>
      </c>
      <c r="AG108" t="s">
        <v>72</v>
      </c>
      <c r="AH108" t="s">
        <v>19</v>
      </c>
    </row>
    <row r="109" ht="14.25" customHeight="1" spans="1:34">
      <c r="A109" s="6" t="s">
        <v>836</v>
      </c>
      <c r="B109" s="6"/>
      <c r="C109" s="6" t="s">
        <v>71</v>
      </c>
      <c r="D109" s="6" t="s">
        <v>72</v>
      </c>
      <c r="E109" s="6" t="s">
        <v>73</v>
      </c>
      <c r="F109" s="6" t="s">
        <v>72</v>
      </c>
      <c r="G109" s="6" t="s">
        <v>837</v>
      </c>
      <c r="H109" s="7" t="s">
        <v>838</v>
      </c>
      <c r="I109" s="7" t="s">
        <v>76</v>
      </c>
      <c r="J109" s="7" t="s">
        <v>2</v>
      </c>
      <c r="K109" s="7" t="s">
        <v>839</v>
      </c>
      <c r="L109" s="7">
        <v>1</v>
      </c>
      <c r="M109" s="7">
        <v>1</v>
      </c>
      <c r="N109" s="7" t="s">
        <v>260</v>
      </c>
      <c r="O109" s="7" t="s">
        <v>79</v>
      </c>
      <c r="P109" s="7" t="s">
        <v>80</v>
      </c>
      <c r="Q109" s="7"/>
      <c r="R109" s="8" t="s">
        <v>426</v>
      </c>
      <c r="S109" s="9" t="s">
        <v>19</v>
      </c>
      <c r="T109" s="7"/>
      <c r="U109" s="8" t="s">
        <v>19</v>
      </c>
      <c r="V109" s="8" t="s">
        <v>426</v>
      </c>
      <c r="W109" s="9" t="s">
        <v>237</v>
      </c>
      <c r="X109" s="9" t="s">
        <v>19</v>
      </c>
      <c r="Y109" s="8" t="s">
        <v>19</v>
      </c>
      <c r="Z109" s="9" t="s">
        <v>19</v>
      </c>
      <c r="AA109" s="10" t="s">
        <v>19</v>
      </c>
      <c r="AB109" t="s">
        <v>19</v>
      </c>
      <c r="AC109" t="s">
        <v>427</v>
      </c>
      <c r="AD109" t="s">
        <v>6</v>
      </c>
      <c r="AE109" t="s">
        <v>231</v>
      </c>
      <c r="AF109" t="s">
        <v>85</v>
      </c>
      <c r="AG109" t="s">
        <v>72</v>
      </c>
      <c r="AH109" t="s">
        <v>19</v>
      </c>
    </row>
    <row r="110" ht="14.25" customHeight="1" spans="1:34">
      <c r="A110" s="6" t="s">
        <v>840</v>
      </c>
      <c r="B110" s="6"/>
      <c r="C110" s="6" t="s">
        <v>71</v>
      </c>
      <c r="D110" s="6" t="s">
        <v>72</v>
      </c>
      <c r="E110" s="6" t="s">
        <v>73</v>
      </c>
      <c r="F110" s="6" t="s">
        <v>72</v>
      </c>
      <c r="G110" s="6" t="s">
        <v>841</v>
      </c>
      <c r="H110" s="7" t="s">
        <v>842</v>
      </c>
      <c r="I110" s="7" t="s">
        <v>76</v>
      </c>
      <c r="J110" s="7" t="s">
        <v>2</v>
      </c>
      <c r="K110" s="7" t="s">
        <v>843</v>
      </c>
      <c r="L110" s="7">
        <v>1</v>
      </c>
      <c r="M110" s="7">
        <v>1</v>
      </c>
      <c r="N110" s="7" t="s">
        <v>274</v>
      </c>
      <c r="O110" s="7" t="s">
        <v>79</v>
      </c>
      <c r="P110" s="7" t="s">
        <v>80</v>
      </c>
      <c r="Q110" s="7"/>
      <c r="R110" s="8" t="s">
        <v>844</v>
      </c>
      <c r="S110" s="9" t="s">
        <v>19</v>
      </c>
      <c r="T110" s="7"/>
      <c r="U110" s="8" t="s">
        <v>19</v>
      </c>
      <c r="V110" s="8" t="s">
        <v>844</v>
      </c>
      <c r="W110" s="9" t="s">
        <v>434</v>
      </c>
      <c r="X110" s="9" t="s">
        <v>19</v>
      </c>
      <c r="Y110" s="8" t="s">
        <v>19</v>
      </c>
      <c r="Z110" s="9" t="s">
        <v>19</v>
      </c>
      <c r="AA110" s="10" t="s">
        <v>19</v>
      </c>
      <c r="AB110" t="s">
        <v>19</v>
      </c>
      <c r="AC110" t="s">
        <v>845</v>
      </c>
      <c r="AD110" t="s">
        <v>6</v>
      </c>
      <c r="AE110" t="s">
        <v>846</v>
      </c>
      <c r="AF110" t="s">
        <v>85</v>
      </c>
      <c r="AG110" t="s">
        <v>72</v>
      </c>
      <c r="AH110" t="s">
        <v>19</v>
      </c>
    </row>
    <row r="111" ht="14.25" customHeight="1" spans="1:34">
      <c r="A111" s="6" t="s">
        <v>847</v>
      </c>
      <c r="B111" s="6"/>
      <c r="C111" s="6" t="s">
        <v>71</v>
      </c>
      <c r="D111" s="6" t="s">
        <v>72</v>
      </c>
      <c r="E111" s="6" t="s">
        <v>73</v>
      </c>
      <c r="F111" s="6" t="s">
        <v>72</v>
      </c>
      <c r="G111" s="6" t="s">
        <v>848</v>
      </c>
      <c r="H111" s="7" t="s">
        <v>849</v>
      </c>
      <c r="I111" s="7" t="s">
        <v>76</v>
      </c>
      <c r="J111" s="7" t="s">
        <v>2</v>
      </c>
      <c r="K111" s="7" t="s">
        <v>850</v>
      </c>
      <c r="L111" s="7">
        <v>1</v>
      </c>
      <c r="M111" s="7">
        <v>1</v>
      </c>
      <c r="N111" s="7" t="s">
        <v>274</v>
      </c>
      <c r="O111" s="7" t="s">
        <v>79</v>
      </c>
      <c r="P111" s="7" t="s">
        <v>80</v>
      </c>
      <c r="Q111" s="7"/>
      <c r="R111" s="8" t="s">
        <v>851</v>
      </c>
      <c r="S111" s="9" t="s">
        <v>19</v>
      </c>
      <c r="T111" s="7"/>
      <c r="U111" s="8" t="s">
        <v>19</v>
      </c>
      <c r="V111" s="8" t="s">
        <v>851</v>
      </c>
      <c r="W111" s="9" t="s">
        <v>852</v>
      </c>
      <c r="X111" s="9" t="s">
        <v>19</v>
      </c>
      <c r="Y111" s="8" t="s">
        <v>19</v>
      </c>
      <c r="Z111" s="9" t="s">
        <v>19</v>
      </c>
      <c r="AA111" s="10" t="s">
        <v>19</v>
      </c>
      <c r="AB111" t="s">
        <v>19</v>
      </c>
      <c r="AC111" t="s">
        <v>853</v>
      </c>
      <c r="AD111" t="s">
        <v>6</v>
      </c>
      <c r="AE111" t="s">
        <v>854</v>
      </c>
      <c r="AF111" t="s">
        <v>85</v>
      </c>
      <c r="AG111" t="s">
        <v>72</v>
      </c>
      <c r="AH111" t="s">
        <v>19</v>
      </c>
    </row>
    <row r="112" ht="14.25" customHeight="1" spans="1:34">
      <c r="A112" s="6" t="s">
        <v>855</v>
      </c>
      <c r="B112" s="6"/>
      <c r="C112" s="6" t="s">
        <v>71</v>
      </c>
      <c r="D112" s="6" t="s">
        <v>72</v>
      </c>
      <c r="E112" s="6" t="s">
        <v>73</v>
      </c>
      <c r="F112" s="6" t="s">
        <v>72</v>
      </c>
      <c r="G112" s="6" t="s">
        <v>856</v>
      </c>
      <c r="H112" s="7" t="s">
        <v>857</v>
      </c>
      <c r="I112" s="7" t="s">
        <v>76</v>
      </c>
      <c r="J112" s="7" t="s">
        <v>2</v>
      </c>
      <c r="K112" s="7" t="s">
        <v>858</v>
      </c>
      <c r="L112" s="7">
        <v>1</v>
      </c>
      <c r="M112" s="7">
        <v>1</v>
      </c>
      <c r="N112" s="7" t="s">
        <v>274</v>
      </c>
      <c r="O112" s="7" t="s">
        <v>79</v>
      </c>
      <c r="P112" s="7" t="s">
        <v>80</v>
      </c>
      <c r="Q112" s="7"/>
      <c r="R112" s="8" t="s">
        <v>859</v>
      </c>
      <c r="S112" s="9" t="s">
        <v>19</v>
      </c>
      <c r="T112" s="7"/>
      <c r="U112" s="8" t="s">
        <v>19</v>
      </c>
      <c r="V112" s="8" t="s">
        <v>859</v>
      </c>
      <c r="W112" s="9" t="s">
        <v>860</v>
      </c>
      <c r="X112" s="9" t="s">
        <v>19</v>
      </c>
      <c r="Y112" s="8" t="s">
        <v>19</v>
      </c>
      <c r="Z112" s="9" t="s">
        <v>19</v>
      </c>
      <c r="AA112" s="10" t="s">
        <v>19</v>
      </c>
      <c r="AB112" t="s">
        <v>19</v>
      </c>
      <c r="AC112" t="s">
        <v>861</v>
      </c>
      <c r="AD112" t="s">
        <v>6</v>
      </c>
      <c r="AE112" t="s">
        <v>862</v>
      </c>
      <c r="AF112" t="s">
        <v>85</v>
      </c>
      <c r="AG112" t="s">
        <v>72</v>
      </c>
      <c r="AH112" t="s">
        <v>19</v>
      </c>
    </row>
    <row r="113" ht="14.25" customHeight="1" spans="1:34">
      <c r="A113" s="6" t="s">
        <v>863</v>
      </c>
      <c r="B113" s="6"/>
      <c r="C113" s="6" t="s">
        <v>71</v>
      </c>
      <c r="D113" s="6" t="s">
        <v>72</v>
      </c>
      <c r="E113" s="6" t="s">
        <v>73</v>
      </c>
      <c r="F113" s="6" t="s">
        <v>72</v>
      </c>
      <c r="G113" s="6" t="s">
        <v>864</v>
      </c>
      <c r="H113" s="7" t="s">
        <v>865</v>
      </c>
      <c r="I113" s="7" t="s">
        <v>76</v>
      </c>
      <c r="J113" s="7" t="s">
        <v>2</v>
      </c>
      <c r="K113" s="7" t="s">
        <v>866</v>
      </c>
      <c r="L113" s="7">
        <v>1</v>
      </c>
      <c r="M113" s="7">
        <v>1</v>
      </c>
      <c r="N113" s="7" t="s">
        <v>274</v>
      </c>
      <c r="O113" s="7" t="s">
        <v>79</v>
      </c>
      <c r="P113" s="7" t="s">
        <v>80</v>
      </c>
      <c r="Q113" s="7"/>
      <c r="R113" s="8" t="s">
        <v>867</v>
      </c>
      <c r="S113" s="9" t="s">
        <v>19</v>
      </c>
      <c r="T113" s="7"/>
      <c r="U113" s="8" t="s">
        <v>19</v>
      </c>
      <c r="V113" s="8" t="s">
        <v>867</v>
      </c>
      <c r="W113" s="9" t="s">
        <v>352</v>
      </c>
      <c r="X113" s="9" t="s">
        <v>19</v>
      </c>
      <c r="Y113" s="8" t="s">
        <v>19</v>
      </c>
      <c r="Z113" s="9" t="s">
        <v>19</v>
      </c>
      <c r="AA113" s="10" t="s">
        <v>19</v>
      </c>
      <c r="AB113" t="s">
        <v>19</v>
      </c>
      <c r="AC113" t="s">
        <v>387</v>
      </c>
      <c r="AD113" t="s">
        <v>6</v>
      </c>
      <c r="AE113" t="s">
        <v>131</v>
      </c>
      <c r="AF113" t="s">
        <v>85</v>
      </c>
      <c r="AG113" t="s">
        <v>72</v>
      </c>
      <c r="AH113" t="s">
        <v>19</v>
      </c>
    </row>
    <row r="114" ht="14.25" customHeight="1" spans="1:34">
      <c r="A114" s="6" t="s">
        <v>868</v>
      </c>
      <c r="B114" s="6"/>
      <c r="C114" s="6" t="s">
        <v>71</v>
      </c>
      <c r="D114" s="6" t="s">
        <v>72</v>
      </c>
      <c r="E114" s="6" t="s">
        <v>73</v>
      </c>
      <c r="F114" s="6" t="s">
        <v>72</v>
      </c>
      <c r="G114" s="6" t="s">
        <v>869</v>
      </c>
      <c r="H114" s="7" t="s">
        <v>870</v>
      </c>
      <c r="I114" s="7" t="s">
        <v>76</v>
      </c>
      <c r="J114" s="7" t="s">
        <v>2</v>
      </c>
      <c r="K114" s="7" t="s">
        <v>871</v>
      </c>
      <c r="L114" s="7">
        <v>1</v>
      </c>
      <c r="M114" s="7">
        <v>1</v>
      </c>
      <c r="N114" s="7" t="s">
        <v>274</v>
      </c>
      <c r="O114" s="7" t="s">
        <v>79</v>
      </c>
      <c r="P114" s="7" t="s">
        <v>80</v>
      </c>
      <c r="Q114" s="7"/>
      <c r="R114" s="8" t="s">
        <v>290</v>
      </c>
      <c r="S114" s="9" t="s">
        <v>19</v>
      </c>
      <c r="T114" s="7"/>
      <c r="U114" s="8" t="s">
        <v>19</v>
      </c>
      <c r="V114" s="8" t="s">
        <v>290</v>
      </c>
      <c r="W114" s="9" t="s">
        <v>822</v>
      </c>
      <c r="X114" s="9" t="s">
        <v>19</v>
      </c>
      <c r="Y114" s="8" t="s">
        <v>19</v>
      </c>
      <c r="Z114" s="9" t="s">
        <v>19</v>
      </c>
      <c r="AA114" s="10" t="s">
        <v>19</v>
      </c>
      <c r="AB114" t="s">
        <v>19</v>
      </c>
      <c r="AC114" t="s">
        <v>872</v>
      </c>
      <c r="AD114" t="s">
        <v>6</v>
      </c>
      <c r="AE114" t="s">
        <v>99</v>
      </c>
      <c r="AF114" t="s">
        <v>85</v>
      </c>
      <c r="AG114" t="s">
        <v>72</v>
      </c>
      <c r="AH114" t="s">
        <v>19</v>
      </c>
    </row>
    <row r="115" ht="14.25" customHeight="1" spans="1:34">
      <c r="A115" s="6" t="s">
        <v>873</v>
      </c>
      <c r="B115" s="6"/>
      <c r="C115" s="6" t="s">
        <v>71</v>
      </c>
      <c r="D115" s="6" t="s">
        <v>72</v>
      </c>
      <c r="E115" s="6" t="s">
        <v>73</v>
      </c>
      <c r="F115" s="6" t="s">
        <v>72</v>
      </c>
      <c r="G115" s="6" t="s">
        <v>874</v>
      </c>
      <c r="H115" s="7" t="s">
        <v>875</v>
      </c>
      <c r="I115" s="7" t="s">
        <v>76</v>
      </c>
      <c r="J115" s="7" t="s">
        <v>2</v>
      </c>
      <c r="K115" s="7" t="s">
        <v>876</v>
      </c>
      <c r="L115" s="7">
        <v>1</v>
      </c>
      <c r="M115" s="7">
        <v>1</v>
      </c>
      <c r="N115" s="7" t="s">
        <v>227</v>
      </c>
      <c r="O115" s="7" t="s">
        <v>79</v>
      </c>
      <c r="P115" s="7" t="s">
        <v>80</v>
      </c>
      <c r="Q115" s="7"/>
      <c r="R115" s="8" t="s">
        <v>877</v>
      </c>
      <c r="S115" s="9" t="s">
        <v>19</v>
      </c>
      <c r="T115" s="7"/>
      <c r="U115" s="8" t="s">
        <v>19</v>
      </c>
      <c r="V115" s="8" t="s">
        <v>877</v>
      </c>
      <c r="W115" s="9" t="s">
        <v>204</v>
      </c>
      <c r="X115" s="9" t="s">
        <v>19</v>
      </c>
      <c r="Y115" s="8" t="s">
        <v>19</v>
      </c>
      <c r="Z115" s="9" t="s">
        <v>19</v>
      </c>
      <c r="AA115" s="10" t="s">
        <v>19</v>
      </c>
      <c r="AB115" t="s">
        <v>19</v>
      </c>
      <c r="AC115" t="s">
        <v>282</v>
      </c>
      <c r="AD115" t="s">
        <v>6</v>
      </c>
      <c r="AE115" t="s">
        <v>510</v>
      </c>
      <c r="AF115" t="s">
        <v>85</v>
      </c>
      <c r="AG115" t="s">
        <v>72</v>
      </c>
      <c r="AH115" t="s">
        <v>19</v>
      </c>
    </row>
    <row r="116" ht="14.25" customHeight="1" spans="1:34">
      <c r="A116" s="6" t="s">
        <v>878</v>
      </c>
      <c r="B116" s="6"/>
      <c r="C116" s="6" t="s">
        <v>71</v>
      </c>
      <c r="D116" s="6" t="s">
        <v>72</v>
      </c>
      <c r="E116" s="6" t="s">
        <v>73</v>
      </c>
      <c r="F116" s="6" t="s">
        <v>72</v>
      </c>
      <c r="G116" s="6" t="s">
        <v>879</v>
      </c>
      <c r="H116" s="7" t="s">
        <v>880</v>
      </c>
      <c r="I116" s="7" t="s">
        <v>76</v>
      </c>
      <c r="J116" s="7" t="s">
        <v>2</v>
      </c>
      <c r="K116" s="7" t="s">
        <v>881</v>
      </c>
      <c r="L116" s="7">
        <v>1</v>
      </c>
      <c r="M116" s="7">
        <v>1</v>
      </c>
      <c r="N116" s="7" t="s">
        <v>274</v>
      </c>
      <c r="O116" s="7" t="s">
        <v>79</v>
      </c>
      <c r="P116" s="7" t="s">
        <v>80</v>
      </c>
      <c r="Q116" s="7"/>
      <c r="R116" s="8" t="s">
        <v>575</v>
      </c>
      <c r="S116" s="9" t="s">
        <v>19</v>
      </c>
      <c r="T116" s="7"/>
      <c r="U116" s="8" t="s">
        <v>19</v>
      </c>
      <c r="V116" s="8" t="s">
        <v>575</v>
      </c>
      <c r="W116" s="9" t="s">
        <v>129</v>
      </c>
      <c r="X116" s="9" t="s">
        <v>19</v>
      </c>
      <c r="Y116" s="8" t="s">
        <v>19</v>
      </c>
      <c r="Z116" s="9" t="s">
        <v>19</v>
      </c>
      <c r="AA116" s="10" t="s">
        <v>19</v>
      </c>
      <c r="AB116" t="s">
        <v>19</v>
      </c>
      <c r="AC116" t="s">
        <v>882</v>
      </c>
      <c r="AD116" t="s">
        <v>6</v>
      </c>
      <c r="AE116" t="s">
        <v>883</v>
      </c>
      <c r="AF116" t="s">
        <v>85</v>
      </c>
      <c r="AG116" t="s">
        <v>72</v>
      </c>
      <c r="AH116" t="s">
        <v>19</v>
      </c>
    </row>
    <row r="117" ht="14.25" customHeight="1" spans="1:34">
      <c r="A117" s="6" t="s">
        <v>884</v>
      </c>
      <c r="B117" s="6"/>
      <c r="C117" s="6" t="s">
        <v>71</v>
      </c>
      <c r="D117" s="6" t="s">
        <v>72</v>
      </c>
      <c r="E117" s="6" t="s">
        <v>73</v>
      </c>
      <c r="F117" s="6" t="s">
        <v>72</v>
      </c>
      <c r="G117" s="6" t="s">
        <v>885</v>
      </c>
      <c r="H117" s="7" t="s">
        <v>886</v>
      </c>
      <c r="I117" s="7" t="s">
        <v>76</v>
      </c>
      <c r="J117" s="7" t="s">
        <v>2</v>
      </c>
      <c r="K117" s="7" t="s">
        <v>887</v>
      </c>
      <c r="L117" s="7">
        <v>1</v>
      </c>
      <c r="M117" s="7">
        <v>2</v>
      </c>
      <c r="N117" s="7" t="s">
        <v>122</v>
      </c>
      <c r="O117" s="7" t="s">
        <v>113</v>
      </c>
      <c r="P117" s="7" t="s">
        <v>80</v>
      </c>
      <c r="Q117" s="7"/>
      <c r="R117" s="8" t="s">
        <v>574</v>
      </c>
      <c r="S117" s="9" t="s">
        <v>19</v>
      </c>
      <c r="T117" s="7"/>
      <c r="U117" s="8" t="s">
        <v>19</v>
      </c>
      <c r="V117" s="8" t="s">
        <v>574</v>
      </c>
      <c r="W117" s="9" t="s">
        <v>164</v>
      </c>
      <c r="X117" s="9" t="s">
        <v>19</v>
      </c>
      <c r="Y117" s="8" t="s">
        <v>19</v>
      </c>
      <c r="Z117" s="9" t="s">
        <v>19</v>
      </c>
      <c r="AA117" s="10" t="s">
        <v>19</v>
      </c>
      <c r="AB117" t="s">
        <v>19</v>
      </c>
      <c r="AC117" t="s">
        <v>888</v>
      </c>
      <c r="AD117" t="s">
        <v>6</v>
      </c>
      <c r="AE117" t="s">
        <v>889</v>
      </c>
      <c r="AF117" t="s">
        <v>85</v>
      </c>
      <c r="AG117" t="s">
        <v>72</v>
      </c>
      <c r="AH117" t="s">
        <v>19</v>
      </c>
    </row>
    <row r="118" ht="14.25" customHeight="1" spans="1:34">
      <c r="A118" s="6" t="s">
        <v>890</v>
      </c>
      <c r="B118" s="6"/>
      <c r="C118" s="6" t="s">
        <v>71</v>
      </c>
      <c r="D118" s="6" t="s">
        <v>72</v>
      </c>
      <c r="E118" s="6" t="s">
        <v>73</v>
      </c>
      <c r="F118" s="6" t="s">
        <v>72</v>
      </c>
      <c r="G118" s="6" t="s">
        <v>891</v>
      </c>
      <c r="H118" s="7" t="s">
        <v>892</v>
      </c>
      <c r="I118" s="7" t="s">
        <v>76</v>
      </c>
      <c r="J118" s="7" t="s">
        <v>2</v>
      </c>
      <c r="K118" s="7" t="s">
        <v>893</v>
      </c>
      <c r="L118" s="7">
        <v>1</v>
      </c>
      <c r="M118" s="7">
        <v>1</v>
      </c>
      <c r="N118" s="7" t="s">
        <v>274</v>
      </c>
      <c r="O118" s="7" t="s">
        <v>79</v>
      </c>
      <c r="P118" s="7" t="s">
        <v>80</v>
      </c>
      <c r="Q118" s="7"/>
      <c r="R118" s="8" t="s">
        <v>894</v>
      </c>
      <c r="S118" s="9" t="s">
        <v>19</v>
      </c>
      <c r="T118" s="7"/>
      <c r="U118" s="8" t="s">
        <v>19</v>
      </c>
      <c r="V118" s="8" t="s">
        <v>894</v>
      </c>
      <c r="W118" s="9" t="s">
        <v>524</v>
      </c>
      <c r="X118" s="9" t="s">
        <v>19</v>
      </c>
      <c r="Y118" s="8" t="s">
        <v>19</v>
      </c>
      <c r="Z118" s="9" t="s">
        <v>19</v>
      </c>
      <c r="AA118" s="10" t="s">
        <v>19</v>
      </c>
      <c r="AB118" t="s">
        <v>19</v>
      </c>
      <c r="AC118" t="s">
        <v>895</v>
      </c>
      <c r="AD118" t="s">
        <v>6</v>
      </c>
      <c r="AE118" t="s">
        <v>269</v>
      </c>
      <c r="AF118" t="s">
        <v>85</v>
      </c>
      <c r="AG118" t="s">
        <v>72</v>
      </c>
      <c r="AH118" t="s">
        <v>19</v>
      </c>
    </row>
    <row r="119" ht="14.25" customHeight="1" spans="1:34">
      <c r="A119" s="6" t="s">
        <v>896</v>
      </c>
      <c r="B119" s="6"/>
      <c r="C119" s="6" t="s">
        <v>71</v>
      </c>
      <c r="D119" s="6" t="s">
        <v>72</v>
      </c>
      <c r="E119" s="6" t="s">
        <v>73</v>
      </c>
      <c r="F119" s="6" t="s">
        <v>72</v>
      </c>
      <c r="G119" s="6" t="s">
        <v>897</v>
      </c>
      <c r="H119" s="7" t="s">
        <v>898</v>
      </c>
      <c r="I119" s="7" t="s">
        <v>76</v>
      </c>
      <c r="J119" s="7" t="s">
        <v>2</v>
      </c>
      <c r="K119" s="7" t="s">
        <v>899</v>
      </c>
      <c r="L119" s="7">
        <v>1</v>
      </c>
      <c r="M119" s="7">
        <v>1</v>
      </c>
      <c r="N119" s="7" t="s">
        <v>274</v>
      </c>
      <c r="O119" s="7" t="s">
        <v>79</v>
      </c>
      <c r="P119" s="7" t="s">
        <v>80</v>
      </c>
      <c r="Q119" s="7"/>
      <c r="R119" s="8" t="s">
        <v>661</v>
      </c>
      <c r="S119" s="9" t="s">
        <v>19</v>
      </c>
      <c r="T119" s="7"/>
      <c r="U119" s="8" t="s">
        <v>19</v>
      </c>
      <c r="V119" s="8" t="s">
        <v>661</v>
      </c>
      <c r="W119" s="9" t="s">
        <v>115</v>
      </c>
      <c r="X119" s="9" t="s">
        <v>19</v>
      </c>
      <c r="Y119" s="8" t="s">
        <v>19</v>
      </c>
      <c r="Z119" s="9" t="s">
        <v>19</v>
      </c>
      <c r="AA119" s="10" t="s">
        <v>19</v>
      </c>
      <c r="AB119" t="s">
        <v>19</v>
      </c>
      <c r="AC119" t="s">
        <v>612</v>
      </c>
      <c r="AD119" t="s">
        <v>6</v>
      </c>
      <c r="AE119" t="s">
        <v>231</v>
      </c>
      <c r="AF119" t="s">
        <v>85</v>
      </c>
      <c r="AG119" t="s">
        <v>72</v>
      </c>
      <c r="AH119" t="s">
        <v>19</v>
      </c>
    </row>
    <row r="120" ht="14.25" customHeight="1" spans="1:34">
      <c r="A120" s="6" t="s">
        <v>900</v>
      </c>
      <c r="B120" s="6"/>
      <c r="C120" s="6" t="s">
        <v>71</v>
      </c>
      <c r="D120" s="6" t="s">
        <v>72</v>
      </c>
      <c r="E120" s="6" t="s">
        <v>73</v>
      </c>
      <c r="F120" s="6" t="s">
        <v>72</v>
      </c>
      <c r="G120" s="6" t="s">
        <v>901</v>
      </c>
      <c r="H120" s="7" t="s">
        <v>902</v>
      </c>
      <c r="I120" s="7" t="s">
        <v>76</v>
      </c>
      <c r="J120" s="7" t="s">
        <v>2</v>
      </c>
      <c r="K120" s="7" t="s">
        <v>903</v>
      </c>
      <c r="L120" s="7">
        <v>1</v>
      </c>
      <c r="M120" s="7">
        <v>1</v>
      </c>
      <c r="N120" s="7" t="s">
        <v>274</v>
      </c>
      <c r="O120" s="7" t="s">
        <v>79</v>
      </c>
      <c r="P120" s="7" t="s">
        <v>80</v>
      </c>
      <c r="Q120" s="7"/>
      <c r="R120" s="8" t="s">
        <v>802</v>
      </c>
      <c r="S120" s="9" t="s">
        <v>19</v>
      </c>
      <c r="T120" s="7"/>
      <c r="U120" s="8" t="s">
        <v>19</v>
      </c>
      <c r="V120" s="8" t="s">
        <v>802</v>
      </c>
      <c r="W120" s="9" t="s">
        <v>739</v>
      </c>
      <c r="X120" s="9" t="s">
        <v>19</v>
      </c>
      <c r="Y120" s="8" t="s">
        <v>19</v>
      </c>
      <c r="Z120" s="9" t="s">
        <v>19</v>
      </c>
      <c r="AA120" s="10" t="s">
        <v>19</v>
      </c>
      <c r="AB120" t="s">
        <v>19</v>
      </c>
      <c r="AC120" t="s">
        <v>904</v>
      </c>
      <c r="AD120" t="s">
        <v>6</v>
      </c>
      <c r="AE120" t="s">
        <v>883</v>
      </c>
      <c r="AF120" t="s">
        <v>85</v>
      </c>
      <c r="AG120" t="s">
        <v>72</v>
      </c>
      <c r="AH120" t="s">
        <v>19</v>
      </c>
    </row>
    <row r="121" ht="14.25" customHeight="1" spans="1:34">
      <c r="A121" s="6" t="s">
        <v>905</v>
      </c>
      <c r="B121" s="6"/>
      <c r="C121" s="6" t="s">
        <v>71</v>
      </c>
      <c r="D121" s="6" t="s">
        <v>72</v>
      </c>
      <c r="E121" s="6" t="s">
        <v>73</v>
      </c>
      <c r="F121" s="6" t="s">
        <v>72</v>
      </c>
      <c r="G121" s="6" t="s">
        <v>906</v>
      </c>
      <c r="H121" s="7" t="s">
        <v>907</v>
      </c>
      <c r="I121" s="7" t="s">
        <v>76</v>
      </c>
      <c r="J121" s="7" t="s">
        <v>2</v>
      </c>
      <c r="K121" s="7" t="s">
        <v>908</v>
      </c>
      <c r="L121" s="7">
        <v>1</v>
      </c>
      <c r="M121" s="7">
        <v>1</v>
      </c>
      <c r="N121" s="7" t="s">
        <v>274</v>
      </c>
      <c r="O121" s="7" t="s">
        <v>79</v>
      </c>
      <c r="P121" s="7" t="s">
        <v>80</v>
      </c>
      <c r="Q121" s="7"/>
      <c r="R121" s="8" t="s">
        <v>909</v>
      </c>
      <c r="S121" s="9" t="s">
        <v>19</v>
      </c>
      <c r="T121" s="7"/>
      <c r="U121" s="8" t="s">
        <v>19</v>
      </c>
      <c r="V121" s="8" t="s">
        <v>909</v>
      </c>
      <c r="W121" s="9" t="s">
        <v>910</v>
      </c>
      <c r="X121" s="9" t="s">
        <v>19</v>
      </c>
      <c r="Y121" s="8" t="s">
        <v>19</v>
      </c>
      <c r="Z121" s="9" t="s">
        <v>19</v>
      </c>
      <c r="AA121" s="10" t="s">
        <v>19</v>
      </c>
      <c r="AB121" t="s">
        <v>19</v>
      </c>
      <c r="AC121" t="s">
        <v>911</v>
      </c>
      <c r="AD121" t="s">
        <v>6</v>
      </c>
      <c r="AE121" t="s">
        <v>912</v>
      </c>
      <c r="AF121" t="s">
        <v>85</v>
      </c>
      <c r="AG121" t="s">
        <v>72</v>
      </c>
      <c r="AH121" t="s">
        <v>19</v>
      </c>
    </row>
    <row r="122" ht="14.25" customHeight="1" spans="1:34">
      <c r="A122" s="6" t="s">
        <v>913</v>
      </c>
      <c r="B122" s="6"/>
      <c r="C122" s="6" t="s">
        <v>71</v>
      </c>
      <c r="D122" s="6" t="s">
        <v>72</v>
      </c>
      <c r="E122" s="6" t="s">
        <v>73</v>
      </c>
      <c r="F122" s="6" t="s">
        <v>72</v>
      </c>
      <c r="G122" s="6" t="s">
        <v>879</v>
      </c>
      <c r="H122" s="7" t="s">
        <v>880</v>
      </c>
      <c r="I122" s="7" t="s">
        <v>76</v>
      </c>
      <c r="J122" s="7" t="s">
        <v>2</v>
      </c>
      <c r="K122" s="7" t="s">
        <v>914</v>
      </c>
      <c r="L122" s="7">
        <v>1</v>
      </c>
      <c r="M122" s="7">
        <v>1</v>
      </c>
      <c r="N122" s="7" t="s">
        <v>227</v>
      </c>
      <c r="O122" s="7" t="s">
        <v>79</v>
      </c>
      <c r="P122" s="7" t="s">
        <v>80</v>
      </c>
      <c r="Q122" s="7"/>
      <c r="R122" s="8" t="s">
        <v>397</v>
      </c>
      <c r="S122" s="9" t="s">
        <v>19</v>
      </c>
      <c r="T122" s="7"/>
      <c r="U122" s="8" t="s">
        <v>19</v>
      </c>
      <c r="V122" s="8" t="s">
        <v>397</v>
      </c>
      <c r="W122" s="9" t="s">
        <v>129</v>
      </c>
      <c r="X122" s="9" t="s">
        <v>19</v>
      </c>
      <c r="Y122" s="8" t="s">
        <v>19</v>
      </c>
      <c r="Z122" s="9" t="s">
        <v>19</v>
      </c>
      <c r="AA122" s="10" t="s">
        <v>19</v>
      </c>
      <c r="AB122" t="s">
        <v>19</v>
      </c>
      <c r="AC122" t="s">
        <v>915</v>
      </c>
      <c r="AD122" t="s">
        <v>6</v>
      </c>
      <c r="AE122" t="s">
        <v>215</v>
      </c>
      <c r="AF122" t="s">
        <v>85</v>
      </c>
      <c r="AG122" t="s">
        <v>72</v>
      </c>
      <c r="AH122" t="s">
        <v>19</v>
      </c>
    </row>
    <row r="123" ht="14.25" customHeight="1" spans="1:34">
      <c r="A123" s="6" t="s">
        <v>916</v>
      </c>
      <c r="B123" s="6"/>
      <c r="C123" s="6" t="s">
        <v>71</v>
      </c>
      <c r="D123" s="6" t="s">
        <v>72</v>
      </c>
      <c r="E123" s="6" t="s">
        <v>73</v>
      </c>
      <c r="F123" s="6" t="s">
        <v>72</v>
      </c>
      <c r="G123" s="6" t="s">
        <v>917</v>
      </c>
      <c r="H123" s="7" t="s">
        <v>918</v>
      </c>
      <c r="I123" s="7" t="s">
        <v>76</v>
      </c>
      <c r="J123" s="7" t="s">
        <v>2</v>
      </c>
      <c r="K123" s="7" t="s">
        <v>919</v>
      </c>
      <c r="L123" s="7">
        <v>1</v>
      </c>
      <c r="M123" s="7">
        <v>2</v>
      </c>
      <c r="N123" s="7" t="s">
        <v>227</v>
      </c>
      <c r="O123" s="7" t="s">
        <v>113</v>
      </c>
      <c r="P123" s="7" t="s">
        <v>80</v>
      </c>
      <c r="Q123" s="7"/>
      <c r="R123" s="8" t="s">
        <v>920</v>
      </c>
      <c r="S123" s="9" t="s">
        <v>19</v>
      </c>
      <c r="T123" s="7"/>
      <c r="U123" s="8" t="s">
        <v>19</v>
      </c>
      <c r="V123" s="8" t="s">
        <v>920</v>
      </c>
      <c r="W123" s="9" t="s">
        <v>921</v>
      </c>
      <c r="X123" s="9" t="s">
        <v>19</v>
      </c>
      <c r="Y123" s="8" t="s">
        <v>19</v>
      </c>
      <c r="Z123" s="9" t="s">
        <v>19</v>
      </c>
      <c r="AA123" s="10" t="s">
        <v>19</v>
      </c>
      <c r="AB123" t="s">
        <v>19</v>
      </c>
      <c r="AC123" t="s">
        <v>922</v>
      </c>
      <c r="AD123" t="s">
        <v>6</v>
      </c>
      <c r="AE123" t="s">
        <v>923</v>
      </c>
      <c r="AF123" t="s">
        <v>85</v>
      </c>
      <c r="AG123" t="s">
        <v>72</v>
      </c>
      <c r="AH123" t="s">
        <v>19</v>
      </c>
    </row>
    <row r="124" ht="14.25" customHeight="1" spans="1:34">
      <c r="A124" s="6" t="s">
        <v>924</v>
      </c>
      <c r="B124" s="6"/>
      <c r="C124" s="6" t="s">
        <v>71</v>
      </c>
      <c r="D124" s="6" t="s">
        <v>72</v>
      </c>
      <c r="E124" s="6" t="s">
        <v>73</v>
      </c>
      <c r="F124" s="6" t="s">
        <v>72</v>
      </c>
      <c r="G124" s="6" t="s">
        <v>925</v>
      </c>
      <c r="H124" s="7" t="s">
        <v>926</v>
      </c>
      <c r="I124" s="7" t="s">
        <v>76</v>
      </c>
      <c r="J124" s="7" t="s">
        <v>2</v>
      </c>
      <c r="K124" s="7" t="s">
        <v>927</v>
      </c>
      <c r="L124" s="7">
        <v>1</v>
      </c>
      <c r="M124" s="7">
        <v>1</v>
      </c>
      <c r="N124" s="7" t="s">
        <v>113</v>
      </c>
      <c r="O124" s="7" t="s">
        <v>79</v>
      </c>
      <c r="P124" s="7" t="s">
        <v>80</v>
      </c>
      <c r="Q124" s="7"/>
      <c r="R124" s="8" t="s">
        <v>928</v>
      </c>
      <c r="S124" s="9" t="s">
        <v>19</v>
      </c>
      <c r="T124" s="7"/>
      <c r="U124" s="8" t="s">
        <v>19</v>
      </c>
      <c r="V124" s="8" t="s">
        <v>928</v>
      </c>
      <c r="W124" s="9" t="s">
        <v>267</v>
      </c>
      <c r="X124" s="9" t="s">
        <v>19</v>
      </c>
      <c r="Y124" s="8" t="s">
        <v>19</v>
      </c>
      <c r="Z124" s="9" t="s">
        <v>19</v>
      </c>
      <c r="AA124" s="10" t="s">
        <v>19</v>
      </c>
      <c r="AB124" t="s">
        <v>19</v>
      </c>
      <c r="AC124" t="s">
        <v>929</v>
      </c>
      <c r="AD124" t="s">
        <v>6</v>
      </c>
      <c r="AE124" t="s">
        <v>930</v>
      </c>
      <c r="AF124" t="s">
        <v>85</v>
      </c>
      <c r="AG124" t="s">
        <v>72</v>
      </c>
      <c r="AH124" t="s">
        <v>19</v>
      </c>
    </row>
    <row r="125" ht="14.25" customHeight="1" spans="1:34">
      <c r="A125" s="6" t="s">
        <v>931</v>
      </c>
      <c r="B125" s="6"/>
      <c r="C125" s="6" t="s">
        <v>71</v>
      </c>
      <c r="D125" s="6" t="s">
        <v>72</v>
      </c>
      <c r="E125" s="6" t="s">
        <v>73</v>
      </c>
      <c r="F125" s="6" t="s">
        <v>72</v>
      </c>
      <c r="G125" s="6" t="s">
        <v>932</v>
      </c>
      <c r="H125" s="7" t="s">
        <v>933</v>
      </c>
      <c r="I125" s="7" t="s">
        <v>76</v>
      </c>
      <c r="J125" s="7" t="s">
        <v>2</v>
      </c>
      <c r="K125" s="7" t="s">
        <v>934</v>
      </c>
      <c r="L125" s="7">
        <v>1</v>
      </c>
      <c r="M125" s="7">
        <v>1</v>
      </c>
      <c r="N125" s="7" t="s">
        <v>673</v>
      </c>
      <c r="O125" s="7" t="s">
        <v>79</v>
      </c>
      <c r="P125" s="7" t="s">
        <v>80</v>
      </c>
      <c r="Q125" s="7"/>
      <c r="R125" s="8" t="s">
        <v>935</v>
      </c>
      <c r="S125" s="9" t="s">
        <v>19</v>
      </c>
      <c r="T125" s="7"/>
      <c r="U125" s="8" t="s">
        <v>19</v>
      </c>
      <c r="V125" s="8" t="s">
        <v>935</v>
      </c>
      <c r="W125" s="9" t="s">
        <v>936</v>
      </c>
      <c r="X125" s="9" t="s">
        <v>19</v>
      </c>
      <c r="Y125" s="8" t="s">
        <v>19</v>
      </c>
      <c r="Z125" s="9" t="s">
        <v>19</v>
      </c>
      <c r="AA125" s="10" t="s">
        <v>19</v>
      </c>
      <c r="AB125" t="s">
        <v>19</v>
      </c>
      <c r="AC125" t="s">
        <v>654</v>
      </c>
      <c r="AD125" t="s">
        <v>6</v>
      </c>
      <c r="AE125" t="s">
        <v>937</v>
      </c>
      <c r="AF125" t="s">
        <v>85</v>
      </c>
      <c r="AG125" t="s">
        <v>72</v>
      </c>
      <c r="AH125" t="s">
        <v>19</v>
      </c>
    </row>
    <row r="126" ht="14.25" customHeight="1" spans="1:34">
      <c r="A126" s="6" t="s">
        <v>938</v>
      </c>
      <c r="B126" s="6"/>
      <c r="C126" s="6" t="s">
        <v>71</v>
      </c>
      <c r="D126" s="6" t="s">
        <v>72</v>
      </c>
      <c r="E126" s="6" t="s">
        <v>73</v>
      </c>
      <c r="F126" s="6" t="s">
        <v>72</v>
      </c>
      <c r="G126" s="6" t="s">
        <v>939</v>
      </c>
      <c r="H126" s="7" t="s">
        <v>940</v>
      </c>
      <c r="I126" s="7" t="s">
        <v>76</v>
      </c>
      <c r="J126" s="7" t="s">
        <v>2</v>
      </c>
      <c r="K126" s="7" t="s">
        <v>941</v>
      </c>
      <c r="L126" s="7">
        <v>1</v>
      </c>
      <c r="M126" s="7">
        <v>1</v>
      </c>
      <c r="N126" s="7" t="s">
        <v>113</v>
      </c>
      <c r="O126" s="7" t="s">
        <v>79</v>
      </c>
      <c r="P126" s="7" t="s">
        <v>80</v>
      </c>
      <c r="Q126" s="7"/>
      <c r="R126" s="8" t="s">
        <v>942</v>
      </c>
      <c r="S126" s="9" t="s">
        <v>19</v>
      </c>
      <c r="T126" s="7"/>
      <c r="U126" s="8" t="s">
        <v>19</v>
      </c>
      <c r="V126" s="8" t="s">
        <v>942</v>
      </c>
      <c r="W126" s="9" t="s">
        <v>335</v>
      </c>
      <c r="X126" s="9" t="s">
        <v>19</v>
      </c>
      <c r="Y126" s="8" t="s">
        <v>19</v>
      </c>
      <c r="Z126" s="9" t="s">
        <v>19</v>
      </c>
      <c r="AA126" s="10" t="s">
        <v>19</v>
      </c>
      <c r="AB126" t="s">
        <v>19</v>
      </c>
      <c r="AC126" t="s">
        <v>943</v>
      </c>
      <c r="AD126" t="s">
        <v>6</v>
      </c>
      <c r="AE126" t="s">
        <v>291</v>
      </c>
      <c r="AF126" t="s">
        <v>85</v>
      </c>
      <c r="AG126" t="s">
        <v>72</v>
      </c>
      <c r="AH126" t="s">
        <v>19</v>
      </c>
    </row>
    <row r="127" ht="14.25" customHeight="1" spans="1:34">
      <c r="A127" s="6" t="s">
        <v>944</v>
      </c>
      <c r="B127" s="6"/>
      <c r="C127" s="6" t="s">
        <v>71</v>
      </c>
      <c r="D127" s="6" t="s">
        <v>72</v>
      </c>
      <c r="E127" s="6" t="s">
        <v>73</v>
      </c>
      <c r="F127" s="6" t="s">
        <v>72</v>
      </c>
      <c r="G127" s="6" t="s">
        <v>945</v>
      </c>
      <c r="H127" s="7" t="s">
        <v>946</v>
      </c>
      <c r="I127" s="7" t="s">
        <v>76</v>
      </c>
      <c r="J127" s="7" t="s">
        <v>2</v>
      </c>
      <c r="K127" s="7" t="s">
        <v>947</v>
      </c>
      <c r="L127" s="7">
        <v>1</v>
      </c>
      <c r="M127" s="7">
        <v>2</v>
      </c>
      <c r="N127" s="7" t="s">
        <v>274</v>
      </c>
      <c r="O127" s="7" t="s">
        <v>113</v>
      </c>
      <c r="P127" s="7" t="s">
        <v>80</v>
      </c>
      <c r="Q127" s="7"/>
      <c r="R127" s="8" t="s">
        <v>948</v>
      </c>
      <c r="S127" s="9" t="s">
        <v>19</v>
      </c>
      <c r="T127" s="7"/>
      <c r="U127" s="8" t="s">
        <v>19</v>
      </c>
      <c r="V127" s="8" t="s">
        <v>948</v>
      </c>
      <c r="W127" s="9" t="s">
        <v>196</v>
      </c>
      <c r="X127" s="9" t="s">
        <v>19</v>
      </c>
      <c r="Y127" s="8" t="s">
        <v>19</v>
      </c>
      <c r="Z127" s="9" t="s">
        <v>19</v>
      </c>
      <c r="AA127" s="10" t="s">
        <v>19</v>
      </c>
      <c r="AB127" t="s">
        <v>19</v>
      </c>
      <c r="AC127" t="s">
        <v>949</v>
      </c>
      <c r="AD127" t="s">
        <v>6</v>
      </c>
      <c r="AE127" t="s">
        <v>950</v>
      </c>
      <c r="AF127" t="s">
        <v>85</v>
      </c>
      <c r="AG127" t="s">
        <v>72</v>
      </c>
      <c r="AH127" t="s">
        <v>19</v>
      </c>
    </row>
    <row r="128" ht="14.25" customHeight="1" spans="1:34">
      <c r="A128" s="6" t="s">
        <v>951</v>
      </c>
      <c r="B128" s="6"/>
      <c r="C128" s="6" t="s">
        <v>71</v>
      </c>
      <c r="D128" s="6" t="s">
        <v>72</v>
      </c>
      <c r="E128" s="6" t="s">
        <v>73</v>
      </c>
      <c r="F128" s="6" t="s">
        <v>72</v>
      </c>
      <c r="G128" s="6" t="s">
        <v>952</v>
      </c>
      <c r="H128" s="7" t="s">
        <v>953</v>
      </c>
      <c r="I128" s="7" t="s">
        <v>76</v>
      </c>
      <c r="J128" s="7" t="s">
        <v>2</v>
      </c>
      <c r="K128" s="7" t="s">
        <v>954</v>
      </c>
      <c r="L128" s="7">
        <v>1</v>
      </c>
      <c r="M128" s="7">
        <v>1</v>
      </c>
      <c r="N128" s="7" t="s">
        <v>79</v>
      </c>
      <c r="O128" s="7" t="s">
        <v>79</v>
      </c>
      <c r="P128" s="7" t="s">
        <v>80</v>
      </c>
      <c r="Q128" s="7"/>
      <c r="R128" s="8" t="s">
        <v>373</v>
      </c>
      <c r="S128" s="9" t="s">
        <v>19</v>
      </c>
      <c r="T128" s="7"/>
      <c r="U128" s="8" t="s">
        <v>19</v>
      </c>
      <c r="V128" s="8" t="s">
        <v>373</v>
      </c>
      <c r="W128" s="9" t="s">
        <v>374</v>
      </c>
      <c r="X128" s="9" t="s">
        <v>19</v>
      </c>
      <c r="Y128" s="8" t="s">
        <v>19</v>
      </c>
      <c r="Z128" s="9" t="s">
        <v>19</v>
      </c>
      <c r="AA128" s="10" t="s">
        <v>19</v>
      </c>
      <c r="AB128" t="s">
        <v>19</v>
      </c>
      <c r="AC128" t="s">
        <v>375</v>
      </c>
      <c r="AD128" t="s">
        <v>6</v>
      </c>
      <c r="AE128" t="s">
        <v>955</v>
      </c>
      <c r="AF128" t="s">
        <v>85</v>
      </c>
      <c r="AG128" t="s">
        <v>72</v>
      </c>
      <c r="AH128" t="s">
        <v>19</v>
      </c>
    </row>
    <row r="129" ht="14.25" customHeight="1" spans="1:34">
      <c r="A129" s="6" t="s">
        <v>956</v>
      </c>
      <c r="B129" s="6"/>
      <c r="C129" s="6" t="s">
        <v>71</v>
      </c>
      <c r="D129" s="6" t="s">
        <v>72</v>
      </c>
      <c r="E129" s="6" t="s">
        <v>73</v>
      </c>
      <c r="F129" s="6" t="s">
        <v>72</v>
      </c>
      <c r="G129" s="6" t="s">
        <v>957</v>
      </c>
      <c r="H129" s="7" t="s">
        <v>958</v>
      </c>
      <c r="I129" s="7" t="s">
        <v>76</v>
      </c>
      <c r="J129" s="7" t="s">
        <v>2</v>
      </c>
      <c r="K129" s="7" t="s">
        <v>959</v>
      </c>
      <c r="L129" s="7">
        <v>1</v>
      </c>
      <c r="M129" s="7">
        <v>1</v>
      </c>
      <c r="N129" s="7" t="s">
        <v>113</v>
      </c>
      <c r="O129" s="7" t="s">
        <v>79</v>
      </c>
      <c r="P129" s="7" t="s">
        <v>80</v>
      </c>
      <c r="Q129" s="7"/>
      <c r="R129" s="8" t="s">
        <v>960</v>
      </c>
      <c r="S129" s="9" t="s">
        <v>19</v>
      </c>
      <c r="T129" s="7"/>
      <c r="U129" s="8" t="s">
        <v>19</v>
      </c>
      <c r="V129" s="8" t="s">
        <v>960</v>
      </c>
      <c r="W129" s="9" t="s">
        <v>115</v>
      </c>
      <c r="X129" s="9" t="s">
        <v>19</v>
      </c>
      <c r="Y129" s="8" t="s">
        <v>19</v>
      </c>
      <c r="Z129" s="9" t="s">
        <v>19</v>
      </c>
      <c r="AA129" s="10" t="s">
        <v>19</v>
      </c>
      <c r="AB129" t="s">
        <v>19</v>
      </c>
      <c r="AC129" t="s">
        <v>961</v>
      </c>
      <c r="AD129" t="s">
        <v>6</v>
      </c>
      <c r="AE129" t="s">
        <v>362</v>
      </c>
      <c r="AF129" t="s">
        <v>85</v>
      </c>
      <c r="AG129" t="s">
        <v>72</v>
      </c>
      <c r="AH129" t="s">
        <v>19</v>
      </c>
    </row>
    <row r="130" ht="14.25" customHeight="1" spans="1:34">
      <c r="A130" s="6" t="s">
        <v>962</v>
      </c>
      <c r="B130" s="6"/>
      <c r="C130" s="6" t="s">
        <v>71</v>
      </c>
      <c r="D130" s="6" t="s">
        <v>72</v>
      </c>
      <c r="E130" s="6" t="s">
        <v>73</v>
      </c>
      <c r="F130" s="6" t="s">
        <v>72</v>
      </c>
      <c r="G130" s="6" t="s">
        <v>963</v>
      </c>
      <c r="H130" s="7" t="s">
        <v>964</v>
      </c>
      <c r="I130" s="7" t="s">
        <v>76</v>
      </c>
      <c r="J130" s="7" t="s">
        <v>2</v>
      </c>
      <c r="K130" s="7" t="s">
        <v>965</v>
      </c>
      <c r="L130" s="7">
        <v>1</v>
      </c>
      <c r="M130" s="7">
        <v>1</v>
      </c>
      <c r="N130" s="7" t="s">
        <v>79</v>
      </c>
      <c r="O130" s="7" t="s">
        <v>79</v>
      </c>
      <c r="P130" s="7" t="s">
        <v>80</v>
      </c>
      <c r="Q130" s="7"/>
      <c r="R130" s="8" t="s">
        <v>966</v>
      </c>
      <c r="S130" s="9" t="s">
        <v>19</v>
      </c>
      <c r="T130" s="7"/>
      <c r="U130" s="8" t="s">
        <v>19</v>
      </c>
      <c r="V130" s="8" t="s">
        <v>966</v>
      </c>
      <c r="W130" s="9" t="s">
        <v>82</v>
      </c>
      <c r="X130" s="9" t="s">
        <v>19</v>
      </c>
      <c r="Y130" s="8" t="s">
        <v>19</v>
      </c>
      <c r="Z130" s="9" t="s">
        <v>19</v>
      </c>
      <c r="AA130" s="10" t="s">
        <v>19</v>
      </c>
      <c r="AB130" t="s">
        <v>19</v>
      </c>
      <c r="AC130" t="s">
        <v>967</v>
      </c>
      <c r="AD130" t="s">
        <v>6</v>
      </c>
      <c r="AE130" t="s">
        <v>485</v>
      </c>
      <c r="AF130" t="s">
        <v>85</v>
      </c>
      <c r="AG130" t="s">
        <v>72</v>
      </c>
      <c r="AH130" t="s">
        <v>19</v>
      </c>
    </row>
    <row r="131" ht="14.25" customHeight="1" spans="1:34">
      <c r="A131" s="6" t="s">
        <v>968</v>
      </c>
      <c r="B131" s="6"/>
      <c r="C131" s="6" t="s">
        <v>71</v>
      </c>
      <c r="D131" s="6" t="s">
        <v>72</v>
      </c>
      <c r="E131" s="6" t="s">
        <v>73</v>
      </c>
      <c r="F131" s="6" t="s">
        <v>72</v>
      </c>
      <c r="G131" s="6" t="s">
        <v>952</v>
      </c>
      <c r="H131" s="7" t="s">
        <v>953</v>
      </c>
      <c r="I131" s="7" t="s">
        <v>76</v>
      </c>
      <c r="J131" s="7" t="s">
        <v>2</v>
      </c>
      <c r="K131" s="7" t="s">
        <v>969</v>
      </c>
      <c r="L131" s="7">
        <v>1</v>
      </c>
      <c r="M131" s="7">
        <v>1</v>
      </c>
      <c r="N131" s="7" t="s">
        <v>113</v>
      </c>
      <c r="O131" s="7" t="s">
        <v>79</v>
      </c>
      <c r="P131" s="7" t="s">
        <v>80</v>
      </c>
      <c r="Q131" s="7"/>
      <c r="R131" s="8" t="s">
        <v>373</v>
      </c>
      <c r="S131" s="9" t="s">
        <v>19</v>
      </c>
      <c r="T131" s="7"/>
      <c r="U131" s="8" t="s">
        <v>19</v>
      </c>
      <c r="V131" s="8" t="s">
        <v>373</v>
      </c>
      <c r="W131" s="9" t="s">
        <v>374</v>
      </c>
      <c r="X131" s="9" t="s">
        <v>19</v>
      </c>
      <c r="Y131" s="8" t="s">
        <v>19</v>
      </c>
      <c r="Z131" s="9" t="s">
        <v>19</v>
      </c>
      <c r="AA131" s="10" t="s">
        <v>19</v>
      </c>
      <c r="AB131" t="s">
        <v>19</v>
      </c>
      <c r="AC131" t="s">
        <v>375</v>
      </c>
      <c r="AD131" t="s">
        <v>6</v>
      </c>
      <c r="AE131" t="s">
        <v>955</v>
      </c>
      <c r="AF131" t="s">
        <v>85</v>
      </c>
      <c r="AG131" t="s">
        <v>72</v>
      </c>
      <c r="AH131" t="s">
        <v>19</v>
      </c>
    </row>
    <row r="132" ht="14.25" customHeight="1" spans="1:34">
      <c r="A132" s="6" t="s">
        <v>970</v>
      </c>
      <c r="B132" s="6"/>
      <c r="C132" s="6" t="s">
        <v>71</v>
      </c>
      <c r="D132" s="6" t="s">
        <v>72</v>
      </c>
      <c r="E132" s="6" t="s">
        <v>73</v>
      </c>
      <c r="F132" s="6" t="s">
        <v>72</v>
      </c>
      <c r="G132" s="6" t="s">
        <v>971</v>
      </c>
      <c r="H132" s="7" t="s">
        <v>972</v>
      </c>
      <c r="I132" s="7" t="s">
        <v>76</v>
      </c>
      <c r="J132" s="7" t="s">
        <v>2</v>
      </c>
      <c r="K132" s="7" t="s">
        <v>973</v>
      </c>
      <c r="L132" s="7">
        <v>1</v>
      </c>
      <c r="M132" s="7">
        <v>1</v>
      </c>
      <c r="N132" s="7" t="s">
        <v>79</v>
      </c>
      <c r="O132" s="7" t="s">
        <v>79</v>
      </c>
      <c r="P132" s="7" t="s">
        <v>80</v>
      </c>
      <c r="Q132" s="7"/>
      <c r="R132" s="8" t="s">
        <v>974</v>
      </c>
      <c r="S132" s="9" t="s">
        <v>19</v>
      </c>
      <c r="T132" s="7"/>
      <c r="U132" s="8" t="s">
        <v>19</v>
      </c>
      <c r="V132" s="8" t="s">
        <v>974</v>
      </c>
      <c r="W132" s="9" t="s">
        <v>204</v>
      </c>
      <c r="X132" s="9" t="s">
        <v>19</v>
      </c>
      <c r="Y132" s="8" t="s">
        <v>19</v>
      </c>
      <c r="Z132" s="9" t="s">
        <v>19</v>
      </c>
      <c r="AA132" s="10" t="s">
        <v>19</v>
      </c>
      <c r="AB132" t="s">
        <v>19</v>
      </c>
      <c r="AC132" t="s">
        <v>975</v>
      </c>
      <c r="AD132" t="s">
        <v>6</v>
      </c>
      <c r="AE132" t="s">
        <v>607</v>
      </c>
      <c r="AF132" t="s">
        <v>85</v>
      </c>
      <c r="AG132" t="s">
        <v>72</v>
      </c>
      <c r="AH132" t="s">
        <v>19</v>
      </c>
    </row>
    <row r="133" ht="14.25" customHeight="1" spans="1:34">
      <c r="A133" s="6" t="s">
        <v>976</v>
      </c>
      <c r="B133" s="6"/>
      <c r="C133" s="6" t="s">
        <v>71</v>
      </c>
      <c r="D133" s="6" t="s">
        <v>72</v>
      </c>
      <c r="E133" s="6" t="s">
        <v>73</v>
      </c>
      <c r="F133" s="6" t="s">
        <v>72</v>
      </c>
      <c r="G133" s="6" t="s">
        <v>977</v>
      </c>
      <c r="H133" s="7" t="s">
        <v>978</v>
      </c>
      <c r="I133" s="7" t="s">
        <v>76</v>
      </c>
      <c r="J133" s="7" t="s">
        <v>2</v>
      </c>
      <c r="K133" s="7" t="s">
        <v>979</v>
      </c>
      <c r="L133" s="7">
        <v>1</v>
      </c>
      <c r="M133" s="7">
        <v>1</v>
      </c>
      <c r="N133" s="7" t="s">
        <v>79</v>
      </c>
      <c r="O133" s="7" t="s">
        <v>79</v>
      </c>
      <c r="P133" s="7" t="s">
        <v>80</v>
      </c>
      <c r="Q133" s="7"/>
      <c r="R133" s="8" t="s">
        <v>980</v>
      </c>
      <c r="S133" s="9" t="s">
        <v>19</v>
      </c>
      <c r="T133" s="7"/>
      <c r="U133" s="8" t="s">
        <v>19</v>
      </c>
      <c r="V133" s="8" t="s">
        <v>980</v>
      </c>
      <c r="W133" s="9" t="s">
        <v>620</v>
      </c>
      <c r="X133" s="9" t="s">
        <v>19</v>
      </c>
      <c r="Y133" s="8" t="s">
        <v>19</v>
      </c>
      <c r="Z133" s="9" t="s">
        <v>19</v>
      </c>
      <c r="AA133" s="10" t="s">
        <v>19</v>
      </c>
      <c r="AB133" t="s">
        <v>19</v>
      </c>
      <c r="AC133" t="s">
        <v>981</v>
      </c>
      <c r="AD133" t="s">
        <v>6</v>
      </c>
      <c r="AE133" t="s">
        <v>231</v>
      </c>
      <c r="AF133" t="s">
        <v>85</v>
      </c>
      <c r="AG133" t="s">
        <v>72</v>
      </c>
      <c r="AH133" t="s">
        <v>19</v>
      </c>
    </row>
    <row r="134" ht="14.25" customHeight="1" spans="1:34">
      <c r="A134" s="6" t="s">
        <v>982</v>
      </c>
      <c r="B134" s="6"/>
      <c r="C134" s="6" t="s">
        <v>71</v>
      </c>
      <c r="D134" s="6" t="s">
        <v>72</v>
      </c>
      <c r="E134" s="6" t="s">
        <v>73</v>
      </c>
      <c r="F134" s="6" t="s">
        <v>72</v>
      </c>
      <c r="G134" s="6" t="s">
        <v>983</v>
      </c>
      <c r="H134" s="7" t="s">
        <v>984</v>
      </c>
      <c r="I134" s="7" t="s">
        <v>76</v>
      </c>
      <c r="J134" s="7" t="s">
        <v>2</v>
      </c>
      <c r="K134" s="7" t="s">
        <v>985</v>
      </c>
      <c r="L134" s="7">
        <v>1</v>
      </c>
      <c r="M134" s="7">
        <v>1</v>
      </c>
      <c r="N134" s="7" t="s">
        <v>79</v>
      </c>
      <c r="O134" s="7" t="s">
        <v>79</v>
      </c>
      <c r="P134" s="7" t="s">
        <v>80</v>
      </c>
      <c r="Q134" s="7"/>
      <c r="R134" s="8" t="s">
        <v>986</v>
      </c>
      <c r="S134" s="9" t="s">
        <v>19</v>
      </c>
      <c r="T134" s="7"/>
      <c r="U134" s="8" t="s">
        <v>19</v>
      </c>
      <c r="V134" s="8" t="s">
        <v>986</v>
      </c>
      <c r="W134" s="9" t="s">
        <v>173</v>
      </c>
      <c r="X134" s="9" t="s">
        <v>19</v>
      </c>
      <c r="Y134" s="8" t="s">
        <v>19</v>
      </c>
      <c r="Z134" s="9" t="s">
        <v>19</v>
      </c>
      <c r="AA134" s="10" t="s">
        <v>19</v>
      </c>
      <c r="AB134" t="s">
        <v>19</v>
      </c>
      <c r="AC134" t="s">
        <v>987</v>
      </c>
      <c r="AD134" t="s">
        <v>6</v>
      </c>
      <c r="AE134" t="s">
        <v>607</v>
      </c>
      <c r="AF134" t="s">
        <v>85</v>
      </c>
      <c r="AG134" t="s">
        <v>72</v>
      </c>
      <c r="AH134" t="s">
        <v>19</v>
      </c>
    </row>
    <row r="135" ht="14.25" customHeight="1" spans="1:34">
      <c r="A135" s="6" t="s">
        <v>988</v>
      </c>
      <c r="B135" s="6"/>
      <c r="C135" s="6" t="s">
        <v>71</v>
      </c>
      <c r="D135" s="6" t="s">
        <v>72</v>
      </c>
      <c r="E135" s="6" t="s">
        <v>73</v>
      </c>
      <c r="F135" s="6" t="s">
        <v>72</v>
      </c>
      <c r="G135" s="6" t="s">
        <v>983</v>
      </c>
      <c r="H135" s="7" t="s">
        <v>984</v>
      </c>
      <c r="I135" s="7" t="s">
        <v>76</v>
      </c>
      <c r="J135" s="7" t="s">
        <v>2</v>
      </c>
      <c r="K135" s="7" t="s">
        <v>985</v>
      </c>
      <c r="L135" s="7">
        <v>1</v>
      </c>
      <c r="M135" s="7">
        <v>1</v>
      </c>
      <c r="N135" s="7" t="s">
        <v>79</v>
      </c>
      <c r="O135" s="7" t="s">
        <v>79</v>
      </c>
      <c r="P135" s="7" t="s">
        <v>80</v>
      </c>
      <c r="Q135" s="7"/>
      <c r="R135" s="8" t="s">
        <v>580</v>
      </c>
      <c r="S135" s="9" t="s">
        <v>19</v>
      </c>
      <c r="T135" s="7"/>
      <c r="U135" s="8" t="s">
        <v>19</v>
      </c>
      <c r="V135" s="8" t="s">
        <v>580</v>
      </c>
      <c r="W135" s="9" t="s">
        <v>585</v>
      </c>
      <c r="X135" s="9" t="s">
        <v>19</v>
      </c>
      <c r="Y135" s="8" t="s">
        <v>19</v>
      </c>
      <c r="Z135" s="9" t="s">
        <v>19</v>
      </c>
      <c r="AA135" s="10" t="s">
        <v>19</v>
      </c>
      <c r="AB135" t="s">
        <v>19</v>
      </c>
      <c r="AC135" t="s">
        <v>989</v>
      </c>
      <c r="AD135" t="s">
        <v>6</v>
      </c>
      <c r="AE135" t="s">
        <v>990</v>
      </c>
      <c r="AF135" t="s">
        <v>85</v>
      </c>
      <c r="AG135" t="s">
        <v>72</v>
      </c>
      <c r="AH135" t="s">
        <v>19</v>
      </c>
    </row>
    <row r="136" ht="14.25" customHeight="1" spans="1:34">
      <c r="A136" s="6" t="s">
        <v>991</v>
      </c>
      <c r="B136" s="6"/>
      <c r="C136" s="6" t="s">
        <v>71</v>
      </c>
      <c r="D136" s="6" t="s">
        <v>72</v>
      </c>
      <c r="E136" s="6" t="s">
        <v>73</v>
      </c>
      <c r="F136" s="6" t="s">
        <v>72</v>
      </c>
      <c r="G136" s="6" t="s">
        <v>992</v>
      </c>
      <c r="H136" s="7" t="s">
        <v>993</v>
      </c>
      <c r="I136" s="7" t="s">
        <v>76</v>
      </c>
      <c r="J136" s="7" t="s">
        <v>2</v>
      </c>
      <c r="K136" s="7" t="s">
        <v>994</v>
      </c>
      <c r="L136" s="7">
        <v>2</v>
      </c>
      <c r="M136" s="7">
        <v>1</v>
      </c>
      <c r="N136" s="7" t="s">
        <v>79</v>
      </c>
      <c r="O136" s="7" t="s">
        <v>79</v>
      </c>
      <c r="P136" s="7" t="s">
        <v>80</v>
      </c>
      <c r="Q136" s="7"/>
      <c r="R136" s="8" t="s">
        <v>995</v>
      </c>
      <c r="S136" s="9" t="s">
        <v>19</v>
      </c>
      <c r="T136" s="7"/>
      <c r="U136" s="8" t="s">
        <v>19</v>
      </c>
      <c r="V136" s="8" t="s">
        <v>995</v>
      </c>
      <c r="W136" s="9" t="s">
        <v>367</v>
      </c>
      <c r="X136" s="9" t="s">
        <v>19</v>
      </c>
      <c r="Y136" s="8" t="s">
        <v>19</v>
      </c>
      <c r="Z136" s="9" t="s">
        <v>19</v>
      </c>
      <c r="AA136" s="10" t="s">
        <v>19</v>
      </c>
      <c r="AB136" t="s">
        <v>19</v>
      </c>
      <c r="AC136" t="s">
        <v>996</v>
      </c>
      <c r="AD136" t="s">
        <v>6</v>
      </c>
      <c r="AE136" t="s">
        <v>997</v>
      </c>
      <c r="AF136" t="s">
        <v>85</v>
      </c>
      <c r="AG136" t="s">
        <v>72</v>
      </c>
      <c r="AH136" t="s">
        <v>19</v>
      </c>
    </row>
    <row r="137" ht="14.25" customHeight="1" spans="1:34">
      <c r="A137" s="6" t="s">
        <v>998</v>
      </c>
      <c r="B137" s="6"/>
      <c r="C137" s="6" t="s">
        <v>71</v>
      </c>
      <c r="D137" s="6" t="s">
        <v>72</v>
      </c>
      <c r="E137" s="6" t="s">
        <v>73</v>
      </c>
      <c r="F137" s="6" t="s">
        <v>72</v>
      </c>
      <c r="G137" s="6" t="s">
        <v>999</v>
      </c>
      <c r="H137" s="7" t="s">
        <v>1000</v>
      </c>
      <c r="I137" s="7" t="s">
        <v>76</v>
      </c>
      <c r="J137" s="7" t="s">
        <v>2</v>
      </c>
      <c r="K137" s="7" t="s">
        <v>1001</v>
      </c>
      <c r="L137" s="7">
        <v>1</v>
      </c>
      <c r="M137" s="7">
        <v>1</v>
      </c>
      <c r="N137" s="7" t="s">
        <v>79</v>
      </c>
      <c r="O137" s="7" t="s">
        <v>79</v>
      </c>
      <c r="P137" s="7" t="s">
        <v>80</v>
      </c>
      <c r="Q137" s="7"/>
      <c r="R137" s="8" t="s">
        <v>1002</v>
      </c>
      <c r="S137" s="9" t="s">
        <v>19</v>
      </c>
      <c r="T137" s="7"/>
      <c r="U137" s="8" t="s">
        <v>19</v>
      </c>
      <c r="V137" s="8" t="s">
        <v>1002</v>
      </c>
      <c r="W137" s="9" t="s">
        <v>1003</v>
      </c>
      <c r="X137" s="9" t="s">
        <v>19</v>
      </c>
      <c r="Y137" s="8" t="s">
        <v>19</v>
      </c>
      <c r="Z137" s="9" t="s">
        <v>19</v>
      </c>
      <c r="AA137" s="10" t="s">
        <v>19</v>
      </c>
      <c r="AB137" t="s">
        <v>19</v>
      </c>
      <c r="AC137" t="s">
        <v>434</v>
      </c>
      <c r="AD137" t="s">
        <v>6</v>
      </c>
      <c r="AE137" t="s">
        <v>1004</v>
      </c>
      <c r="AF137" t="s">
        <v>85</v>
      </c>
      <c r="AG137" t="s">
        <v>72</v>
      </c>
      <c r="AH137" t="s">
        <v>19</v>
      </c>
    </row>
    <row r="138" ht="14.25" customHeight="1" spans="1:34">
      <c r="A138" s="6" t="s">
        <v>1005</v>
      </c>
      <c r="B138" s="6"/>
      <c r="C138" s="6" t="s">
        <v>71</v>
      </c>
      <c r="D138" s="6" t="s">
        <v>72</v>
      </c>
      <c r="E138" s="6" t="s">
        <v>73</v>
      </c>
      <c r="F138" s="6" t="s">
        <v>72</v>
      </c>
      <c r="G138" s="6" t="s">
        <v>1006</v>
      </c>
      <c r="H138" s="7" t="s">
        <v>1007</v>
      </c>
      <c r="I138" s="7" t="s">
        <v>76</v>
      </c>
      <c r="J138" s="7" t="s">
        <v>2</v>
      </c>
      <c r="K138" s="7" t="s">
        <v>1008</v>
      </c>
      <c r="L138" s="7">
        <v>1</v>
      </c>
      <c r="M138" s="7">
        <v>1</v>
      </c>
      <c r="N138" s="7" t="s">
        <v>79</v>
      </c>
      <c r="O138" s="7" t="s">
        <v>79</v>
      </c>
      <c r="P138" s="7" t="s">
        <v>80</v>
      </c>
      <c r="Q138" s="7"/>
      <c r="R138" s="8" t="s">
        <v>628</v>
      </c>
      <c r="S138" s="9" t="s">
        <v>19</v>
      </c>
      <c r="T138" s="7"/>
      <c r="U138" s="8" t="s">
        <v>19</v>
      </c>
      <c r="V138" s="8" t="s">
        <v>628</v>
      </c>
      <c r="W138" s="9" t="s">
        <v>592</v>
      </c>
      <c r="X138" s="9" t="s">
        <v>19</v>
      </c>
      <c r="Y138" s="8" t="s">
        <v>19</v>
      </c>
      <c r="Z138" s="9" t="s">
        <v>19</v>
      </c>
      <c r="AA138" s="10" t="s">
        <v>19</v>
      </c>
      <c r="AB138" t="s">
        <v>19</v>
      </c>
      <c r="AC138" t="s">
        <v>1009</v>
      </c>
      <c r="AD138" t="s">
        <v>6</v>
      </c>
      <c r="AE138" t="s">
        <v>315</v>
      </c>
      <c r="AF138" t="s">
        <v>85</v>
      </c>
      <c r="AG138" t="s">
        <v>72</v>
      </c>
      <c r="AH138" t="s">
        <v>19</v>
      </c>
    </row>
    <row r="139" ht="14.25" customHeight="1" spans="1:34">
      <c r="A139" s="6" t="s">
        <v>1010</v>
      </c>
      <c r="B139" s="6"/>
      <c r="C139" s="6" t="s">
        <v>71</v>
      </c>
      <c r="D139" s="6" t="s">
        <v>72</v>
      </c>
      <c r="E139" s="6" t="s">
        <v>73</v>
      </c>
      <c r="F139" s="6" t="s">
        <v>72</v>
      </c>
      <c r="G139" s="6" t="s">
        <v>1011</v>
      </c>
      <c r="H139" s="7" t="s">
        <v>1012</v>
      </c>
      <c r="I139" s="7" t="s">
        <v>76</v>
      </c>
      <c r="J139" s="7" t="s">
        <v>2</v>
      </c>
      <c r="K139" s="7" t="s">
        <v>1013</v>
      </c>
      <c r="L139" s="7">
        <v>1</v>
      </c>
      <c r="M139" s="7">
        <v>1</v>
      </c>
      <c r="N139" s="7" t="s">
        <v>79</v>
      </c>
      <c r="O139" s="7" t="s">
        <v>79</v>
      </c>
      <c r="P139" s="7" t="s">
        <v>80</v>
      </c>
      <c r="Q139" s="7"/>
      <c r="R139" s="8" t="s">
        <v>598</v>
      </c>
      <c r="S139" s="9" t="s">
        <v>19</v>
      </c>
      <c r="T139" s="7"/>
      <c r="U139" s="8" t="s">
        <v>19</v>
      </c>
      <c r="V139" s="8" t="s">
        <v>598</v>
      </c>
      <c r="W139" s="9" t="s">
        <v>561</v>
      </c>
      <c r="X139" s="9" t="s">
        <v>19</v>
      </c>
      <c r="Y139" s="8" t="s">
        <v>19</v>
      </c>
      <c r="Z139" s="9" t="s">
        <v>19</v>
      </c>
      <c r="AA139" s="10" t="s">
        <v>19</v>
      </c>
      <c r="AB139" t="s">
        <v>19</v>
      </c>
      <c r="AC139" t="s">
        <v>599</v>
      </c>
      <c r="AD139" t="s">
        <v>6</v>
      </c>
      <c r="AE139" t="s">
        <v>1014</v>
      </c>
      <c r="AF139" t="s">
        <v>85</v>
      </c>
      <c r="AG139" t="s">
        <v>72</v>
      </c>
      <c r="AH139" t="s">
        <v>19</v>
      </c>
    </row>
    <row r="140" ht="14.25" customHeight="1" spans="1:34">
      <c r="A140" s="6" t="s">
        <v>1015</v>
      </c>
      <c r="B140" s="6"/>
      <c r="C140" s="6" t="s">
        <v>71</v>
      </c>
      <c r="D140" s="6" t="s">
        <v>72</v>
      </c>
      <c r="E140" s="6" t="s">
        <v>73</v>
      </c>
      <c r="F140" s="6" t="s">
        <v>72</v>
      </c>
      <c r="G140" s="6" t="s">
        <v>1016</v>
      </c>
      <c r="H140" s="7" t="s">
        <v>1017</v>
      </c>
      <c r="I140" s="7" t="s">
        <v>76</v>
      </c>
      <c r="J140" s="7" t="s">
        <v>2</v>
      </c>
      <c r="K140" s="7" t="s">
        <v>1018</v>
      </c>
      <c r="L140" s="7">
        <v>1</v>
      </c>
      <c r="M140" s="7">
        <v>1</v>
      </c>
      <c r="N140" s="7" t="s">
        <v>79</v>
      </c>
      <c r="O140" s="7" t="s">
        <v>79</v>
      </c>
      <c r="P140" s="7" t="s">
        <v>80</v>
      </c>
      <c r="Q140" s="7"/>
      <c r="R140" s="8" t="s">
        <v>180</v>
      </c>
      <c r="S140" s="9" t="s">
        <v>19</v>
      </c>
      <c r="T140" s="7"/>
      <c r="U140" s="8" t="s">
        <v>19</v>
      </c>
      <c r="V140" s="8" t="s">
        <v>180</v>
      </c>
      <c r="W140" s="9" t="s">
        <v>181</v>
      </c>
      <c r="X140" s="9" t="s">
        <v>19</v>
      </c>
      <c r="Y140" s="8" t="s">
        <v>19</v>
      </c>
      <c r="Z140" s="9" t="s">
        <v>19</v>
      </c>
      <c r="AA140" s="10" t="s">
        <v>19</v>
      </c>
      <c r="AB140" t="s">
        <v>19</v>
      </c>
      <c r="AC140" t="s">
        <v>182</v>
      </c>
      <c r="AD140" t="s">
        <v>6</v>
      </c>
      <c r="AE140" t="s">
        <v>215</v>
      </c>
      <c r="AF140" t="s">
        <v>85</v>
      </c>
      <c r="AG140" t="s">
        <v>72</v>
      </c>
      <c r="AH140" t="s">
        <v>19</v>
      </c>
    </row>
    <row r="141" ht="14.25" customHeight="1" spans="1:34">
      <c r="A141" s="6" t="s">
        <v>1019</v>
      </c>
      <c r="B141" s="6"/>
      <c r="C141" s="6" t="s">
        <v>71</v>
      </c>
      <c r="D141" s="6" t="s">
        <v>72</v>
      </c>
      <c r="E141" s="6" t="s">
        <v>73</v>
      </c>
      <c r="F141" s="6" t="s">
        <v>72</v>
      </c>
      <c r="G141" s="6" t="s">
        <v>1020</v>
      </c>
      <c r="H141" s="7" t="s">
        <v>1021</v>
      </c>
      <c r="I141" s="7" t="s">
        <v>76</v>
      </c>
      <c r="J141" s="7" t="s">
        <v>2</v>
      </c>
      <c r="K141" s="7" t="s">
        <v>1022</v>
      </c>
      <c r="L141" s="7">
        <v>1</v>
      </c>
      <c r="M141" s="7">
        <v>1</v>
      </c>
      <c r="N141" s="7" t="s">
        <v>79</v>
      </c>
      <c r="O141" s="7" t="s">
        <v>79</v>
      </c>
      <c r="P141" s="7" t="s">
        <v>80</v>
      </c>
      <c r="Q141" s="7"/>
      <c r="R141" s="8" t="s">
        <v>174</v>
      </c>
      <c r="S141" s="9" t="s">
        <v>19</v>
      </c>
      <c r="T141" s="7"/>
      <c r="U141" s="8" t="s">
        <v>19</v>
      </c>
      <c r="V141" s="8" t="s">
        <v>174</v>
      </c>
      <c r="W141" s="9" t="s">
        <v>181</v>
      </c>
      <c r="X141" s="9" t="s">
        <v>19</v>
      </c>
      <c r="Y141" s="8" t="s">
        <v>19</v>
      </c>
      <c r="Z141" s="9" t="s">
        <v>19</v>
      </c>
      <c r="AA141" s="10" t="s">
        <v>19</v>
      </c>
      <c r="AB141" t="s">
        <v>19</v>
      </c>
      <c r="AC141" t="s">
        <v>1023</v>
      </c>
      <c r="AD141" t="s">
        <v>6</v>
      </c>
      <c r="AE141" t="s">
        <v>600</v>
      </c>
      <c r="AF141" t="s">
        <v>85</v>
      </c>
      <c r="AG141" t="s">
        <v>72</v>
      </c>
      <c r="AH141" t="s">
        <v>19</v>
      </c>
    </row>
    <row r="142" ht="14.25" customHeight="1" spans="1:34">
      <c r="A142" s="6" t="s">
        <v>1024</v>
      </c>
      <c r="B142" s="6"/>
      <c r="C142" s="6" t="s">
        <v>71</v>
      </c>
      <c r="D142" s="6" t="s">
        <v>72</v>
      </c>
      <c r="E142" s="6" t="s">
        <v>73</v>
      </c>
      <c r="F142" s="6" t="s">
        <v>72</v>
      </c>
      <c r="G142" s="6" t="s">
        <v>1025</v>
      </c>
      <c r="H142" s="7" t="s">
        <v>1026</v>
      </c>
      <c r="I142" s="7" t="s">
        <v>76</v>
      </c>
      <c r="J142" s="7" t="s">
        <v>2</v>
      </c>
      <c r="K142" s="7" t="s">
        <v>1027</v>
      </c>
      <c r="L142" s="7">
        <v>1</v>
      </c>
      <c r="M142" s="7">
        <v>1</v>
      </c>
      <c r="N142" s="7" t="s">
        <v>113</v>
      </c>
      <c r="O142" s="7" t="s">
        <v>79</v>
      </c>
      <c r="P142" s="7" t="s">
        <v>80</v>
      </c>
      <c r="Q142" s="7"/>
      <c r="R142" s="8" t="s">
        <v>1028</v>
      </c>
      <c r="S142" s="9" t="s">
        <v>19</v>
      </c>
      <c r="T142" s="7"/>
      <c r="U142" s="8" t="s">
        <v>19</v>
      </c>
      <c r="V142" s="8" t="s">
        <v>1028</v>
      </c>
      <c r="W142" s="9" t="s">
        <v>620</v>
      </c>
      <c r="X142" s="9" t="s">
        <v>19</v>
      </c>
      <c r="Y142" s="8" t="s">
        <v>19</v>
      </c>
      <c r="Z142" s="9" t="s">
        <v>19</v>
      </c>
      <c r="AA142" s="10" t="s">
        <v>19</v>
      </c>
      <c r="AB142" t="s">
        <v>19</v>
      </c>
      <c r="AC142" t="s">
        <v>860</v>
      </c>
      <c r="AD142" t="s">
        <v>6</v>
      </c>
      <c r="AE142" t="s">
        <v>215</v>
      </c>
      <c r="AF142" t="s">
        <v>85</v>
      </c>
      <c r="AG142" t="s">
        <v>72</v>
      </c>
      <c r="AH142" t="s">
        <v>19</v>
      </c>
    </row>
    <row r="143" ht="14.25" customHeight="1" spans="1:34">
      <c r="A143" s="6" t="s">
        <v>1029</v>
      </c>
      <c r="B143" s="6"/>
      <c r="C143" s="6" t="s">
        <v>71</v>
      </c>
      <c r="D143" s="6" t="s">
        <v>72</v>
      </c>
      <c r="E143" s="6" t="s">
        <v>73</v>
      </c>
      <c r="F143" s="6" t="s">
        <v>72</v>
      </c>
      <c r="G143" s="6" t="s">
        <v>1030</v>
      </c>
      <c r="H143" s="7" t="s">
        <v>1031</v>
      </c>
      <c r="I143" s="7" t="s">
        <v>76</v>
      </c>
      <c r="J143" s="7" t="s">
        <v>2</v>
      </c>
      <c r="K143" s="7" t="s">
        <v>1032</v>
      </c>
      <c r="L143" s="7">
        <v>1</v>
      </c>
      <c r="M143" s="7">
        <v>1</v>
      </c>
      <c r="N143" s="7" t="s">
        <v>79</v>
      </c>
      <c r="O143" s="7" t="s">
        <v>79</v>
      </c>
      <c r="P143" s="7" t="s">
        <v>80</v>
      </c>
      <c r="Q143" s="7"/>
      <c r="R143" s="8" t="s">
        <v>228</v>
      </c>
      <c r="S143" s="9" t="s">
        <v>19</v>
      </c>
      <c r="T143" s="7"/>
      <c r="U143" s="8" t="s">
        <v>19</v>
      </c>
      <c r="V143" s="8" t="s">
        <v>228</v>
      </c>
      <c r="W143" s="9" t="s">
        <v>229</v>
      </c>
      <c r="X143" s="9" t="s">
        <v>19</v>
      </c>
      <c r="Y143" s="8" t="s">
        <v>19</v>
      </c>
      <c r="Z143" s="9" t="s">
        <v>19</v>
      </c>
      <c r="AA143" s="10" t="s">
        <v>19</v>
      </c>
      <c r="AB143" t="s">
        <v>19</v>
      </c>
      <c r="AC143" t="s">
        <v>230</v>
      </c>
      <c r="AD143" t="s">
        <v>6</v>
      </c>
      <c r="AE143" t="s">
        <v>308</v>
      </c>
      <c r="AF143" t="s">
        <v>85</v>
      </c>
      <c r="AG143" t="s">
        <v>72</v>
      </c>
      <c r="AH143" t="s">
        <v>19</v>
      </c>
    </row>
    <row r="144" ht="14.25" customHeight="1" spans="1:34">
      <c r="A144" s="6" t="s">
        <v>1033</v>
      </c>
      <c r="B144" s="6"/>
      <c r="C144" s="6" t="s">
        <v>71</v>
      </c>
      <c r="D144" s="6" t="s">
        <v>72</v>
      </c>
      <c r="E144" s="6" t="s">
        <v>73</v>
      </c>
      <c r="F144" s="6" t="s">
        <v>72</v>
      </c>
      <c r="G144" s="6" t="s">
        <v>1034</v>
      </c>
      <c r="H144" s="7" t="s">
        <v>1035</v>
      </c>
      <c r="I144" s="7" t="s">
        <v>76</v>
      </c>
      <c r="J144" s="7" t="s">
        <v>2</v>
      </c>
      <c r="K144" s="7" t="s">
        <v>1036</v>
      </c>
      <c r="L144" s="7">
        <v>1</v>
      </c>
      <c r="M144" s="7">
        <v>1</v>
      </c>
      <c r="N144" s="7" t="s">
        <v>79</v>
      </c>
      <c r="O144" s="7" t="s">
        <v>79</v>
      </c>
      <c r="P144" s="7" t="s">
        <v>80</v>
      </c>
      <c r="Q144" s="7"/>
      <c r="R144" s="8" t="s">
        <v>1037</v>
      </c>
      <c r="S144" s="9" t="s">
        <v>19</v>
      </c>
      <c r="T144" s="7"/>
      <c r="U144" s="8" t="s">
        <v>19</v>
      </c>
      <c r="V144" s="8" t="s">
        <v>1037</v>
      </c>
      <c r="W144" s="9" t="s">
        <v>374</v>
      </c>
      <c r="X144" s="9" t="s">
        <v>19</v>
      </c>
      <c r="Y144" s="8" t="s">
        <v>19</v>
      </c>
      <c r="Z144" s="9" t="s">
        <v>19</v>
      </c>
      <c r="AA144" s="10" t="s">
        <v>19</v>
      </c>
      <c r="AB144" t="s">
        <v>19</v>
      </c>
      <c r="AC144" t="s">
        <v>328</v>
      </c>
      <c r="AD144" t="s">
        <v>6</v>
      </c>
      <c r="AE144" t="s">
        <v>600</v>
      </c>
      <c r="AF144" t="s">
        <v>85</v>
      </c>
      <c r="AG144" t="s">
        <v>72</v>
      </c>
      <c r="AH144" t="s">
        <v>19</v>
      </c>
    </row>
    <row r="145" ht="14.25" customHeight="1" spans="1:34">
      <c r="A145" s="6" t="s">
        <v>1038</v>
      </c>
      <c r="B145" s="6"/>
      <c r="C145" s="6" t="s">
        <v>71</v>
      </c>
      <c r="D145" s="6" t="s">
        <v>72</v>
      </c>
      <c r="E145" s="6" t="s">
        <v>73</v>
      </c>
      <c r="F145" s="6" t="s">
        <v>72</v>
      </c>
      <c r="G145" s="6" t="s">
        <v>1039</v>
      </c>
      <c r="H145" s="7" t="s">
        <v>1040</v>
      </c>
      <c r="I145" s="7" t="s">
        <v>76</v>
      </c>
      <c r="J145" s="7" t="s">
        <v>2</v>
      </c>
      <c r="K145" s="7" t="s">
        <v>1041</v>
      </c>
      <c r="L145" s="7">
        <v>1</v>
      </c>
      <c r="M145" s="7">
        <v>1</v>
      </c>
      <c r="N145" s="7" t="s">
        <v>79</v>
      </c>
      <c r="O145" s="7" t="s">
        <v>79</v>
      </c>
      <c r="P145" s="7" t="s">
        <v>80</v>
      </c>
      <c r="Q145" s="7"/>
      <c r="R145" s="8" t="s">
        <v>1042</v>
      </c>
      <c r="S145" s="9" t="s">
        <v>19</v>
      </c>
      <c r="T145" s="7"/>
      <c r="U145" s="8" t="s">
        <v>19</v>
      </c>
      <c r="V145" s="8" t="s">
        <v>1042</v>
      </c>
      <c r="W145" s="9" t="s">
        <v>1043</v>
      </c>
      <c r="X145" s="9" t="s">
        <v>19</v>
      </c>
      <c r="Y145" s="8" t="s">
        <v>19</v>
      </c>
      <c r="Z145" s="9" t="s">
        <v>19</v>
      </c>
      <c r="AA145" s="10" t="s">
        <v>19</v>
      </c>
      <c r="AB145" t="s">
        <v>19</v>
      </c>
      <c r="AC145" t="s">
        <v>1044</v>
      </c>
      <c r="AD145" t="s">
        <v>6</v>
      </c>
      <c r="AE145" t="s">
        <v>1045</v>
      </c>
      <c r="AF145" t="s">
        <v>85</v>
      </c>
      <c r="AG145" t="s">
        <v>72</v>
      </c>
      <c r="AH145" t="s">
        <v>19</v>
      </c>
    </row>
    <row r="146" ht="14.25" customHeight="1" spans="1:34">
      <c r="A146" s="6" t="s">
        <v>1046</v>
      </c>
      <c r="B146" s="6"/>
      <c r="C146" s="6" t="s">
        <v>71</v>
      </c>
      <c r="D146" s="6" t="s">
        <v>72</v>
      </c>
      <c r="E146" s="6" t="s">
        <v>73</v>
      </c>
      <c r="F146" s="6" t="s">
        <v>72</v>
      </c>
      <c r="G146" s="6" t="s">
        <v>1047</v>
      </c>
      <c r="H146" s="7" t="s">
        <v>1048</v>
      </c>
      <c r="I146" s="7" t="s">
        <v>76</v>
      </c>
      <c r="J146" s="7" t="s">
        <v>2</v>
      </c>
      <c r="K146" s="7" t="s">
        <v>1049</v>
      </c>
      <c r="L146" s="7">
        <v>1</v>
      </c>
      <c r="M146" s="7">
        <v>1</v>
      </c>
      <c r="N146" s="7" t="s">
        <v>79</v>
      </c>
      <c r="O146" s="7" t="s">
        <v>79</v>
      </c>
      <c r="P146" s="7" t="s">
        <v>80</v>
      </c>
      <c r="Q146" s="7"/>
      <c r="R146" s="8" t="s">
        <v>654</v>
      </c>
      <c r="S146" s="9" t="s">
        <v>19</v>
      </c>
      <c r="T146" s="7"/>
      <c r="U146" s="8" t="s">
        <v>19</v>
      </c>
      <c r="V146" s="8" t="s">
        <v>654</v>
      </c>
      <c r="W146" s="9" t="s">
        <v>585</v>
      </c>
      <c r="X146" s="9" t="s">
        <v>19</v>
      </c>
      <c r="Y146" s="8" t="s">
        <v>19</v>
      </c>
      <c r="Z146" s="9" t="s">
        <v>19</v>
      </c>
      <c r="AA146" s="10" t="s">
        <v>19</v>
      </c>
      <c r="AB146" t="s">
        <v>19</v>
      </c>
      <c r="AC146" t="s">
        <v>655</v>
      </c>
      <c r="AD146" t="s">
        <v>6</v>
      </c>
      <c r="AE146" t="s">
        <v>131</v>
      </c>
      <c r="AF146" t="s">
        <v>85</v>
      </c>
      <c r="AG146" t="s">
        <v>72</v>
      </c>
      <c r="AH146" t="s">
        <v>19</v>
      </c>
    </row>
    <row r="147" ht="14.25" customHeight="1" spans="1:34">
      <c r="A147" s="6" t="s">
        <v>1050</v>
      </c>
      <c r="B147" s="6"/>
      <c r="C147" s="6" t="s">
        <v>71</v>
      </c>
      <c r="D147" s="6" t="s">
        <v>72</v>
      </c>
      <c r="E147" s="6" t="s">
        <v>73</v>
      </c>
      <c r="F147" s="6" t="s">
        <v>72</v>
      </c>
      <c r="G147" s="6" t="s">
        <v>1051</v>
      </c>
      <c r="H147" s="7" t="s">
        <v>1052</v>
      </c>
      <c r="I147" s="7" t="s">
        <v>76</v>
      </c>
      <c r="J147" s="7" t="s">
        <v>2</v>
      </c>
      <c r="K147" s="7" t="s">
        <v>1053</v>
      </c>
      <c r="L147" s="7">
        <v>1</v>
      </c>
      <c r="M147" s="7">
        <v>1</v>
      </c>
      <c r="N147" s="7" t="s">
        <v>79</v>
      </c>
      <c r="O147" s="7" t="s">
        <v>79</v>
      </c>
      <c r="P147" s="7" t="s">
        <v>80</v>
      </c>
      <c r="Q147" s="7"/>
      <c r="R147" s="8" t="s">
        <v>495</v>
      </c>
      <c r="S147" s="9" t="s">
        <v>19</v>
      </c>
      <c r="T147" s="7"/>
      <c r="U147" s="8" t="s">
        <v>19</v>
      </c>
      <c r="V147" s="8" t="s">
        <v>495</v>
      </c>
      <c r="W147" s="9" t="s">
        <v>496</v>
      </c>
      <c r="X147" s="9" t="s">
        <v>19</v>
      </c>
      <c r="Y147" s="8" t="s">
        <v>19</v>
      </c>
      <c r="Z147" s="9" t="s">
        <v>19</v>
      </c>
      <c r="AA147" s="10" t="s">
        <v>19</v>
      </c>
      <c r="AB147" t="s">
        <v>19</v>
      </c>
      <c r="AC147" t="s">
        <v>497</v>
      </c>
      <c r="AD147" t="s">
        <v>6</v>
      </c>
      <c r="AE147" t="s">
        <v>362</v>
      </c>
      <c r="AF147" t="s">
        <v>85</v>
      </c>
      <c r="AG147" t="s">
        <v>72</v>
      </c>
      <c r="AH147" t="s">
        <v>19</v>
      </c>
    </row>
    <row r="148" ht="14.25" customHeight="1" spans="1:34">
      <c r="A148" s="6" t="s">
        <v>1054</v>
      </c>
      <c r="B148" s="6"/>
      <c r="C148" s="6" t="s">
        <v>71</v>
      </c>
      <c r="D148" s="6" t="s">
        <v>72</v>
      </c>
      <c r="E148" s="6" t="s">
        <v>73</v>
      </c>
      <c r="F148" s="6" t="s">
        <v>72</v>
      </c>
      <c r="G148" s="6" t="s">
        <v>1055</v>
      </c>
      <c r="H148" s="7" t="s">
        <v>1056</v>
      </c>
      <c r="I148" s="7" t="s">
        <v>76</v>
      </c>
      <c r="J148" s="7" t="s">
        <v>2</v>
      </c>
      <c r="K148" s="7" t="s">
        <v>1057</v>
      </c>
      <c r="L148" s="7">
        <v>1</v>
      </c>
      <c r="M148" s="7">
        <v>1</v>
      </c>
      <c r="N148" s="7" t="s">
        <v>79</v>
      </c>
      <c r="O148" s="7" t="s">
        <v>79</v>
      </c>
      <c r="P148" s="7" t="s">
        <v>80</v>
      </c>
      <c r="Q148" s="7"/>
      <c r="R148" s="8" t="s">
        <v>715</v>
      </c>
      <c r="S148" s="9" t="s">
        <v>19</v>
      </c>
      <c r="T148" s="7"/>
      <c r="U148" s="8" t="s">
        <v>19</v>
      </c>
      <c r="V148" s="8" t="s">
        <v>715</v>
      </c>
      <c r="W148" s="9" t="s">
        <v>568</v>
      </c>
      <c r="X148" s="9" t="s">
        <v>19</v>
      </c>
      <c r="Y148" s="8" t="s">
        <v>19</v>
      </c>
      <c r="Z148" s="9" t="s">
        <v>19</v>
      </c>
      <c r="AA148" s="10" t="s">
        <v>19</v>
      </c>
      <c r="AB148" t="s">
        <v>19</v>
      </c>
      <c r="AC148" t="s">
        <v>245</v>
      </c>
      <c r="AD148" t="s">
        <v>6</v>
      </c>
      <c r="AE148" t="s">
        <v>1058</v>
      </c>
      <c r="AF148" t="s">
        <v>85</v>
      </c>
      <c r="AG148" t="s">
        <v>72</v>
      </c>
      <c r="AH148" t="s">
        <v>19</v>
      </c>
    </row>
    <row r="149" ht="14.25" customHeight="1" spans="1:34">
      <c r="A149" s="6" t="s">
        <v>1059</v>
      </c>
      <c r="B149" s="6"/>
      <c r="C149" s="6" t="s">
        <v>71</v>
      </c>
      <c r="D149" s="6" t="s">
        <v>72</v>
      </c>
      <c r="E149" s="6" t="s">
        <v>73</v>
      </c>
      <c r="F149" s="6" t="s">
        <v>72</v>
      </c>
      <c r="G149" s="6" t="s">
        <v>1060</v>
      </c>
      <c r="H149" s="7" t="s">
        <v>1061</v>
      </c>
      <c r="I149" s="7" t="s">
        <v>76</v>
      </c>
      <c r="J149" s="7" t="s">
        <v>2</v>
      </c>
      <c r="K149" s="7" t="s">
        <v>1062</v>
      </c>
      <c r="L149" s="7">
        <v>1</v>
      </c>
      <c r="M149" s="7">
        <v>1</v>
      </c>
      <c r="N149" s="7" t="s">
        <v>79</v>
      </c>
      <c r="O149" s="7" t="s">
        <v>79</v>
      </c>
      <c r="P149" s="7" t="s">
        <v>80</v>
      </c>
      <c r="Q149" s="7"/>
      <c r="R149" s="8" t="s">
        <v>387</v>
      </c>
      <c r="S149" s="9" t="s">
        <v>19</v>
      </c>
      <c r="T149" s="7"/>
      <c r="U149" s="8" t="s">
        <v>19</v>
      </c>
      <c r="V149" s="8" t="s">
        <v>387</v>
      </c>
      <c r="W149" s="9" t="s">
        <v>388</v>
      </c>
      <c r="X149" s="9" t="s">
        <v>19</v>
      </c>
      <c r="Y149" s="8" t="s">
        <v>19</v>
      </c>
      <c r="Z149" s="9" t="s">
        <v>19</v>
      </c>
      <c r="AA149" s="10" t="s">
        <v>19</v>
      </c>
      <c r="AB149" t="s">
        <v>19</v>
      </c>
      <c r="AC149" t="s">
        <v>389</v>
      </c>
      <c r="AD149" t="s">
        <v>6</v>
      </c>
      <c r="AE149" t="s">
        <v>1063</v>
      </c>
      <c r="AF149" t="s">
        <v>85</v>
      </c>
      <c r="AG149" t="s">
        <v>72</v>
      </c>
      <c r="AH149" t="s">
        <v>19</v>
      </c>
    </row>
    <row r="150" ht="14.25" customHeight="1" spans="1:34">
      <c r="A150" s="6" t="s">
        <v>1064</v>
      </c>
      <c r="B150" s="6"/>
      <c r="C150" s="6" t="s">
        <v>71</v>
      </c>
      <c r="D150" s="6" t="s">
        <v>72</v>
      </c>
      <c r="E150" s="6" t="s">
        <v>73</v>
      </c>
      <c r="F150" s="6" t="s">
        <v>72</v>
      </c>
      <c r="G150" s="6" t="s">
        <v>1065</v>
      </c>
      <c r="H150" s="7" t="s">
        <v>1066</v>
      </c>
      <c r="I150" s="7" t="s">
        <v>76</v>
      </c>
      <c r="J150" s="7" t="s">
        <v>2</v>
      </c>
      <c r="K150" s="7" t="s">
        <v>1067</v>
      </c>
      <c r="L150" s="7">
        <v>1</v>
      </c>
      <c r="M150" s="7">
        <v>1</v>
      </c>
      <c r="N150" s="7" t="s">
        <v>79</v>
      </c>
      <c r="O150" s="7" t="s">
        <v>79</v>
      </c>
      <c r="P150" s="7" t="s">
        <v>80</v>
      </c>
      <c r="Q150" s="7"/>
      <c r="R150" s="8" t="s">
        <v>1068</v>
      </c>
      <c r="S150" s="9" t="s">
        <v>19</v>
      </c>
      <c r="T150" s="7"/>
      <c r="U150" s="8" t="s">
        <v>19</v>
      </c>
      <c r="V150" s="8" t="s">
        <v>1068</v>
      </c>
      <c r="W150" s="9" t="s">
        <v>396</v>
      </c>
      <c r="X150" s="9" t="s">
        <v>19</v>
      </c>
      <c r="Y150" s="8" t="s">
        <v>19</v>
      </c>
      <c r="Z150" s="9" t="s">
        <v>19</v>
      </c>
      <c r="AA150" s="10" t="s">
        <v>19</v>
      </c>
      <c r="AB150" t="s">
        <v>19</v>
      </c>
      <c r="AC150" t="s">
        <v>888</v>
      </c>
      <c r="AD150" t="s">
        <v>6</v>
      </c>
      <c r="AE150" t="s">
        <v>1069</v>
      </c>
      <c r="AF150" t="s">
        <v>85</v>
      </c>
      <c r="AG150" t="s">
        <v>72</v>
      </c>
      <c r="AH150" t="s">
        <v>19</v>
      </c>
    </row>
    <row r="151" ht="14.25" customHeight="1" spans="1:34">
      <c r="A151" s="6" t="s">
        <v>1070</v>
      </c>
      <c r="B151" s="6"/>
      <c r="C151" s="6" t="s">
        <v>71</v>
      </c>
      <c r="D151" s="6" t="s">
        <v>72</v>
      </c>
      <c r="E151" s="6" t="s">
        <v>73</v>
      </c>
      <c r="F151" s="6" t="s">
        <v>72</v>
      </c>
      <c r="G151" s="6" t="s">
        <v>1071</v>
      </c>
      <c r="H151" s="7" t="s">
        <v>1072</v>
      </c>
      <c r="I151" s="7" t="s">
        <v>76</v>
      </c>
      <c r="J151" s="7" t="s">
        <v>2</v>
      </c>
      <c r="K151" s="7" t="s">
        <v>1073</v>
      </c>
      <c r="L151" s="7">
        <v>1</v>
      </c>
      <c r="M151" s="7">
        <v>1</v>
      </c>
      <c r="N151" s="7" t="s">
        <v>79</v>
      </c>
      <c r="O151" s="7" t="s">
        <v>79</v>
      </c>
      <c r="P151" s="7" t="s">
        <v>80</v>
      </c>
      <c r="Q151" s="7"/>
      <c r="R151" s="8" t="s">
        <v>1074</v>
      </c>
      <c r="S151" s="9" t="s">
        <v>19</v>
      </c>
      <c r="T151" s="7"/>
      <c r="U151" s="8" t="s">
        <v>19</v>
      </c>
      <c r="V151" s="8" t="s">
        <v>1074</v>
      </c>
      <c r="W151" s="9" t="s">
        <v>561</v>
      </c>
      <c r="X151" s="9" t="s">
        <v>19</v>
      </c>
      <c r="Y151" s="8" t="s">
        <v>19</v>
      </c>
      <c r="Z151" s="9" t="s">
        <v>19</v>
      </c>
      <c r="AA151" s="10" t="s">
        <v>19</v>
      </c>
      <c r="AB151" t="s">
        <v>19</v>
      </c>
      <c r="AC151" t="s">
        <v>1075</v>
      </c>
      <c r="AD151" t="s">
        <v>6</v>
      </c>
      <c r="AE151" t="s">
        <v>1076</v>
      </c>
      <c r="AF151" t="s">
        <v>85</v>
      </c>
      <c r="AG151" t="s">
        <v>72</v>
      </c>
      <c r="AH151" t="s">
        <v>19</v>
      </c>
    </row>
    <row r="152" ht="14.25" customHeight="1" spans="1:34">
      <c r="A152" s="6" t="s">
        <v>1077</v>
      </c>
      <c r="B152" s="6"/>
      <c r="C152" s="6" t="s">
        <v>71</v>
      </c>
      <c r="D152" s="6" t="s">
        <v>72</v>
      </c>
      <c r="E152" s="6" t="s">
        <v>73</v>
      </c>
      <c r="F152" s="6" t="s">
        <v>72</v>
      </c>
      <c r="G152" s="6" t="s">
        <v>1078</v>
      </c>
      <c r="H152" s="7" t="s">
        <v>1079</v>
      </c>
      <c r="I152" s="7" t="s">
        <v>76</v>
      </c>
      <c r="J152" s="7" t="s">
        <v>2</v>
      </c>
      <c r="K152" s="7" t="s">
        <v>1080</v>
      </c>
      <c r="L152" s="7">
        <v>1</v>
      </c>
      <c r="M152" s="7">
        <v>1</v>
      </c>
      <c r="N152" s="7" t="s">
        <v>79</v>
      </c>
      <c r="O152" s="7" t="s">
        <v>79</v>
      </c>
      <c r="P152" s="7" t="s">
        <v>80</v>
      </c>
      <c r="Q152" s="7"/>
      <c r="R152" s="8" t="s">
        <v>1081</v>
      </c>
      <c r="S152" s="9" t="s">
        <v>19</v>
      </c>
      <c r="T152" s="7"/>
      <c r="U152" s="8" t="s">
        <v>19</v>
      </c>
      <c r="V152" s="8" t="s">
        <v>1081</v>
      </c>
      <c r="W152" s="9" t="s">
        <v>496</v>
      </c>
      <c r="X152" s="9" t="s">
        <v>19</v>
      </c>
      <c r="Y152" s="8" t="s">
        <v>19</v>
      </c>
      <c r="Z152" s="9" t="s">
        <v>19</v>
      </c>
      <c r="AA152" s="10" t="s">
        <v>19</v>
      </c>
      <c r="AB152" t="s">
        <v>19</v>
      </c>
      <c r="AC152" t="s">
        <v>1082</v>
      </c>
      <c r="AD152" t="s">
        <v>6</v>
      </c>
      <c r="AE152" t="s">
        <v>1083</v>
      </c>
      <c r="AF152" t="s">
        <v>85</v>
      </c>
      <c r="AG152" t="s">
        <v>72</v>
      </c>
      <c r="AH152" t="s">
        <v>19</v>
      </c>
    </row>
    <row r="153" ht="14.25" customHeight="1" spans="1:34">
      <c r="A153" s="6" t="s">
        <v>1084</v>
      </c>
      <c r="B153" s="6"/>
      <c r="C153" s="6" t="s">
        <v>71</v>
      </c>
      <c r="D153" s="6" t="s">
        <v>72</v>
      </c>
      <c r="E153" s="6" t="s">
        <v>73</v>
      </c>
      <c r="F153" s="6" t="s">
        <v>72</v>
      </c>
      <c r="G153" s="6" t="s">
        <v>1085</v>
      </c>
      <c r="H153" s="7" t="s">
        <v>1086</v>
      </c>
      <c r="I153" s="7" t="s">
        <v>76</v>
      </c>
      <c r="J153" s="7" t="s">
        <v>2</v>
      </c>
      <c r="K153" s="7" t="s">
        <v>1087</v>
      </c>
      <c r="L153" s="7">
        <v>1</v>
      </c>
      <c r="M153" s="7">
        <v>1</v>
      </c>
      <c r="N153" s="7" t="s">
        <v>79</v>
      </c>
      <c r="O153" s="7" t="s">
        <v>79</v>
      </c>
      <c r="P153" s="7" t="s">
        <v>80</v>
      </c>
      <c r="Q153" s="7"/>
      <c r="R153" s="8" t="s">
        <v>894</v>
      </c>
      <c r="S153" s="9" t="s">
        <v>19</v>
      </c>
      <c r="T153" s="7"/>
      <c r="U153" s="8" t="s">
        <v>19</v>
      </c>
      <c r="V153" s="8" t="s">
        <v>894</v>
      </c>
      <c r="W153" s="9" t="s">
        <v>524</v>
      </c>
      <c r="X153" s="9" t="s">
        <v>19</v>
      </c>
      <c r="Y153" s="8" t="s">
        <v>19</v>
      </c>
      <c r="Z153" s="9" t="s">
        <v>19</v>
      </c>
      <c r="AA153" s="10" t="s">
        <v>19</v>
      </c>
      <c r="AB153" t="s">
        <v>19</v>
      </c>
      <c r="AC153" t="s">
        <v>895</v>
      </c>
      <c r="AD153" t="s">
        <v>6</v>
      </c>
      <c r="AE153" t="s">
        <v>1088</v>
      </c>
      <c r="AF153" t="s">
        <v>85</v>
      </c>
      <c r="AG153" t="s">
        <v>72</v>
      </c>
      <c r="AH153" t="s">
        <v>19</v>
      </c>
    </row>
    <row r="154" ht="14.25" customHeight="1" spans="1:34">
      <c r="A154" s="6" t="s">
        <v>1089</v>
      </c>
      <c r="B154" s="6"/>
      <c r="C154" s="6" t="s">
        <v>71</v>
      </c>
      <c r="D154" s="6" t="s">
        <v>72</v>
      </c>
      <c r="E154" s="6" t="s">
        <v>73</v>
      </c>
      <c r="F154" s="6" t="s">
        <v>72</v>
      </c>
      <c r="G154" s="6" t="s">
        <v>1090</v>
      </c>
      <c r="H154" s="7" t="s">
        <v>1091</v>
      </c>
      <c r="I154" s="7" t="s">
        <v>76</v>
      </c>
      <c r="J154" s="7" t="s">
        <v>2</v>
      </c>
      <c r="K154" s="7" t="s">
        <v>1092</v>
      </c>
      <c r="L154" s="7">
        <v>1</v>
      </c>
      <c r="M154" s="7">
        <v>1</v>
      </c>
      <c r="N154" s="7" t="s">
        <v>79</v>
      </c>
      <c r="O154" s="7" t="s">
        <v>79</v>
      </c>
      <c r="P154" s="7" t="s">
        <v>80</v>
      </c>
      <c r="Q154" s="7"/>
      <c r="R154" s="8" t="s">
        <v>758</v>
      </c>
      <c r="S154" s="9" t="s">
        <v>19</v>
      </c>
      <c r="T154" s="7"/>
      <c r="U154" s="8" t="s">
        <v>19</v>
      </c>
      <c r="V154" s="8" t="s">
        <v>758</v>
      </c>
      <c r="W154" s="9" t="s">
        <v>483</v>
      </c>
      <c r="X154" s="9" t="s">
        <v>19</v>
      </c>
      <c r="Y154" s="8" t="s">
        <v>19</v>
      </c>
      <c r="Z154" s="9" t="s">
        <v>19</v>
      </c>
      <c r="AA154" s="10" t="s">
        <v>19</v>
      </c>
      <c r="AB154" t="s">
        <v>19</v>
      </c>
      <c r="AC154" t="s">
        <v>759</v>
      </c>
      <c r="AD154" t="s">
        <v>6</v>
      </c>
      <c r="AE154" t="s">
        <v>231</v>
      </c>
      <c r="AF154" t="s">
        <v>85</v>
      </c>
      <c r="AG154" t="s">
        <v>72</v>
      </c>
      <c r="AH154" t="s">
        <v>19</v>
      </c>
    </row>
    <row r="155" ht="14.25" customHeight="1" spans="1:34">
      <c r="A155" s="6" t="s">
        <v>1093</v>
      </c>
      <c r="B155" s="6"/>
      <c r="C155" s="6" t="s">
        <v>71</v>
      </c>
      <c r="D155" s="6" t="s">
        <v>72</v>
      </c>
      <c r="E155" s="6" t="s">
        <v>73</v>
      </c>
      <c r="F155" s="6" t="s">
        <v>72</v>
      </c>
      <c r="G155" s="6" t="s">
        <v>1094</v>
      </c>
      <c r="H155" s="7" t="s">
        <v>1095</v>
      </c>
      <c r="I155" s="7" t="s">
        <v>76</v>
      </c>
      <c r="J155" s="7" t="s">
        <v>2</v>
      </c>
      <c r="K155" s="7" t="s">
        <v>1096</v>
      </c>
      <c r="L155" s="7">
        <v>1</v>
      </c>
      <c r="M155" s="7">
        <v>1</v>
      </c>
      <c r="N155" s="7" t="s">
        <v>79</v>
      </c>
      <c r="O155" s="7" t="s">
        <v>79</v>
      </c>
      <c r="P155" s="7" t="s">
        <v>80</v>
      </c>
      <c r="Q155" s="7"/>
      <c r="R155" s="8" t="s">
        <v>1097</v>
      </c>
      <c r="S155" s="9" t="s">
        <v>19</v>
      </c>
      <c r="T155" s="7"/>
      <c r="U155" s="8" t="s">
        <v>19</v>
      </c>
      <c r="V155" s="8" t="s">
        <v>1097</v>
      </c>
      <c r="W155" s="9" t="s">
        <v>936</v>
      </c>
      <c r="X155" s="9" t="s">
        <v>19</v>
      </c>
      <c r="Y155" s="8" t="s">
        <v>19</v>
      </c>
      <c r="Z155" s="9" t="s">
        <v>19</v>
      </c>
      <c r="AA155" s="10" t="s">
        <v>19</v>
      </c>
      <c r="AB155" t="s">
        <v>19</v>
      </c>
      <c r="AC155" t="s">
        <v>1098</v>
      </c>
      <c r="AD155" t="s">
        <v>6</v>
      </c>
      <c r="AE155" t="s">
        <v>1099</v>
      </c>
      <c r="AF155" t="s">
        <v>85</v>
      </c>
      <c r="AG155" t="s">
        <v>72</v>
      </c>
      <c r="AH155" t="s">
        <v>19</v>
      </c>
    </row>
    <row r="156" ht="14.25" customHeight="1" spans="1:34">
      <c r="A156" s="6" t="s">
        <v>1100</v>
      </c>
      <c r="B156" s="6"/>
      <c r="C156" s="6" t="s">
        <v>71</v>
      </c>
      <c r="D156" s="6" t="s">
        <v>72</v>
      </c>
      <c r="E156" s="6" t="s">
        <v>73</v>
      </c>
      <c r="F156" s="6" t="s">
        <v>72</v>
      </c>
      <c r="G156" s="6" t="s">
        <v>1101</v>
      </c>
      <c r="H156" s="7" t="s">
        <v>1102</v>
      </c>
      <c r="I156" s="7" t="s">
        <v>76</v>
      </c>
      <c r="J156" s="7" t="s">
        <v>2</v>
      </c>
      <c r="K156" s="7" t="s">
        <v>1103</v>
      </c>
      <c r="L156" s="7">
        <v>1</v>
      </c>
      <c r="M156" s="7">
        <v>1</v>
      </c>
      <c r="N156" s="7" t="s">
        <v>153</v>
      </c>
      <c r="O156" s="7" t="s">
        <v>79</v>
      </c>
      <c r="P156" s="7" t="s">
        <v>80</v>
      </c>
      <c r="Q156" s="7"/>
      <c r="R156" s="8" t="s">
        <v>283</v>
      </c>
      <c r="S156" s="9" t="s">
        <v>19</v>
      </c>
      <c r="T156" s="7"/>
      <c r="U156" s="8" t="s">
        <v>19</v>
      </c>
      <c r="V156" s="8" t="s">
        <v>283</v>
      </c>
      <c r="W156" s="9" t="s">
        <v>613</v>
      </c>
      <c r="X156" s="9" t="s">
        <v>19</v>
      </c>
      <c r="Y156" s="8" t="s">
        <v>19</v>
      </c>
      <c r="Z156" s="9" t="s">
        <v>19</v>
      </c>
      <c r="AA156" s="10" t="s">
        <v>19</v>
      </c>
      <c r="AB156" t="s">
        <v>19</v>
      </c>
      <c r="AC156" t="s">
        <v>1104</v>
      </c>
      <c r="AD156" t="s">
        <v>6</v>
      </c>
      <c r="AE156" t="s">
        <v>1105</v>
      </c>
      <c r="AF156" t="s">
        <v>85</v>
      </c>
      <c r="AG156" t="s">
        <v>72</v>
      </c>
      <c r="AH156" t="s">
        <v>19</v>
      </c>
    </row>
    <row r="157" ht="14.25" customHeight="1" spans="1:34">
      <c r="A157" s="6" t="s">
        <v>1106</v>
      </c>
      <c r="B157" s="6"/>
      <c r="C157" s="6" t="s">
        <v>71</v>
      </c>
      <c r="D157" s="6" t="s">
        <v>72</v>
      </c>
      <c r="E157" s="6" t="s">
        <v>73</v>
      </c>
      <c r="F157" s="6" t="s">
        <v>72</v>
      </c>
      <c r="G157" s="6" t="s">
        <v>1107</v>
      </c>
      <c r="H157" s="7" t="s">
        <v>1108</v>
      </c>
      <c r="I157" s="7" t="s">
        <v>76</v>
      </c>
      <c r="J157" s="7" t="s">
        <v>2</v>
      </c>
      <c r="K157" s="7" t="s">
        <v>1109</v>
      </c>
      <c r="L157" s="7">
        <v>1</v>
      </c>
      <c r="M157" s="7">
        <v>1</v>
      </c>
      <c r="N157" s="7" t="s">
        <v>153</v>
      </c>
      <c r="O157" s="7" t="s">
        <v>79</v>
      </c>
      <c r="P157" s="7" t="s">
        <v>80</v>
      </c>
      <c r="Q157" s="7"/>
      <c r="R157" s="8" t="s">
        <v>1110</v>
      </c>
      <c r="S157" s="9" t="s">
        <v>19</v>
      </c>
      <c r="T157" s="7"/>
      <c r="U157" s="8" t="s">
        <v>19</v>
      </c>
      <c r="V157" s="8" t="s">
        <v>1110</v>
      </c>
      <c r="W157" s="9" t="s">
        <v>1111</v>
      </c>
      <c r="X157" s="9" t="s">
        <v>19</v>
      </c>
      <c r="Y157" s="8" t="s">
        <v>19</v>
      </c>
      <c r="Z157" s="9" t="s">
        <v>19</v>
      </c>
      <c r="AA157" s="10" t="s">
        <v>19</v>
      </c>
      <c r="AB157" t="s">
        <v>19</v>
      </c>
      <c r="AC157" t="s">
        <v>1112</v>
      </c>
      <c r="AD157" t="s">
        <v>6</v>
      </c>
      <c r="AE157" t="s">
        <v>1113</v>
      </c>
      <c r="AF157" t="s">
        <v>85</v>
      </c>
      <c r="AG157" t="s">
        <v>72</v>
      </c>
      <c r="AH157" t="s">
        <v>19</v>
      </c>
    </row>
    <row r="158" ht="14.25" customHeight="1" spans="1:34">
      <c r="A158" s="6" t="s">
        <v>1114</v>
      </c>
      <c r="B158" s="6"/>
      <c r="C158" s="6" t="s">
        <v>71</v>
      </c>
      <c r="D158" s="6" t="s">
        <v>72</v>
      </c>
      <c r="E158" s="6" t="s">
        <v>73</v>
      </c>
      <c r="F158" s="6" t="s">
        <v>72</v>
      </c>
      <c r="G158" s="6" t="s">
        <v>1115</v>
      </c>
      <c r="H158" s="7" t="s">
        <v>1116</v>
      </c>
      <c r="I158" s="7" t="s">
        <v>76</v>
      </c>
      <c r="J158" s="7" t="s">
        <v>2</v>
      </c>
      <c r="K158" s="7" t="s">
        <v>1117</v>
      </c>
      <c r="L158" s="7">
        <v>1</v>
      </c>
      <c r="M158" s="7">
        <v>1</v>
      </c>
      <c r="N158" s="7" t="s">
        <v>153</v>
      </c>
      <c r="O158" s="7" t="s">
        <v>79</v>
      </c>
      <c r="P158" s="7" t="s">
        <v>80</v>
      </c>
      <c r="Q158" s="7"/>
      <c r="R158" s="8" t="s">
        <v>130</v>
      </c>
      <c r="S158" s="9" t="s">
        <v>19</v>
      </c>
      <c r="T158" s="7"/>
      <c r="U158" s="8" t="s">
        <v>19</v>
      </c>
      <c r="V158" s="8" t="s">
        <v>130</v>
      </c>
      <c r="W158" s="9" t="s">
        <v>1118</v>
      </c>
      <c r="X158" s="9" t="s">
        <v>19</v>
      </c>
      <c r="Y158" s="8" t="s">
        <v>19</v>
      </c>
      <c r="Z158" s="9" t="s">
        <v>19</v>
      </c>
      <c r="AA158" s="10" t="s">
        <v>19</v>
      </c>
      <c r="AB158" t="s">
        <v>19</v>
      </c>
      <c r="AC158" t="s">
        <v>1119</v>
      </c>
      <c r="AD158" t="s">
        <v>6</v>
      </c>
      <c r="AE158" t="s">
        <v>1120</v>
      </c>
      <c r="AF158" t="s">
        <v>85</v>
      </c>
      <c r="AG158" t="s">
        <v>72</v>
      </c>
      <c r="AH158" t="s">
        <v>19</v>
      </c>
    </row>
    <row r="159" ht="14.25" customHeight="1" spans="1:34">
      <c r="A159" s="6" t="s">
        <v>1121</v>
      </c>
      <c r="B159" s="6"/>
      <c r="C159" s="6" t="s">
        <v>71</v>
      </c>
      <c r="D159" s="6" t="s">
        <v>72</v>
      </c>
      <c r="E159" s="6" t="s">
        <v>73</v>
      </c>
      <c r="F159" s="6" t="s">
        <v>72</v>
      </c>
      <c r="G159" s="6" t="s">
        <v>1122</v>
      </c>
      <c r="H159" s="7" t="s">
        <v>1123</v>
      </c>
      <c r="I159" s="7" t="s">
        <v>76</v>
      </c>
      <c r="J159" s="7" t="s">
        <v>2</v>
      </c>
      <c r="K159" s="7" t="s">
        <v>1124</v>
      </c>
      <c r="L159" s="7">
        <v>1</v>
      </c>
      <c r="M159" s="7">
        <v>1</v>
      </c>
      <c r="N159" s="7" t="s">
        <v>136</v>
      </c>
      <c r="O159" s="7" t="s">
        <v>79</v>
      </c>
      <c r="P159" s="7" t="s">
        <v>80</v>
      </c>
      <c r="Q159" s="7"/>
      <c r="R159" s="8" t="s">
        <v>123</v>
      </c>
      <c r="S159" s="9" t="s">
        <v>19</v>
      </c>
      <c r="T159" s="7"/>
      <c r="U159" s="8" t="s">
        <v>19</v>
      </c>
      <c r="V159" s="8" t="s">
        <v>123</v>
      </c>
      <c r="W159" s="9" t="s">
        <v>124</v>
      </c>
      <c r="X159" s="9" t="s">
        <v>19</v>
      </c>
      <c r="Y159" s="8" t="s">
        <v>19</v>
      </c>
      <c r="Z159" s="9" t="s">
        <v>19</v>
      </c>
      <c r="AA159" s="10" t="s">
        <v>19</v>
      </c>
      <c r="AB159" t="s">
        <v>19</v>
      </c>
      <c r="AC159" t="s">
        <v>125</v>
      </c>
      <c r="AD159" t="s">
        <v>6</v>
      </c>
      <c r="AE159" t="s">
        <v>1125</v>
      </c>
      <c r="AF159" t="s">
        <v>85</v>
      </c>
      <c r="AG159" t="s">
        <v>72</v>
      </c>
      <c r="AH159" t="s">
        <v>19</v>
      </c>
    </row>
    <row r="160" ht="14.25" customHeight="1" spans="1:34">
      <c r="A160" s="6" t="s">
        <v>1126</v>
      </c>
      <c r="B160" s="6"/>
      <c r="C160" s="6" t="s">
        <v>71</v>
      </c>
      <c r="D160" s="6" t="s">
        <v>72</v>
      </c>
      <c r="E160" s="6" t="s">
        <v>73</v>
      </c>
      <c r="F160" s="6" t="s">
        <v>72</v>
      </c>
      <c r="G160" s="6" t="s">
        <v>1127</v>
      </c>
      <c r="H160" s="7" t="s">
        <v>1128</v>
      </c>
      <c r="I160" s="7" t="s">
        <v>76</v>
      </c>
      <c r="J160" s="7" t="s">
        <v>2</v>
      </c>
      <c r="K160" s="7" t="s">
        <v>1129</v>
      </c>
      <c r="L160" s="7">
        <v>1</v>
      </c>
      <c r="M160" s="7">
        <v>1</v>
      </c>
      <c r="N160" s="7" t="s">
        <v>104</v>
      </c>
      <c r="O160" s="7" t="s">
        <v>79</v>
      </c>
      <c r="P160" s="7" t="s">
        <v>80</v>
      </c>
      <c r="Q160" s="7"/>
      <c r="R160" s="8" t="s">
        <v>282</v>
      </c>
      <c r="S160" s="9" t="s">
        <v>19</v>
      </c>
      <c r="T160" s="7"/>
      <c r="U160" s="8" t="s">
        <v>19</v>
      </c>
      <c r="V160" s="8" t="s">
        <v>282</v>
      </c>
      <c r="W160" s="9" t="s">
        <v>115</v>
      </c>
      <c r="X160" s="9" t="s">
        <v>19</v>
      </c>
      <c r="Y160" s="8" t="s">
        <v>19</v>
      </c>
      <c r="Z160" s="9" t="s">
        <v>19</v>
      </c>
      <c r="AA160" s="10" t="s">
        <v>19</v>
      </c>
      <c r="AB160" t="s">
        <v>19</v>
      </c>
      <c r="AC160" t="s">
        <v>283</v>
      </c>
      <c r="AD160" t="s">
        <v>6</v>
      </c>
      <c r="AE160" t="s">
        <v>1130</v>
      </c>
      <c r="AF160" t="s">
        <v>85</v>
      </c>
      <c r="AG160" t="s">
        <v>72</v>
      </c>
      <c r="AH160" t="s">
        <v>19</v>
      </c>
    </row>
    <row r="161" ht="14.25" customHeight="1" spans="1:34">
      <c r="A161" s="6" t="s">
        <v>1131</v>
      </c>
      <c r="B161" s="6"/>
      <c r="C161" s="6" t="s">
        <v>71</v>
      </c>
      <c r="D161" s="6" t="s">
        <v>72</v>
      </c>
      <c r="E161" s="6" t="s">
        <v>73</v>
      </c>
      <c r="F161" s="6" t="s">
        <v>72</v>
      </c>
      <c r="G161" s="6" t="s">
        <v>1132</v>
      </c>
      <c r="H161" s="7" t="s">
        <v>1133</v>
      </c>
      <c r="I161" s="7" t="s">
        <v>76</v>
      </c>
      <c r="J161" s="7" t="s">
        <v>2</v>
      </c>
      <c r="K161" s="7" t="s">
        <v>1134</v>
      </c>
      <c r="L161" s="7">
        <v>1</v>
      </c>
      <c r="M161" s="7">
        <v>1</v>
      </c>
      <c r="N161" s="7" t="s">
        <v>122</v>
      </c>
      <c r="O161" s="7" t="s">
        <v>79</v>
      </c>
      <c r="P161" s="7" t="s">
        <v>80</v>
      </c>
      <c r="Q161" s="7"/>
      <c r="R161" s="8" t="s">
        <v>1135</v>
      </c>
      <c r="S161" s="9" t="s">
        <v>19</v>
      </c>
      <c r="T161" s="7"/>
      <c r="U161" s="8" t="s">
        <v>19</v>
      </c>
      <c r="V161" s="8" t="s">
        <v>1135</v>
      </c>
      <c r="W161" s="9" t="s">
        <v>213</v>
      </c>
      <c r="X161" s="9" t="s">
        <v>19</v>
      </c>
      <c r="Y161" s="8" t="s">
        <v>19</v>
      </c>
      <c r="Z161" s="9" t="s">
        <v>19</v>
      </c>
      <c r="AA161" s="10" t="s">
        <v>19</v>
      </c>
      <c r="AB161" t="s">
        <v>19</v>
      </c>
      <c r="AC161" t="s">
        <v>1136</v>
      </c>
      <c r="AD161" t="s">
        <v>6</v>
      </c>
      <c r="AE161" t="s">
        <v>368</v>
      </c>
      <c r="AF161" t="s">
        <v>85</v>
      </c>
      <c r="AG161" t="s">
        <v>72</v>
      </c>
      <c r="AH161" t="s">
        <v>19</v>
      </c>
    </row>
    <row r="162" ht="14.25" customHeight="1" spans="1:34">
      <c r="A162" s="6" t="s">
        <v>1137</v>
      </c>
      <c r="B162" s="6"/>
      <c r="C162" s="6" t="s">
        <v>71</v>
      </c>
      <c r="D162" s="6" t="s">
        <v>72</v>
      </c>
      <c r="E162" s="6" t="s">
        <v>73</v>
      </c>
      <c r="F162" s="6" t="s">
        <v>72</v>
      </c>
      <c r="G162" s="6" t="s">
        <v>1138</v>
      </c>
      <c r="H162" s="7" t="s">
        <v>1139</v>
      </c>
      <c r="I162" s="7" t="s">
        <v>76</v>
      </c>
      <c r="J162" s="7" t="s">
        <v>2</v>
      </c>
      <c r="K162" s="7" t="s">
        <v>1140</v>
      </c>
      <c r="L162" s="7">
        <v>1</v>
      </c>
      <c r="M162" s="7">
        <v>1</v>
      </c>
      <c r="N162" s="7" t="s">
        <v>136</v>
      </c>
      <c r="O162" s="7" t="s">
        <v>79</v>
      </c>
      <c r="P162" s="7" t="s">
        <v>80</v>
      </c>
      <c r="Q162" s="7"/>
      <c r="R162" s="8" t="s">
        <v>575</v>
      </c>
      <c r="S162" s="9" t="s">
        <v>19</v>
      </c>
      <c r="T162" s="7"/>
      <c r="U162" s="8" t="s">
        <v>19</v>
      </c>
      <c r="V162" s="8" t="s">
        <v>575</v>
      </c>
      <c r="W162" s="9" t="s">
        <v>129</v>
      </c>
      <c r="X162" s="9" t="s">
        <v>19</v>
      </c>
      <c r="Y162" s="8" t="s">
        <v>19</v>
      </c>
      <c r="Z162" s="9" t="s">
        <v>19</v>
      </c>
      <c r="AA162" s="10" t="s">
        <v>19</v>
      </c>
      <c r="AB162" t="s">
        <v>19</v>
      </c>
      <c r="AC162" t="s">
        <v>882</v>
      </c>
      <c r="AD162" t="s">
        <v>6</v>
      </c>
      <c r="AE162" t="s">
        <v>99</v>
      </c>
      <c r="AF162" t="s">
        <v>85</v>
      </c>
      <c r="AG162" t="s">
        <v>72</v>
      </c>
      <c r="AH162" t="s">
        <v>19</v>
      </c>
    </row>
    <row r="163" ht="14.25" customHeight="1" spans="1:34">
      <c r="A163" s="6" t="s">
        <v>1141</v>
      </c>
      <c r="B163" s="6"/>
      <c r="C163" s="6" t="s">
        <v>71</v>
      </c>
      <c r="D163" s="6" t="s">
        <v>72</v>
      </c>
      <c r="E163" s="6" t="s">
        <v>73</v>
      </c>
      <c r="F163" s="6" t="s">
        <v>72</v>
      </c>
      <c r="G163" s="6" t="s">
        <v>1138</v>
      </c>
      <c r="H163" s="7" t="s">
        <v>1139</v>
      </c>
      <c r="I163" s="7" t="s">
        <v>76</v>
      </c>
      <c r="J163" s="7" t="s">
        <v>2</v>
      </c>
      <c r="K163" s="7" t="s">
        <v>1140</v>
      </c>
      <c r="L163" s="7">
        <v>1</v>
      </c>
      <c r="M163" s="7">
        <v>1</v>
      </c>
      <c r="N163" s="7" t="s">
        <v>136</v>
      </c>
      <c r="O163" s="7" t="s">
        <v>79</v>
      </c>
      <c r="P163" s="7" t="s">
        <v>80</v>
      </c>
      <c r="Q163" s="7"/>
      <c r="R163" s="8" t="s">
        <v>1142</v>
      </c>
      <c r="S163" s="9" t="s">
        <v>19</v>
      </c>
      <c r="T163" s="7"/>
      <c r="U163" s="8" t="s">
        <v>19</v>
      </c>
      <c r="V163" s="8" t="s">
        <v>1142</v>
      </c>
      <c r="W163" s="9" t="s">
        <v>822</v>
      </c>
      <c r="X163" s="9" t="s">
        <v>19</v>
      </c>
      <c r="Y163" s="8" t="s">
        <v>19</v>
      </c>
      <c r="Z163" s="9" t="s">
        <v>19</v>
      </c>
      <c r="AA163" s="10" t="s">
        <v>19</v>
      </c>
      <c r="AB163" t="s">
        <v>19</v>
      </c>
      <c r="AC163" t="s">
        <v>1143</v>
      </c>
      <c r="AD163" t="s">
        <v>6</v>
      </c>
      <c r="AE163" t="s">
        <v>883</v>
      </c>
      <c r="AF163" t="s">
        <v>85</v>
      </c>
      <c r="AG163" t="s">
        <v>72</v>
      </c>
      <c r="AH163" t="s">
        <v>19</v>
      </c>
    </row>
    <row r="164" ht="14.25" customHeight="1" spans="1:34">
      <c r="A164" s="6" t="s">
        <v>1144</v>
      </c>
      <c r="B164" s="6"/>
      <c r="C164" s="6" t="s">
        <v>71</v>
      </c>
      <c r="D164" s="6" t="s">
        <v>72</v>
      </c>
      <c r="E164" s="6" t="s">
        <v>73</v>
      </c>
      <c r="F164" s="6" t="s">
        <v>72</v>
      </c>
      <c r="G164" s="6" t="s">
        <v>1145</v>
      </c>
      <c r="H164" s="7" t="s">
        <v>1146</v>
      </c>
      <c r="I164" s="7" t="s">
        <v>76</v>
      </c>
      <c r="J164" s="7" t="s">
        <v>2</v>
      </c>
      <c r="K164" s="7" t="s">
        <v>1147</v>
      </c>
      <c r="L164" s="7">
        <v>1</v>
      </c>
      <c r="M164" s="7">
        <v>1</v>
      </c>
      <c r="N164" s="7" t="s">
        <v>260</v>
      </c>
      <c r="O164" s="7" t="s">
        <v>79</v>
      </c>
      <c r="P164" s="7" t="s">
        <v>80</v>
      </c>
      <c r="Q164" s="7"/>
      <c r="R164" s="8" t="s">
        <v>1148</v>
      </c>
      <c r="S164" s="9" t="s">
        <v>19</v>
      </c>
      <c r="T164" s="7"/>
      <c r="U164" s="8" t="s">
        <v>19</v>
      </c>
      <c r="V164" s="8" t="s">
        <v>1148</v>
      </c>
      <c r="W164" s="9" t="s">
        <v>1149</v>
      </c>
      <c r="X164" s="9" t="s">
        <v>19</v>
      </c>
      <c r="Y164" s="8" t="s">
        <v>19</v>
      </c>
      <c r="Z164" s="9" t="s">
        <v>19</v>
      </c>
      <c r="AA164" s="10" t="s">
        <v>19</v>
      </c>
      <c r="AB164" t="s">
        <v>19</v>
      </c>
      <c r="AC164" t="s">
        <v>1150</v>
      </c>
      <c r="AD164" t="s">
        <v>6</v>
      </c>
      <c r="AE164" t="s">
        <v>1151</v>
      </c>
      <c r="AF164" t="s">
        <v>85</v>
      </c>
      <c r="AG164" t="s">
        <v>72</v>
      </c>
      <c r="AH164" t="s">
        <v>19</v>
      </c>
    </row>
    <row r="165" ht="14.25" customHeight="1" spans="1:34">
      <c r="A165" s="6" t="s">
        <v>1152</v>
      </c>
      <c r="B165" s="6"/>
      <c r="C165" s="6" t="s">
        <v>71</v>
      </c>
      <c r="D165" s="6" t="s">
        <v>72</v>
      </c>
      <c r="E165" s="6" t="s">
        <v>73</v>
      </c>
      <c r="F165" s="6" t="s">
        <v>72</v>
      </c>
      <c r="G165" s="6" t="s">
        <v>1153</v>
      </c>
      <c r="H165" s="7" t="s">
        <v>1154</v>
      </c>
      <c r="I165" s="7" t="s">
        <v>76</v>
      </c>
      <c r="J165" s="7" t="s">
        <v>2</v>
      </c>
      <c r="K165" s="7" t="s">
        <v>1155</v>
      </c>
      <c r="L165" s="7">
        <v>2</v>
      </c>
      <c r="M165" s="7">
        <v>1</v>
      </c>
      <c r="N165" s="7" t="s">
        <v>260</v>
      </c>
      <c r="O165" s="7" t="s">
        <v>79</v>
      </c>
      <c r="P165" s="7" t="s">
        <v>80</v>
      </c>
      <c r="Q165" s="7"/>
      <c r="R165" s="8" t="s">
        <v>1156</v>
      </c>
      <c r="S165" s="9" t="s">
        <v>19</v>
      </c>
      <c r="T165" s="7"/>
      <c r="U165" s="8" t="s">
        <v>19</v>
      </c>
      <c r="V165" s="8" t="s">
        <v>1156</v>
      </c>
      <c r="W165" s="9" t="s">
        <v>305</v>
      </c>
      <c r="X165" s="9" t="s">
        <v>19</v>
      </c>
      <c r="Y165" s="8" t="s">
        <v>19</v>
      </c>
      <c r="Z165" s="9" t="s">
        <v>19</v>
      </c>
      <c r="AA165" s="10" t="s">
        <v>19</v>
      </c>
      <c r="AB165" t="s">
        <v>19</v>
      </c>
      <c r="AC165" t="s">
        <v>1157</v>
      </c>
      <c r="AD165" t="s">
        <v>6</v>
      </c>
      <c r="AE165" t="s">
        <v>1158</v>
      </c>
      <c r="AF165" t="s">
        <v>85</v>
      </c>
      <c r="AG165" t="s">
        <v>72</v>
      </c>
      <c r="AH165" t="s">
        <v>19</v>
      </c>
    </row>
    <row r="166" ht="14.25" customHeight="1" spans="1:34">
      <c r="A166" s="6" t="s">
        <v>1159</v>
      </c>
      <c r="B166" s="6"/>
      <c r="C166" s="6" t="s">
        <v>71</v>
      </c>
      <c r="D166" s="6" t="s">
        <v>72</v>
      </c>
      <c r="E166" s="6" t="s">
        <v>73</v>
      </c>
      <c r="F166" s="6" t="s">
        <v>72</v>
      </c>
      <c r="G166" s="6" t="s">
        <v>1160</v>
      </c>
      <c r="H166" s="7" t="s">
        <v>1161</v>
      </c>
      <c r="I166" s="7" t="s">
        <v>76</v>
      </c>
      <c r="J166" s="7" t="s">
        <v>2</v>
      </c>
      <c r="K166" s="7" t="s">
        <v>1162</v>
      </c>
      <c r="L166" s="7">
        <v>1</v>
      </c>
      <c r="M166" s="7">
        <v>1</v>
      </c>
      <c r="N166" s="7" t="s">
        <v>289</v>
      </c>
      <c r="O166" s="7" t="s">
        <v>79</v>
      </c>
      <c r="P166" s="7" t="s">
        <v>80</v>
      </c>
      <c r="Q166" s="7"/>
      <c r="R166" s="8" t="s">
        <v>738</v>
      </c>
      <c r="S166" s="9" t="s">
        <v>19</v>
      </c>
      <c r="T166" s="7"/>
      <c r="U166" s="8" t="s">
        <v>19</v>
      </c>
      <c r="V166" s="8" t="s">
        <v>738</v>
      </c>
      <c r="W166" s="9" t="s">
        <v>739</v>
      </c>
      <c r="X166" s="9" t="s">
        <v>19</v>
      </c>
      <c r="Y166" s="8" t="s">
        <v>19</v>
      </c>
      <c r="Z166" s="9" t="s">
        <v>19</v>
      </c>
      <c r="AA166" s="10" t="s">
        <v>19</v>
      </c>
      <c r="AB166" t="s">
        <v>19</v>
      </c>
      <c r="AC166" t="s">
        <v>740</v>
      </c>
      <c r="AD166" t="s">
        <v>6</v>
      </c>
      <c r="AE166" t="s">
        <v>1163</v>
      </c>
      <c r="AF166" t="s">
        <v>85</v>
      </c>
      <c r="AG166" t="s">
        <v>72</v>
      </c>
      <c r="AH166" t="s">
        <v>19</v>
      </c>
    </row>
    <row r="167" ht="14.25" customHeight="1" spans="1:34">
      <c r="A167" s="6" t="s">
        <v>1164</v>
      </c>
      <c r="B167" s="6"/>
      <c r="C167" s="6" t="s">
        <v>71</v>
      </c>
      <c r="D167" s="6" t="s">
        <v>72</v>
      </c>
      <c r="E167" s="6" t="s">
        <v>73</v>
      </c>
      <c r="F167" s="6" t="s">
        <v>72</v>
      </c>
      <c r="G167" s="6" t="s">
        <v>1165</v>
      </c>
      <c r="H167" s="7" t="s">
        <v>1166</v>
      </c>
      <c r="I167" s="7" t="s">
        <v>76</v>
      </c>
      <c r="J167" s="7" t="s">
        <v>2</v>
      </c>
      <c r="K167" s="7" t="s">
        <v>1167</v>
      </c>
      <c r="L167" s="7">
        <v>1</v>
      </c>
      <c r="M167" s="7">
        <v>1</v>
      </c>
      <c r="N167" s="7" t="s">
        <v>211</v>
      </c>
      <c r="O167" s="7" t="s">
        <v>79</v>
      </c>
      <c r="P167" s="7" t="s">
        <v>80</v>
      </c>
      <c r="Q167" s="7"/>
      <c r="R167" s="8" t="s">
        <v>1168</v>
      </c>
      <c r="S167" s="9" t="s">
        <v>19</v>
      </c>
      <c r="T167" s="7"/>
      <c r="U167" s="8" t="s">
        <v>19</v>
      </c>
      <c r="V167" s="8" t="s">
        <v>1168</v>
      </c>
      <c r="W167" s="9" t="s">
        <v>585</v>
      </c>
      <c r="X167" s="9" t="s">
        <v>19</v>
      </c>
      <c r="Y167" s="8" t="s">
        <v>19</v>
      </c>
      <c r="Z167" s="9" t="s">
        <v>19</v>
      </c>
      <c r="AA167" s="10" t="s">
        <v>19</v>
      </c>
      <c r="AB167" t="s">
        <v>19</v>
      </c>
      <c r="AC167" t="s">
        <v>1169</v>
      </c>
      <c r="AD167" t="s">
        <v>6</v>
      </c>
      <c r="AE167" t="s">
        <v>1170</v>
      </c>
      <c r="AF167" t="s">
        <v>85</v>
      </c>
      <c r="AG167" t="s">
        <v>72</v>
      </c>
      <c r="AH167" t="s">
        <v>19</v>
      </c>
    </row>
    <row r="168" ht="14.25" customHeight="1" spans="1:34">
      <c r="A168" s="6" t="s">
        <v>1171</v>
      </c>
      <c r="B168" s="6"/>
      <c r="C168" s="6" t="s">
        <v>71</v>
      </c>
      <c r="D168" s="6" t="s">
        <v>72</v>
      </c>
      <c r="E168" s="6" t="s">
        <v>73</v>
      </c>
      <c r="F168" s="6" t="s">
        <v>72</v>
      </c>
      <c r="G168" s="6" t="s">
        <v>1172</v>
      </c>
      <c r="H168" s="7" t="s">
        <v>1173</v>
      </c>
      <c r="I168" s="7" t="s">
        <v>76</v>
      </c>
      <c r="J168" s="7" t="s">
        <v>2</v>
      </c>
      <c r="K168" s="7" t="s">
        <v>1174</v>
      </c>
      <c r="L168" s="7">
        <v>1</v>
      </c>
      <c r="M168" s="7">
        <v>1</v>
      </c>
      <c r="N168" s="7" t="s">
        <v>211</v>
      </c>
      <c r="O168" s="7" t="s">
        <v>79</v>
      </c>
      <c r="P168" s="7" t="s">
        <v>80</v>
      </c>
      <c r="Q168" s="7"/>
      <c r="R168" s="8" t="s">
        <v>1175</v>
      </c>
      <c r="S168" s="9" t="s">
        <v>19</v>
      </c>
      <c r="T168" s="7"/>
      <c r="U168" s="8" t="s">
        <v>19</v>
      </c>
      <c r="V168" s="8" t="s">
        <v>1175</v>
      </c>
      <c r="W168" s="9" t="s">
        <v>321</v>
      </c>
      <c r="X168" s="9" t="s">
        <v>19</v>
      </c>
      <c r="Y168" s="8" t="s">
        <v>19</v>
      </c>
      <c r="Z168" s="9" t="s">
        <v>19</v>
      </c>
      <c r="AA168" s="10" t="s">
        <v>19</v>
      </c>
      <c r="AB168" t="s">
        <v>19</v>
      </c>
      <c r="AC168" t="s">
        <v>1176</v>
      </c>
      <c r="AD168" t="s">
        <v>6</v>
      </c>
      <c r="AE168" t="s">
        <v>1177</v>
      </c>
      <c r="AF168" t="s">
        <v>85</v>
      </c>
      <c r="AG168" t="s">
        <v>72</v>
      </c>
      <c r="AH168" t="s">
        <v>19</v>
      </c>
    </row>
    <row r="169" ht="14.25" customHeight="1" spans="1:34">
      <c r="A169" s="6" t="s">
        <v>1178</v>
      </c>
      <c r="B169" s="6"/>
      <c r="C169" s="6" t="s">
        <v>71</v>
      </c>
      <c r="D169" s="6" t="s">
        <v>72</v>
      </c>
      <c r="E169" s="6" t="s">
        <v>73</v>
      </c>
      <c r="F169" s="6" t="s">
        <v>72</v>
      </c>
      <c r="G169" s="6" t="s">
        <v>1179</v>
      </c>
      <c r="H169" s="7" t="s">
        <v>1180</v>
      </c>
      <c r="I169" s="7" t="s">
        <v>76</v>
      </c>
      <c r="J169" s="7" t="s">
        <v>2</v>
      </c>
      <c r="K169" s="7" t="s">
        <v>1181</v>
      </c>
      <c r="L169" s="7">
        <v>1</v>
      </c>
      <c r="M169" s="7">
        <v>1</v>
      </c>
      <c r="N169" s="7" t="s">
        <v>260</v>
      </c>
      <c r="O169" s="7" t="s">
        <v>79</v>
      </c>
      <c r="P169" s="7" t="s">
        <v>80</v>
      </c>
      <c r="Q169" s="7"/>
      <c r="R169" s="8" t="s">
        <v>1182</v>
      </c>
      <c r="S169" s="9" t="s">
        <v>19</v>
      </c>
      <c r="T169" s="7"/>
      <c r="U169" s="8" t="s">
        <v>19</v>
      </c>
      <c r="V169" s="8" t="s">
        <v>1182</v>
      </c>
      <c r="W169" s="9" t="s">
        <v>568</v>
      </c>
      <c r="X169" s="9" t="s">
        <v>19</v>
      </c>
      <c r="Y169" s="8" t="s">
        <v>19</v>
      </c>
      <c r="Z169" s="9" t="s">
        <v>19</v>
      </c>
      <c r="AA169" s="10" t="s">
        <v>19</v>
      </c>
      <c r="AB169" t="s">
        <v>19</v>
      </c>
      <c r="AC169" t="s">
        <v>411</v>
      </c>
      <c r="AD169" t="s">
        <v>6</v>
      </c>
      <c r="AE169" t="s">
        <v>1183</v>
      </c>
      <c r="AF169" t="s">
        <v>85</v>
      </c>
      <c r="AG169" t="s">
        <v>72</v>
      </c>
      <c r="AH169" t="s">
        <v>19</v>
      </c>
    </row>
    <row r="170" ht="14.25" customHeight="1" spans="1:34">
      <c r="A170" s="6" t="s">
        <v>1184</v>
      </c>
      <c r="B170" s="6"/>
      <c r="C170" s="6" t="s">
        <v>71</v>
      </c>
      <c r="D170" s="6" t="s">
        <v>72</v>
      </c>
      <c r="E170" s="6" t="s">
        <v>73</v>
      </c>
      <c r="F170" s="6" t="s">
        <v>72</v>
      </c>
      <c r="G170" s="6" t="s">
        <v>1185</v>
      </c>
      <c r="H170" s="7" t="s">
        <v>1186</v>
      </c>
      <c r="I170" s="7" t="s">
        <v>76</v>
      </c>
      <c r="J170" s="7" t="s">
        <v>2</v>
      </c>
      <c r="K170" s="7" t="s">
        <v>1187</v>
      </c>
      <c r="L170" s="7">
        <v>1</v>
      </c>
      <c r="M170" s="7">
        <v>1</v>
      </c>
      <c r="N170" s="7" t="s">
        <v>260</v>
      </c>
      <c r="O170" s="7" t="s">
        <v>79</v>
      </c>
      <c r="P170" s="7" t="s">
        <v>80</v>
      </c>
      <c r="Q170" s="7"/>
      <c r="R170" s="8" t="s">
        <v>974</v>
      </c>
      <c r="S170" s="9" t="s">
        <v>19</v>
      </c>
      <c r="T170" s="7"/>
      <c r="U170" s="8" t="s">
        <v>19</v>
      </c>
      <c r="V170" s="8" t="s">
        <v>974</v>
      </c>
      <c r="W170" s="9" t="s">
        <v>204</v>
      </c>
      <c r="X170" s="9" t="s">
        <v>19</v>
      </c>
      <c r="Y170" s="8" t="s">
        <v>19</v>
      </c>
      <c r="Z170" s="9" t="s">
        <v>19</v>
      </c>
      <c r="AA170" s="10" t="s">
        <v>19</v>
      </c>
      <c r="AB170" t="s">
        <v>19</v>
      </c>
      <c r="AC170" t="s">
        <v>975</v>
      </c>
      <c r="AD170" t="s">
        <v>6</v>
      </c>
      <c r="AE170" t="s">
        <v>1188</v>
      </c>
      <c r="AF170" t="s">
        <v>85</v>
      </c>
      <c r="AG170" t="s">
        <v>72</v>
      </c>
      <c r="AH170" t="s">
        <v>19</v>
      </c>
    </row>
    <row r="171" ht="14.25" customHeight="1" spans="1:34">
      <c r="A171" s="6" t="s">
        <v>1189</v>
      </c>
      <c r="B171" s="6"/>
      <c r="C171" s="6" t="s">
        <v>71</v>
      </c>
      <c r="D171" s="6" t="s">
        <v>72</v>
      </c>
      <c r="E171" s="6" t="s">
        <v>73</v>
      </c>
      <c r="F171" s="6" t="s">
        <v>72</v>
      </c>
      <c r="G171" s="6" t="s">
        <v>1190</v>
      </c>
      <c r="H171" s="7" t="s">
        <v>1191</v>
      </c>
      <c r="I171" s="7" t="s">
        <v>76</v>
      </c>
      <c r="J171" s="7" t="s">
        <v>2</v>
      </c>
      <c r="K171" s="7" t="s">
        <v>1192</v>
      </c>
      <c r="L171" s="7">
        <v>1</v>
      </c>
      <c r="M171" s="7">
        <v>1</v>
      </c>
      <c r="N171" s="7" t="s">
        <v>260</v>
      </c>
      <c r="O171" s="7" t="s">
        <v>79</v>
      </c>
      <c r="P171" s="7" t="s">
        <v>80</v>
      </c>
      <c r="Q171" s="7"/>
      <c r="R171" s="8" t="s">
        <v>1143</v>
      </c>
      <c r="S171" s="9" t="s">
        <v>19</v>
      </c>
      <c r="T171" s="7"/>
      <c r="U171" s="8" t="s">
        <v>19</v>
      </c>
      <c r="V171" s="8" t="s">
        <v>1143</v>
      </c>
      <c r="W171" s="9" t="s">
        <v>124</v>
      </c>
      <c r="X171" s="9" t="s">
        <v>19</v>
      </c>
      <c r="Y171" s="8" t="s">
        <v>19</v>
      </c>
      <c r="Z171" s="9" t="s">
        <v>19</v>
      </c>
      <c r="AA171" s="10" t="s">
        <v>19</v>
      </c>
      <c r="AB171" t="s">
        <v>19</v>
      </c>
      <c r="AC171" t="s">
        <v>1193</v>
      </c>
      <c r="AD171" t="s">
        <v>6</v>
      </c>
      <c r="AE171" t="s">
        <v>1194</v>
      </c>
      <c r="AF171" t="s">
        <v>85</v>
      </c>
      <c r="AG171" t="s">
        <v>72</v>
      </c>
      <c r="AH171" t="s">
        <v>19</v>
      </c>
    </row>
    <row r="172" ht="14.25" customHeight="1" spans="1:34">
      <c r="A172" s="6" t="s">
        <v>1195</v>
      </c>
      <c r="B172" s="6"/>
      <c r="C172" s="6" t="s">
        <v>71</v>
      </c>
      <c r="D172" s="6" t="s">
        <v>72</v>
      </c>
      <c r="E172" s="6" t="s">
        <v>73</v>
      </c>
      <c r="F172" s="6" t="s">
        <v>72</v>
      </c>
      <c r="G172" s="6" t="s">
        <v>1196</v>
      </c>
      <c r="H172" s="7" t="s">
        <v>1197</v>
      </c>
      <c r="I172" s="7" t="s">
        <v>76</v>
      </c>
      <c r="J172" s="7" t="s">
        <v>2</v>
      </c>
      <c r="K172" s="7" t="s">
        <v>1198</v>
      </c>
      <c r="L172" s="7">
        <v>1</v>
      </c>
      <c r="M172" s="7">
        <v>1</v>
      </c>
      <c r="N172" s="7" t="s">
        <v>188</v>
      </c>
      <c r="O172" s="7" t="s">
        <v>79</v>
      </c>
      <c r="P172" s="7" t="s">
        <v>80</v>
      </c>
      <c r="Q172" s="7"/>
      <c r="R172" s="8" t="s">
        <v>1199</v>
      </c>
      <c r="S172" s="9" t="s">
        <v>19</v>
      </c>
      <c r="T172" s="7"/>
      <c r="U172" s="8" t="s">
        <v>19</v>
      </c>
      <c r="V172" s="8" t="s">
        <v>1199</v>
      </c>
      <c r="W172" s="9" t="s">
        <v>138</v>
      </c>
      <c r="X172" s="9" t="s">
        <v>19</v>
      </c>
      <c r="Y172" s="8" t="s">
        <v>19</v>
      </c>
      <c r="Z172" s="9" t="s">
        <v>19</v>
      </c>
      <c r="AA172" s="10" t="s">
        <v>19</v>
      </c>
      <c r="AB172" t="s">
        <v>19</v>
      </c>
      <c r="AC172" t="s">
        <v>1200</v>
      </c>
      <c r="AD172" t="s">
        <v>6</v>
      </c>
      <c r="AE172" t="s">
        <v>766</v>
      </c>
      <c r="AF172" t="s">
        <v>85</v>
      </c>
      <c r="AG172" t="s">
        <v>72</v>
      </c>
      <c r="AH172" t="s">
        <v>19</v>
      </c>
    </row>
    <row r="173" ht="14.25" customHeight="1" spans="1:34">
      <c r="A173" s="6" t="s">
        <v>1201</v>
      </c>
      <c r="B173" s="6"/>
      <c r="C173" s="6" t="s">
        <v>71</v>
      </c>
      <c r="D173" s="6" t="s">
        <v>72</v>
      </c>
      <c r="E173" s="6" t="s">
        <v>73</v>
      </c>
      <c r="F173" s="6" t="s">
        <v>72</v>
      </c>
      <c r="G173" s="6" t="s">
        <v>1202</v>
      </c>
      <c r="H173" s="7" t="s">
        <v>1203</v>
      </c>
      <c r="I173" s="7" t="s">
        <v>76</v>
      </c>
      <c r="J173" s="7" t="s">
        <v>2</v>
      </c>
      <c r="K173" s="7" t="s">
        <v>1204</v>
      </c>
      <c r="L173" s="7">
        <v>1</v>
      </c>
      <c r="M173" s="7">
        <v>1</v>
      </c>
      <c r="N173" s="7" t="s">
        <v>171</v>
      </c>
      <c r="O173" s="7" t="s">
        <v>79</v>
      </c>
      <c r="P173" s="7" t="s">
        <v>80</v>
      </c>
      <c r="Q173" s="7"/>
      <c r="R173" s="8" t="s">
        <v>1205</v>
      </c>
      <c r="S173" s="9" t="s">
        <v>19</v>
      </c>
      <c r="T173" s="7"/>
      <c r="U173" s="8" t="s">
        <v>19</v>
      </c>
      <c r="V173" s="8" t="s">
        <v>1205</v>
      </c>
      <c r="W173" s="9" t="s">
        <v>592</v>
      </c>
      <c r="X173" s="9" t="s">
        <v>19</v>
      </c>
      <c r="Y173" s="8" t="s">
        <v>19</v>
      </c>
      <c r="Z173" s="9" t="s">
        <v>19</v>
      </c>
      <c r="AA173" s="10" t="s">
        <v>19</v>
      </c>
      <c r="AB173" t="s">
        <v>19</v>
      </c>
      <c r="AC173" t="s">
        <v>1175</v>
      </c>
      <c r="AD173" t="s">
        <v>6</v>
      </c>
      <c r="AE173" t="s">
        <v>1177</v>
      </c>
      <c r="AF173" t="s">
        <v>85</v>
      </c>
      <c r="AG173" t="s">
        <v>72</v>
      </c>
      <c r="AH173" t="s">
        <v>19</v>
      </c>
    </row>
    <row r="174" ht="14.25" customHeight="1" spans="1:34">
      <c r="A174" s="6" t="s">
        <v>1206</v>
      </c>
      <c r="B174" s="6"/>
      <c r="C174" s="6" t="s">
        <v>71</v>
      </c>
      <c r="D174" s="6" t="s">
        <v>72</v>
      </c>
      <c r="E174" s="6" t="s">
        <v>73</v>
      </c>
      <c r="F174" s="6" t="s">
        <v>72</v>
      </c>
      <c r="G174" s="6" t="s">
        <v>1207</v>
      </c>
      <c r="H174" s="7" t="s">
        <v>1208</v>
      </c>
      <c r="I174" s="7" t="s">
        <v>76</v>
      </c>
      <c r="J174" s="7" t="s">
        <v>2</v>
      </c>
      <c r="K174" s="7" t="s">
        <v>1209</v>
      </c>
      <c r="L174" s="7">
        <v>1</v>
      </c>
      <c r="M174" s="7">
        <v>1</v>
      </c>
      <c r="N174" s="7" t="s">
        <v>162</v>
      </c>
      <c r="O174" s="7" t="s">
        <v>79</v>
      </c>
      <c r="P174" s="7" t="s">
        <v>80</v>
      </c>
      <c r="Q174" s="7"/>
      <c r="R174" s="8" t="s">
        <v>146</v>
      </c>
      <c r="S174" s="9" t="s">
        <v>19</v>
      </c>
      <c r="T174" s="7"/>
      <c r="U174" s="8" t="s">
        <v>19</v>
      </c>
      <c r="V174" s="8" t="s">
        <v>146</v>
      </c>
      <c r="W174" s="9" t="s">
        <v>1210</v>
      </c>
      <c r="X174" s="9" t="s">
        <v>19</v>
      </c>
      <c r="Y174" s="8" t="s">
        <v>19</v>
      </c>
      <c r="Z174" s="9" t="s">
        <v>19</v>
      </c>
      <c r="AA174" s="10" t="s">
        <v>19</v>
      </c>
      <c r="AB174" t="s">
        <v>19</v>
      </c>
      <c r="AC174" t="s">
        <v>97</v>
      </c>
      <c r="AD174" t="s">
        <v>6</v>
      </c>
      <c r="AE174" t="s">
        <v>1211</v>
      </c>
      <c r="AF174" t="s">
        <v>85</v>
      </c>
      <c r="AG174" t="s">
        <v>72</v>
      </c>
      <c r="AH174" t="s">
        <v>19</v>
      </c>
    </row>
    <row r="175" ht="14.25" customHeight="1" spans="1:34">
      <c r="A175" s="6" t="s">
        <v>1212</v>
      </c>
      <c r="B175" s="6"/>
      <c r="C175" s="6" t="s">
        <v>71</v>
      </c>
      <c r="D175" s="6" t="s">
        <v>72</v>
      </c>
      <c r="E175" s="6" t="s">
        <v>73</v>
      </c>
      <c r="F175" s="6" t="s">
        <v>72</v>
      </c>
      <c r="G175" s="6" t="s">
        <v>1213</v>
      </c>
      <c r="H175" s="7" t="s">
        <v>1214</v>
      </c>
      <c r="I175" s="7" t="s">
        <v>76</v>
      </c>
      <c r="J175" s="7" t="s">
        <v>2</v>
      </c>
      <c r="K175" s="7" t="s">
        <v>1215</v>
      </c>
      <c r="L175" s="7">
        <v>1</v>
      </c>
      <c r="M175" s="7">
        <v>1</v>
      </c>
      <c r="N175" s="7" t="s">
        <v>227</v>
      </c>
      <c r="O175" s="7" t="s">
        <v>79</v>
      </c>
      <c r="P175" s="7" t="s">
        <v>80</v>
      </c>
      <c r="Q175" s="7"/>
      <c r="R175" s="8" t="s">
        <v>904</v>
      </c>
      <c r="S175" s="9" t="s">
        <v>19</v>
      </c>
      <c r="T175" s="7"/>
      <c r="U175" s="8" t="s">
        <v>19</v>
      </c>
      <c r="V175" s="8" t="s">
        <v>904</v>
      </c>
      <c r="W175" s="9" t="s">
        <v>1216</v>
      </c>
      <c r="X175" s="9" t="s">
        <v>19</v>
      </c>
      <c r="Y175" s="8" t="s">
        <v>19</v>
      </c>
      <c r="Z175" s="9" t="s">
        <v>19</v>
      </c>
      <c r="AA175" s="10" t="s">
        <v>19</v>
      </c>
      <c r="AB175" t="s">
        <v>19</v>
      </c>
      <c r="AC175" t="s">
        <v>877</v>
      </c>
      <c r="AD175" t="s">
        <v>6</v>
      </c>
      <c r="AE175" t="s">
        <v>1217</v>
      </c>
      <c r="AF175" t="s">
        <v>85</v>
      </c>
      <c r="AG175" t="s">
        <v>72</v>
      </c>
      <c r="AH175" t="s">
        <v>19</v>
      </c>
    </row>
    <row r="176" ht="14.25" customHeight="1" spans="1:34">
      <c r="A176" s="6" t="s">
        <v>1218</v>
      </c>
      <c r="B176" s="6"/>
      <c r="C176" s="6" t="s">
        <v>71</v>
      </c>
      <c r="D176" s="6" t="s">
        <v>72</v>
      </c>
      <c r="E176" s="6" t="s">
        <v>73</v>
      </c>
      <c r="F176" s="6" t="s">
        <v>72</v>
      </c>
      <c r="G176" s="6" t="s">
        <v>1219</v>
      </c>
      <c r="H176" s="7" t="s">
        <v>1220</v>
      </c>
      <c r="I176" s="7" t="s">
        <v>76</v>
      </c>
      <c r="J176" s="7" t="s">
        <v>2</v>
      </c>
      <c r="K176" s="7" t="s">
        <v>1221</v>
      </c>
      <c r="L176" s="7">
        <v>1</v>
      </c>
      <c r="M176" s="7">
        <v>1</v>
      </c>
      <c r="N176" s="7" t="s">
        <v>227</v>
      </c>
      <c r="O176" s="7" t="s">
        <v>79</v>
      </c>
      <c r="P176" s="7" t="s">
        <v>80</v>
      </c>
      <c r="Q176" s="7"/>
      <c r="R176" s="8" t="s">
        <v>1074</v>
      </c>
      <c r="S176" s="9" t="s">
        <v>19</v>
      </c>
      <c r="T176" s="7"/>
      <c r="U176" s="8" t="s">
        <v>19</v>
      </c>
      <c r="V176" s="8" t="s">
        <v>1074</v>
      </c>
      <c r="W176" s="9" t="s">
        <v>561</v>
      </c>
      <c r="X176" s="9" t="s">
        <v>19</v>
      </c>
      <c r="Y176" s="8" t="s">
        <v>19</v>
      </c>
      <c r="Z176" s="9" t="s">
        <v>19</v>
      </c>
      <c r="AA176" s="10" t="s">
        <v>19</v>
      </c>
      <c r="AB176" t="s">
        <v>19</v>
      </c>
      <c r="AC176" t="s">
        <v>1075</v>
      </c>
      <c r="AD176" t="s">
        <v>6</v>
      </c>
      <c r="AE176" t="s">
        <v>1222</v>
      </c>
      <c r="AF176" t="s">
        <v>85</v>
      </c>
      <c r="AG176" t="s">
        <v>72</v>
      </c>
      <c r="AH176" t="s">
        <v>19</v>
      </c>
    </row>
    <row r="177" ht="14.25" customHeight="1" spans="1:34">
      <c r="A177" s="6" t="s">
        <v>1223</v>
      </c>
      <c r="B177" s="6"/>
      <c r="C177" s="6" t="s">
        <v>71</v>
      </c>
      <c r="D177" s="6" t="s">
        <v>72</v>
      </c>
      <c r="E177" s="6" t="s">
        <v>73</v>
      </c>
      <c r="F177" s="6" t="s">
        <v>72</v>
      </c>
      <c r="G177" s="6" t="s">
        <v>1224</v>
      </c>
      <c r="H177" s="7" t="s">
        <v>1225</v>
      </c>
      <c r="I177" s="7" t="s">
        <v>76</v>
      </c>
      <c r="J177" s="7" t="s">
        <v>2</v>
      </c>
      <c r="K177" s="7" t="s">
        <v>1226</v>
      </c>
      <c r="L177" s="7">
        <v>1</v>
      </c>
      <c r="M177" s="7">
        <v>2</v>
      </c>
      <c r="N177" s="7" t="s">
        <v>227</v>
      </c>
      <c r="O177" s="7" t="s">
        <v>113</v>
      </c>
      <c r="P177" s="7" t="s">
        <v>80</v>
      </c>
      <c r="Q177" s="7"/>
      <c r="R177" s="8" t="s">
        <v>1227</v>
      </c>
      <c r="S177" s="9" t="s">
        <v>19</v>
      </c>
      <c r="T177" s="7"/>
      <c r="U177" s="8" t="s">
        <v>19</v>
      </c>
      <c r="V177" s="8" t="s">
        <v>1227</v>
      </c>
      <c r="W177" s="9" t="s">
        <v>189</v>
      </c>
      <c r="X177" s="9" t="s">
        <v>19</v>
      </c>
      <c r="Y177" s="8" t="s">
        <v>19</v>
      </c>
      <c r="Z177" s="9" t="s">
        <v>19</v>
      </c>
      <c r="AA177" s="10" t="s">
        <v>19</v>
      </c>
      <c r="AB177" t="s">
        <v>19</v>
      </c>
      <c r="AC177" t="s">
        <v>1228</v>
      </c>
      <c r="AD177" t="s">
        <v>6</v>
      </c>
      <c r="AE177" t="s">
        <v>231</v>
      </c>
      <c r="AF177" t="s">
        <v>85</v>
      </c>
      <c r="AG177" t="s">
        <v>72</v>
      </c>
      <c r="AH177" t="s">
        <v>19</v>
      </c>
    </row>
    <row r="178" ht="14.25" customHeight="1" spans="1:34">
      <c r="A178" s="6" t="s">
        <v>1229</v>
      </c>
      <c r="B178" s="6"/>
      <c r="C178" s="6" t="s">
        <v>71</v>
      </c>
      <c r="D178" s="6" t="s">
        <v>72</v>
      </c>
      <c r="E178" s="6" t="s">
        <v>73</v>
      </c>
      <c r="F178" s="6" t="s">
        <v>72</v>
      </c>
      <c r="G178" s="6" t="s">
        <v>1230</v>
      </c>
      <c r="H178" s="7" t="s">
        <v>1231</v>
      </c>
      <c r="I178" s="7" t="s">
        <v>76</v>
      </c>
      <c r="J178" s="7" t="s">
        <v>2</v>
      </c>
      <c r="K178" s="7" t="s">
        <v>1232</v>
      </c>
      <c r="L178" s="7">
        <v>1</v>
      </c>
      <c r="M178" s="7">
        <v>2</v>
      </c>
      <c r="N178" s="7" t="s">
        <v>227</v>
      </c>
      <c r="O178" s="7" t="s">
        <v>113</v>
      </c>
      <c r="P178" s="7" t="s">
        <v>80</v>
      </c>
      <c r="Q178" s="7"/>
      <c r="R178" s="8" t="s">
        <v>1233</v>
      </c>
      <c r="S178" s="9" t="s">
        <v>19</v>
      </c>
      <c r="T178" s="7"/>
      <c r="U178" s="8" t="s">
        <v>19</v>
      </c>
      <c r="V178" s="8" t="s">
        <v>1233</v>
      </c>
      <c r="W178" s="9" t="s">
        <v>267</v>
      </c>
      <c r="X178" s="9" t="s">
        <v>19</v>
      </c>
      <c r="Y178" s="8" t="s">
        <v>19</v>
      </c>
      <c r="Z178" s="9" t="s">
        <v>19</v>
      </c>
      <c r="AA178" s="10" t="s">
        <v>19</v>
      </c>
      <c r="AB178" t="s">
        <v>19</v>
      </c>
      <c r="AC178" t="s">
        <v>1234</v>
      </c>
      <c r="AD178" t="s">
        <v>6</v>
      </c>
      <c r="AE178" t="s">
        <v>1235</v>
      </c>
      <c r="AF178" t="s">
        <v>85</v>
      </c>
      <c r="AG178" t="s">
        <v>72</v>
      </c>
      <c r="AH178" t="s">
        <v>19</v>
      </c>
    </row>
    <row r="179" ht="14.25" customHeight="1" spans="1:34">
      <c r="A179" s="6" t="s">
        <v>1236</v>
      </c>
      <c r="B179" s="6"/>
      <c r="C179" s="6" t="s">
        <v>71</v>
      </c>
      <c r="D179" s="6" t="s">
        <v>72</v>
      </c>
      <c r="E179" s="6" t="s">
        <v>73</v>
      </c>
      <c r="F179" s="6" t="s">
        <v>72</v>
      </c>
      <c r="G179" s="6" t="s">
        <v>1237</v>
      </c>
      <c r="H179" s="7" t="s">
        <v>1238</v>
      </c>
      <c r="I179" s="7" t="s">
        <v>76</v>
      </c>
      <c r="J179" s="7" t="s">
        <v>2</v>
      </c>
      <c r="K179" s="7" t="s">
        <v>1239</v>
      </c>
      <c r="L179" s="7">
        <v>1</v>
      </c>
      <c r="M179" s="7">
        <v>1</v>
      </c>
      <c r="N179" s="7" t="s">
        <v>227</v>
      </c>
      <c r="O179" s="7" t="s">
        <v>79</v>
      </c>
      <c r="P179" s="7" t="s">
        <v>80</v>
      </c>
      <c r="Q179" s="7"/>
      <c r="R179" s="8" t="s">
        <v>418</v>
      </c>
      <c r="S179" s="9" t="s">
        <v>19</v>
      </c>
      <c r="T179" s="7"/>
      <c r="U179" s="8" t="s">
        <v>19</v>
      </c>
      <c r="V179" s="8" t="s">
        <v>418</v>
      </c>
      <c r="W179" s="9" t="s">
        <v>321</v>
      </c>
      <c r="X179" s="9" t="s">
        <v>19</v>
      </c>
      <c r="Y179" s="8" t="s">
        <v>19</v>
      </c>
      <c r="Z179" s="9" t="s">
        <v>19</v>
      </c>
      <c r="AA179" s="10" t="s">
        <v>19</v>
      </c>
      <c r="AB179" t="s">
        <v>19</v>
      </c>
      <c r="AC179" t="s">
        <v>1240</v>
      </c>
      <c r="AD179" t="s">
        <v>6</v>
      </c>
      <c r="AE179" t="s">
        <v>1241</v>
      </c>
      <c r="AF179" t="s">
        <v>85</v>
      </c>
      <c r="AG179" t="s">
        <v>72</v>
      </c>
      <c r="AH179" t="s">
        <v>19</v>
      </c>
    </row>
    <row r="180" ht="14.25" customHeight="1" spans="1:34">
      <c r="A180" s="6" t="s">
        <v>1242</v>
      </c>
      <c r="B180" s="6"/>
      <c r="C180" s="6" t="s">
        <v>71</v>
      </c>
      <c r="D180" s="6" t="s">
        <v>72</v>
      </c>
      <c r="E180" s="6" t="s">
        <v>73</v>
      </c>
      <c r="F180" s="6" t="s">
        <v>72</v>
      </c>
      <c r="G180" s="6" t="s">
        <v>1243</v>
      </c>
      <c r="H180" s="7" t="s">
        <v>1244</v>
      </c>
      <c r="I180" s="7" t="s">
        <v>76</v>
      </c>
      <c r="J180" s="7" t="s">
        <v>2</v>
      </c>
      <c r="K180" s="7" t="s">
        <v>1245</v>
      </c>
      <c r="L180" s="7">
        <v>1</v>
      </c>
      <c r="M180" s="7">
        <v>1</v>
      </c>
      <c r="N180" s="7" t="s">
        <v>289</v>
      </c>
      <c r="O180" s="7" t="s">
        <v>79</v>
      </c>
      <c r="P180" s="7" t="s">
        <v>80</v>
      </c>
      <c r="Q180" s="7"/>
      <c r="R180" s="8" t="s">
        <v>1246</v>
      </c>
      <c r="S180" s="9" t="s">
        <v>19</v>
      </c>
      <c r="T180" s="7"/>
      <c r="U180" s="8" t="s">
        <v>19</v>
      </c>
      <c r="V180" s="8" t="s">
        <v>1246</v>
      </c>
      <c r="W180" s="9" t="s">
        <v>1247</v>
      </c>
      <c r="X180" s="9" t="s">
        <v>19</v>
      </c>
      <c r="Y180" s="8" t="s">
        <v>19</v>
      </c>
      <c r="Z180" s="9" t="s">
        <v>19</v>
      </c>
      <c r="AA180" s="10" t="s">
        <v>19</v>
      </c>
      <c r="AB180" t="s">
        <v>19</v>
      </c>
      <c r="AC180" t="s">
        <v>426</v>
      </c>
      <c r="AD180" t="s">
        <v>6</v>
      </c>
      <c r="AE180" t="s">
        <v>600</v>
      </c>
      <c r="AF180" t="s">
        <v>85</v>
      </c>
      <c r="AG180" t="s">
        <v>72</v>
      </c>
      <c r="AH180" t="s">
        <v>19</v>
      </c>
    </row>
    <row r="181" ht="14.25" customHeight="1" spans="1:34">
      <c r="A181" s="6" t="s">
        <v>1248</v>
      </c>
      <c r="B181" s="6"/>
      <c r="C181" s="6" t="s">
        <v>71</v>
      </c>
      <c r="D181" s="6" t="s">
        <v>72</v>
      </c>
      <c r="E181" s="6" t="s">
        <v>73</v>
      </c>
      <c r="F181" s="6" t="s">
        <v>72</v>
      </c>
      <c r="G181" s="6" t="s">
        <v>1185</v>
      </c>
      <c r="H181" s="7" t="s">
        <v>1186</v>
      </c>
      <c r="I181" s="7" t="s">
        <v>76</v>
      </c>
      <c r="J181" s="7" t="s">
        <v>2</v>
      </c>
      <c r="K181" s="7" t="s">
        <v>1249</v>
      </c>
      <c r="L181" s="7">
        <v>1</v>
      </c>
      <c r="M181" s="7">
        <v>1</v>
      </c>
      <c r="N181" s="7" t="s">
        <v>260</v>
      </c>
      <c r="O181" s="7" t="s">
        <v>79</v>
      </c>
      <c r="P181" s="7" t="s">
        <v>80</v>
      </c>
      <c r="Q181" s="7"/>
      <c r="R181" s="8" t="s">
        <v>974</v>
      </c>
      <c r="S181" s="9" t="s">
        <v>19</v>
      </c>
      <c r="T181" s="7"/>
      <c r="U181" s="8" t="s">
        <v>19</v>
      </c>
      <c r="V181" s="8" t="s">
        <v>974</v>
      </c>
      <c r="W181" s="9" t="s">
        <v>204</v>
      </c>
      <c r="X181" s="9" t="s">
        <v>19</v>
      </c>
      <c r="Y181" s="8" t="s">
        <v>19</v>
      </c>
      <c r="Z181" s="9" t="s">
        <v>19</v>
      </c>
      <c r="AA181" s="10" t="s">
        <v>19</v>
      </c>
      <c r="AB181" t="s">
        <v>19</v>
      </c>
      <c r="AC181" t="s">
        <v>975</v>
      </c>
      <c r="AD181" t="s">
        <v>6</v>
      </c>
      <c r="AE181" t="s">
        <v>362</v>
      </c>
      <c r="AF181" t="s">
        <v>85</v>
      </c>
      <c r="AG181" t="s">
        <v>72</v>
      </c>
      <c r="AH181" t="s">
        <v>19</v>
      </c>
    </row>
    <row r="182" ht="14.25" customHeight="1" spans="1:34">
      <c r="A182" s="6" t="s">
        <v>1250</v>
      </c>
      <c r="B182" s="6"/>
      <c r="C182" s="6" t="s">
        <v>71</v>
      </c>
      <c r="D182" s="6" t="s">
        <v>72</v>
      </c>
      <c r="E182" s="6" t="s">
        <v>73</v>
      </c>
      <c r="F182" s="6" t="s">
        <v>72</v>
      </c>
      <c r="G182" s="6" t="s">
        <v>1251</v>
      </c>
      <c r="H182" s="7" t="s">
        <v>1252</v>
      </c>
      <c r="I182" s="7" t="s">
        <v>76</v>
      </c>
      <c r="J182" s="7" t="s">
        <v>2</v>
      </c>
      <c r="K182" s="7" t="s">
        <v>1253</v>
      </c>
      <c r="L182" s="7">
        <v>1</v>
      </c>
      <c r="M182" s="7">
        <v>1</v>
      </c>
      <c r="N182" s="7" t="s">
        <v>289</v>
      </c>
      <c r="O182" s="7" t="s">
        <v>79</v>
      </c>
      <c r="P182" s="7" t="s">
        <v>80</v>
      </c>
      <c r="Q182" s="7"/>
      <c r="R182" s="8" t="s">
        <v>1254</v>
      </c>
      <c r="S182" s="9" t="s">
        <v>19</v>
      </c>
      <c r="T182" s="7"/>
      <c r="U182" s="8" t="s">
        <v>19</v>
      </c>
      <c r="V182" s="8" t="s">
        <v>1254</v>
      </c>
      <c r="W182" s="9" t="s">
        <v>374</v>
      </c>
      <c r="X182" s="9" t="s">
        <v>19</v>
      </c>
      <c r="Y182" s="8" t="s">
        <v>19</v>
      </c>
      <c r="Z182" s="9" t="s">
        <v>19</v>
      </c>
      <c r="AA182" s="10" t="s">
        <v>19</v>
      </c>
      <c r="AB182" t="s">
        <v>19</v>
      </c>
      <c r="AC182" t="s">
        <v>1135</v>
      </c>
      <c r="AD182" t="s">
        <v>6</v>
      </c>
      <c r="AE182" t="s">
        <v>1255</v>
      </c>
      <c r="AF182" t="s">
        <v>85</v>
      </c>
      <c r="AG182" t="s">
        <v>72</v>
      </c>
      <c r="AH182" t="s">
        <v>19</v>
      </c>
    </row>
    <row r="183" ht="14.25" customHeight="1" spans="1:34">
      <c r="A183" s="6" t="s">
        <v>1256</v>
      </c>
      <c r="B183" s="6"/>
      <c r="C183" s="6" t="s">
        <v>71</v>
      </c>
      <c r="D183" s="6" t="s">
        <v>72</v>
      </c>
      <c r="E183" s="6" t="s">
        <v>73</v>
      </c>
      <c r="F183" s="6" t="s">
        <v>72</v>
      </c>
      <c r="G183" s="6" t="s">
        <v>1257</v>
      </c>
      <c r="H183" s="7" t="s">
        <v>1258</v>
      </c>
      <c r="I183" s="7" t="s">
        <v>76</v>
      </c>
      <c r="J183" s="7" t="s">
        <v>2</v>
      </c>
      <c r="K183" s="7" t="s">
        <v>1259</v>
      </c>
      <c r="L183" s="7">
        <v>1</v>
      </c>
      <c r="M183" s="7">
        <v>2</v>
      </c>
      <c r="N183" s="7" t="s">
        <v>211</v>
      </c>
      <c r="O183" s="7" t="s">
        <v>113</v>
      </c>
      <c r="P183" s="7" t="s">
        <v>80</v>
      </c>
      <c r="Q183" s="7"/>
      <c r="R183" s="8" t="s">
        <v>764</v>
      </c>
      <c r="S183" s="9" t="s">
        <v>19</v>
      </c>
      <c r="T183" s="7"/>
      <c r="U183" s="8" t="s">
        <v>19</v>
      </c>
      <c r="V183" s="8" t="s">
        <v>764</v>
      </c>
      <c r="W183" s="9" t="s">
        <v>381</v>
      </c>
      <c r="X183" s="9" t="s">
        <v>19</v>
      </c>
      <c r="Y183" s="8" t="s">
        <v>19</v>
      </c>
      <c r="Z183" s="9" t="s">
        <v>19</v>
      </c>
      <c r="AA183" s="10" t="s">
        <v>19</v>
      </c>
      <c r="AB183" t="s">
        <v>19</v>
      </c>
      <c r="AC183" t="s">
        <v>765</v>
      </c>
      <c r="AD183" t="s">
        <v>6</v>
      </c>
      <c r="AE183" t="s">
        <v>1260</v>
      </c>
      <c r="AF183" t="s">
        <v>85</v>
      </c>
      <c r="AG183" t="s">
        <v>72</v>
      </c>
      <c r="AH183" t="s">
        <v>19</v>
      </c>
    </row>
    <row r="184" ht="14.25" customHeight="1" spans="1:34">
      <c r="A184" s="6" t="s">
        <v>1261</v>
      </c>
      <c r="B184" s="6"/>
      <c r="C184" s="6" t="s">
        <v>71</v>
      </c>
      <c r="D184" s="6" t="s">
        <v>72</v>
      </c>
      <c r="E184" s="6" t="s">
        <v>73</v>
      </c>
      <c r="F184" s="6" t="s">
        <v>72</v>
      </c>
      <c r="G184" s="6" t="s">
        <v>1262</v>
      </c>
      <c r="H184" s="7" t="s">
        <v>1263</v>
      </c>
      <c r="I184" s="7" t="s">
        <v>76</v>
      </c>
      <c r="J184" s="7" t="s">
        <v>2</v>
      </c>
      <c r="K184" s="7" t="s">
        <v>1264</v>
      </c>
      <c r="L184" s="7">
        <v>1</v>
      </c>
      <c r="M184" s="7">
        <v>2</v>
      </c>
      <c r="N184" s="7" t="s">
        <v>342</v>
      </c>
      <c r="O184" s="7" t="s">
        <v>113</v>
      </c>
      <c r="P184" s="7" t="s">
        <v>80</v>
      </c>
      <c r="Q184" s="7"/>
      <c r="R184" s="8" t="s">
        <v>1265</v>
      </c>
      <c r="S184" s="9" t="s">
        <v>19</v>
      </c>
      <c r="T184" s="7"/>
      <c r="U184" s="8" t="s">
        <v>19</v>
      </c>
      <c r="V184" s="8" t="s">
        <v>1265</v>
      </c>
      <c r="W184" s="9" t="s">
        <v>276</v>
      </c>
      <c r="X184" s="9" t="s">
        <v>19</v>
      </c>
      <c r="Y184" s="8" t="s">
        <v>19</v>
      </c>
      <c r="Z184" s="9" t="s">
        <v>19</v>
      </c>
      <c r="AA184" s="10" t="s">
        <v>19</v>
      </c>
      <c r="AB184" t="s">
        <v>19</v>
      </c>
      <c r="AC184" t="s">
        <v>1266</v>
      </c>
      <c r="AD184" t="s">
        <v>6</v>
      </c>
      <c r="AE184" t="s">
        <v>1267</v>
      </c>
      <c r="AF184" t="s">
        <v>85</v>
      </c>
      <c r="AG184" t="s">
        <v>72</v>
      </c>
      <c r="AH184" t="s">
        <v>19</v>
      </c>
    </row>
    <row r="185" ht="14.25" customHeight="1" spans="1:34">
      <c r="A185" s="6" t="s">
        <v>1268</v>
      </c>
      <c r="B185" s="6"/>
      <c r="C185" s="6" t="s">
        <v>71</v>
      </c>
      <c r="D185" s="6" t="s">
        <v>72</v>
      </c>
      <c r="E185" s="6" t="s">
        <v>73</v>
      </c>
      <c r="F185" s="6" t="s">
        <v>72</v>
      </c>
      <c r="G185" s="6" t="s">
        <v>1269</v>
      </c>
      <c r="H185" s="7" t="s">
        <v>1270</v>
      </c>
      <c r="I185" s="7" t="s">
        <v>76</v>
      </c>
      <c r="J185" s="7" t="s">
        <v>2</v>
      </c>
      <c r="K185" s="7" t="s">
        <v>1271</v>
      </c>
      <c r="L185" s="7">
        <v>1</v>
      </c>
      <c r="M185" s="7">
        <v>3</v>
      </c>
      <c r="N185" s="7" t="s">
        <v>673</v>
      </c>
      <c r="O185" s="7" t="s">
        <v>274</v>
      </c>
      <c r="P185" s="7" t="s">
        <v>80</v>
      </c>
      <c r="Q185" s="7"/>
      <c r="R185" s="8" t="s">
        <v>1272</v>
      </c>
      <c r="S185" s="9" t="s">
        <v>19</v>
      </c>
      <c r="T185" s="7"/>
      <c r="U185" s="8" t="s">
        <v>19</v>
      </c>
      <c r="V185" s="8" t="s">
        <v>1272</v>
      </c>
      <c r="W185" s="9" t="s">
        <v>1273</v>
      </c>
      <c r="X185" s="9" t="s">
        <v>19</v>
      </c>
      <c r="Y185" s="8" t="s">
        <v>19</v>
      </c>
      <c r="Z185" s="9" t="s">
        <v>19</v>
      </c>
      <c r="AA185" s="10" t="s">
        <v>19</v>
      </c>
      <c r="AB185" t="s">
        <v>19</v>
      </c>
      <c r="AC185" t="s">
        <v>1274</v>
      </c>
      <c r="AD185" t="s">
        <v>6</v>
      </c>
      <c r="AE185" t="s">
        <v>1275</v>
      </c>
      <c r="AF185" t="s">
        <v>85</v>
      </c>
      <c r="AG185" t="s">
        <v>72</v>
      </c>
      <c r="AH185" t="s">
        <v>19</v>
      </c>
    </row>
    <row r="186" ht="14.25" customHeight="1" spans="1:34">
      <c r="A186" s="6" t="s">
        <v>1276</v>
      </c>
      <c r="B186" s="6"/>
      <c r="C186" s="6" t="s">
        <v>71</v>
      </c>
      <c r="D186" s="6" t="s">
        <v>72</v>
      </c>
      <c r="E186" s="6" t="s">
        <v>73</v>
      </c>
      <c r="F186" s="6" t="s">
        <v>72</v>
      </c>
      <c r="G186" s="6" t="s">
        <v>1243</v>
      </c>
      <c r="H186" s="7" t="s">
        <v>1244</v>
      </c>
      <c r="I186" s="7" t="s">
        <v>76</v>
      </c>
      <c r="J186" s="7" t="s">
        <v>2</v>
      </c>
      <c r="K186" s="7" t="s">
        <v>1277</v>
      </c>
      <c r="L186" s="7">
        <v>2</v>
      </c>
      <c r="M186" s="7">
        <v>1</v>
      </c>
      <c r="N186" s="7" t="s">
        <v>289</v>
      </c>
      <c r="O186" s="7" t="s">
        <v>79</v>
      </c>
      <c r="P186" s="7" t="s">
        <v>80</v>
      </c>
      <c r="Q186" s="7"/>
      <c r="R186" s="8" t="s">
        <v>1278</v>
      </c>
      <c r="S186" s="9" t="s">
        <v>19</v>
      </c>
      <c r="T186" s="7"/>
      <c r="U186" s="8" t="s">
        <v>19</v>
      </c>
      <c r="V186" s="8" t="s">
        <v>1278</v>
      </c>
      <c r="W186" s="9" t="s">
        <v>1279</v>
      </c>
      <c r="X186" s="9" t="s">
        <v>19</v>
      </c>
      <c r="Y186" s="8" t="s">
        <v>19</v>
      </c>
      <c r="Z186" s="9" t="s">
        <v>19</v>
      </c>
      <c r="AA186" s="10" t="s">
        <v>19</v>
      </c>
      <c r="AB186" t="s">
        <v>19</v>
      </c>
      <c r="AC186" t="s">
        <v>1280</v>
      </c>
      <c r="AD186" t="s">
        <v>6</v>
      </c>
      <c r="AE186" t="s">
        <v>231</v>
      </c>
      <c r="AF186" t="s">
        <v>85</v>
      </c>
      <c r="AG186" t="s">
        <v>72</v>
      </c>
      <c r="AH186" t="s">
        <v>19</v>
      </c>
    </row>
    <row r="187" ht="14.25" customHeight="1" spans="1:34">
      <c r="A187" s="6" t="s">
        <v>1281</v>
      </c>
      <c r="B187" s="6"/>
      <c r="C187" s="6" t="s">
        <v>71</v>
      </c>
      <c r="D187" s="6" t="s">
        <v>72</v>
      </c>
      <c r="E187" s="6" t="s">
        <v>73</v>
      </c>
      <c r="F187" s="6" t="s">
        <v>72</v>
      </c>
      <c r="G187" s="6" t="s">
        <v>1282</v>
      </c>
      <c r="H187" s="7" t="s">
        <v>1283</v>
      </c>
      <c r="I187" s="7" t="s">
        <v>76</v>
      </c>
      <c r="J187" s="7" t="s">
        <v>2</v>
      </c>
      <c r="K187" s="7" t="s">
        <v>1284</v>
      </c>
      <c r="L187" s="7">
        <v>1</v>
      </c>
      <c r="M187" s="7">
        <v>2</v>
      </c>
      <c r="N187" s="7" t="s">
        <v>342</v>
      </c>
      <c r="O187" s="7" t="s">
        <v>113</v>
      </c>
      <c r="P187" s="7" t="s">
        <v>80</v>
      </c>
      <c r="Q187" s="7"/>
      <c r="R187" s="8" t="s">
        <v>1285</v>
      </c>
      <c r="S187" s="9" t="s">
        <v>19</v>
      </c>
      <c r="T187" s="7"/>
      <c r="U187" s="8" t="s">
        <v>19</v>
      </c>
      <c r="V187" s="8" t="s">
        <v>1285</v>
      </c>
      <c r="W187" s="9" t="s">
        <v>1286</v>
      </c>
      <c r="X187" s="9" t="s">
        <v>19</v>
      </c>
      <c r="Y187" s="8" t="s">
        <v>19</v>
      </c>
      <c r="Z187" s="9" t="s">
        <v>19</v>
      </c>
      <c r="AA187" s="10" t="s">
        <v>19</v>
      </c>
      <c r="AB187" t="s">
        <v>19</v>
      </c>
      <c r="AC187" t="s">
        <v>1287</v>
      </c>
      <c r="AD187" t="s">
        <v>6</v>
      </c>
      <c r="AE187" t="s">
        <v>485</v>
      </c>
      <c r="AF187" t="s">
        <v>85</v>
      </c>
      <c r="AG187" t="s">
        <v>72</v>
      </c>
      <c r="AH187" t="s">
        <v>19</v>
      </c>
    </row>
    <row r="188" ht="14.25" customHeight="1" spans="1:34">
      <c r="A188" s="6" t="s">
        <v>1288</v>
      </c>
      <c r="B188" s="6"/>
      <c r="C188" s="6" t="s">
        <v>71</v>
      </c>
      <c r="D188" s="6" t="s">
        <v>72</v>
      </c>
      <c r="E188" s="6" t="s">
        <v>73</v>
      </c>
      <c r="F188" s="6" t="s">
        <v>72</v>
      </c>
      <c r="G188" s="6" t="s">
        <v>1289</v>
      </c>
      <c r="H188" s="7" t="s">
        <v>1290</v>
      </c>
      <c r="I188" s="7" t="s">
        <v>76</v>
      </c>
      <c r="J188" s="7" t="s">
        <v>2</v>
      </c>
      <c r="K188" s="7" t="s">
        <v>1291</v>
      </c>
      <c r="L188" s="7">
        <v>1</v>
      </c>
      <c r="M188" s="7">
        <v>1</v>
      </c>
      <c r="N188" s="7" t="s">
        <v>296</v>
      </c>
      <c r="O188" s="7" t="s">
        <v>79</v>
      </c>
      <c r="P188" s="7" t="s">
        <v>80</v>
      </c>
      <c r="Q188" s="7"/>
      <c r="R188" s="8" t="s">
        <v>1292</v>
      </c>
      <c r="S188" s="9" t="s">
        <v>19</v>
      </c>
      <c r="T188" s="7"/>
      <c r="U188" s="8" t="s">
        <v>19</v>
      </c>
      <c r="V188" s="8" t="s">
        <v>1292</v>
      </c>
      <c r="W188" s="9" t="s">
        <v>173</v>
      </c>
      <c r="X188" s="9" t="s">
        <v>19</v>
      </c>
      <c r="Y188" s="8" t="s">
        <v>19</v>
      </c>
      <c r="Z188" s="9" t="s">
        <v>19</v>
      </c>
      <c r="AA188" s="10" t="s">
        <v>19</v>
      </c>
      <c r="AB188" t="s">
        <v>19</v>
      </c>
      <c r="AC188" t="s">
        <v>180</v>
      </c>
      <c r="AD188" t="s">
        <v>6</v>
      </c>
      <c r="AE188" t="s">
        <v>131</v>
      </c>
      <c r="AF188" t="s">
        <v>85</v>
      </c>
      <c r="AG188" t="s">
        <v>72</v>
      </c>
      <c r="AH188" t="s">
        <v>19</v>
      </c>
    </row>
    <row r="189" ht="14.25" customHeight="1" spans="1:34">
      <c r="A189" s="6" t="s">
        <v>1293</v>
      </c>
      <c r="B189" s="6"/>
      <c r="C189" s="6" t="s">
        <v>71</v>
      </c>
      <c r="D189" s="6" t="s">
        <v>72</v>
      </c>
      <c r="E189" s="6" t="s">
        <v>73</v>
      </c>
      <c r="F189" s="6" t="s">
        <v>72</v>
      </c>
      <c r="G189" s="6" t="s">
        <v>1294</v>
      </c>
      <c r="H189" s="7" t="s">
        <v>1295</v>
      </c>
      <c r="I189" s="7" t="s">
        <v>76</v>
      </c>
      <c r="J189" s="7" t="s">
        <v>2</v>
      </c>
      <c r="K189" s="7" t="s">
        <v>1296</v>
      </c>
      <c r="L189" s="7">
        <v>3</v>
      </c>
      <c r="M189" s="7">
        <v>2</v>
      </c>
      <c r="N189" s="7" t="s">
        <v>342</v>
      </c>
      <c r="O189" s="7" t="s">
        <v>113</v>
      </c>
      <c r="P189" s="7" t="s">
        <v>80</v>
      </c>
      <c r="Q189" s="7"/>
      <c r="R189" s="8" t="s">
        <v>1297</v>
      </c>
      <c r="S189" s="9" t="s">
        <v>19</v>
      </c>
      <c r="T189" s="7"/>
      <c r="U189" s="8" t="s">
        <v>19</v>
      </c>
      <c r="V189" s="8" t="s">
        <v>1297</v>
      </c>
      <c r="W189" s="9" t="s">
        <v>1298</v>
      </c>
      <c r="X189" s="9" t="s">
        <v>19</v>
      </c>
      <c r="Y189" s="8" t="s">
        <v>19</v>
      </c>
      <c r="Z189" s="9" t="s">
        <v>19</v>
      </c>
      <c r="AA189" s="10" t="s">
        <v>19</v>
      </c>
      <c r="AB189" t="s">
        <v>19</v>
      </c>
      <c r="AC189" t="s">
        <v>1299</v>
      </c>
      <c r="AD189" t="s">
        <v>6</v>
      </c>
      <c r="AE189" t="s">
        <v>1300</v>
      </c>
      <c r="AF189" t="s">
        <v>85</v>
      </c>
      <c r="AG189" t="s">
        <v>72</v>
      </c>
      <c r="AH189" t="s">
        <v>19</v>
      </c>
    </row>
    <row r="190" ht="14.25" customHeight="1" spans="1:34">
      <c r="A190" s="6" t="s">
        <v>1301</v>
      </c>
      <c r="B190" s="6"/>
      <c r="C190" s="6" t="s">
        <v>71</v>
      </c>
      <c r="D190" s="6" t="s">
        <v>72</v>
      </c>
      <c r="E190" s="6" t="s">
        <v>73</v>
      </c>
      <c r="F190" s="6" t="s">
        <v>72</v>
      </c>
      <c r="G190" s="6" t="s">
        <v>1302</v>
      </c>
      <c r="H190" s="7" t="s">
        <v>1303</v>
      </c>
      <c r="I190" s="7" t="s">
        <v>76</v>
      </c>
      <c r="J190" s="7" t="s">
        <v>2</v>
      </c>
      <c r="K190" s="7" t="s">
        <v>1304</v>
      </c>
      <c r="L190" s="7">
        <v>1</v>
      </c>
      <c r="M190" s="7">
        <v>1</v>
      </c>
      <c r="N190" s="7" t="s">
        <v>274</v>
      </c>
      <c r="O190" s="7" t="s">
        <v>79</v>
      </c>
      <c r="P190" s="7" t="s">
        <v>80</v>
      </c>
      <c r="Q190" s="7"/>
      <c r="R190" s="8" t="s">
        <v>1273</v>
      </c>
      <c r="S190" s="9" t="s">
        <v>19</v>
      </c>
      <c r="T190" s="7"/>
      <c r="U190" s="8" t="s">
        <v>19</v>
      </c>
      <c r="V190" s="8" t="s">
        <v>1273</v>
      </c>
      <c r="W190" s="9" t="s">
        <v>1305</v>
      </c>
      <c r="X190" s="9" t="s">
        <v>19</v>
      </c>
      <c r="Y190" s="8" t="s">
        <v>19</v>
      </c>
      <c r="Z190" s="9" t="s">
        <v>19</v>
      </c>
      <c r="AA190" s="10" t="s">
        <v>19</v>
      </c>
      <c r="AB190" t="s">
        <v>19</v>
      </c>
      <c r="AC190" t="s">
        <v>852</v>
      </c>
      <c r="AD190" t="s">
        <v>6</v>
      </c>
      <c r="AE190" t="s">
        <v>1306</v>
      </c>
      <c r="AF190" t="s">
        <v>85</v>
      </c>
      <c r="AG190" t="s">
        <v>72</v>
      </c>
      <c r="AH190" t="s">
        <v>19</v>
      </c>
    </row>
    <row r="191" ht="14.25" customHeight="1" spans="1:34">
      <c r="A191" s="6" t="s">
        <v>1307</v>
      </c>
      <c r="B191" s="6"/>
      <c r="C191" s="6" t="s">
        <v>71</v>
      </c>
      <c r="D191" s="6" t="s">
        <v>72</v>
      </c>
      <c r="E191" s="6" t="s">
        <v>73</v>
      </c>
      <c r="F191" s="6" t="s">
        <v>72</v>
      </c>
      <c r="G191" s="6" t="s">
        <v>1308</v>
      </c>
      <c r="H191" s="7" t="s">
        <v>1309</v>
      </c>
      <c r="I191" s="7" t="s">
        <v>76</v>
      </c>
      <c r="J191" s="7" t="s">
        <v>2</v>
      </c>
      <c r="K191" s="7" t="s">
        <v>1310</v>
      </c>
      <c r="L191" s="7">
        <v>1</v>
      </c>
      <c r="M191" s="7">
        <v>2</v>
      </c>
      <c r="N191" s="7" t="s">
        <v>211</v>
      </c>
      <c r="O191" s="7" t="s">
        <v>113</v>
      </c>
      <c r="P191" s="7" t="s">
        <v>80</v>
      </c>
      <c r="Q191" s="7"/>
      <c r="R191" s="8" t="s">
        <v>1311</v>
      </c>
      <c r="S191" s="9" t="s">
        <v>19</v>
      </c>
      <c r="T191" s="7"/>
      <c r="U191" s="8" t="s">
        <v>19</v>
      </c>
      <c r="V191" s="8" t="s">
        <v>1311</v>
      </c>
      <c r="W191" s="9" t="s">
        <v>1312</v>
      </c>
      <c r="X191" s="9" t="s">
        <v>19</v>
      </c>
      <c r="Y191" s="8" t="s">
        <v>19</v>
      </c>
      <c r="Z191" s="9" t="s">
        <v>19</v>
      </c>
      <c r="AA191" s="10" t="s">
        <v>19</v>
      </c>
      <c r="AB191" t="s">
        <v>19</v>
      </c>
      <c r="AC191" t="s">
        <v>1313</v>
      </c>
      <c r="AD191" t="s">
        <v>6</v>
      </c>
      <c r="AE191" t="s">
        <v>498</v>
      </c>
      <c r="AF191" t="s">
        <v>85</v>
      </c>
      <c r="AG191" t="s">
        <v>72</v>
      </c>
      <c r="AH191" t="s">
        <v>19</v>
      </c>
    </row>
    <row r="192" ht="14.25" customHeight="1" spans="1:34">
      <c r="A192" s="6" t="s">
        <v>1314</v>
      </c>
      <c r="B192" s="6"/>
      <c r="C192" s="6" t="s">
        <v>71</v>
      </c>
      <c r="D192" s="6" t="s">
        <v>72</v>
      </c>
      <c r="E192" s="6" t="s">
        <v>73</v>
      </c>
      <c r="F192" s="6" t="s">
        <v>72</v>
      </c>
      <c r="G192" s="6" t="s">
        <v>1315</v>
      </c>
      <c r="H192" s="7" t="s">
        <v>1316</v>
      </c>
      <c r="I192" s="7" t="s">
        <v>76</v>
      </c>
      <c r="J192" s="7" t="s">
        <v>2</v>
      </c>
      <c r="K192" s="7" t="s">
        <v>1317</v>
      </c>
      <c r="L192" s="7">
        <v>1</v>
      </c>
      <c r="M192" s="7">
        <v>2</v>
      </c>
      <c r="N192" s="7" t="s">
        <v>227</v>
      </c>
      <c r="O192" s="7" t="s">
        <v>113</v>
      </c>
      <c r="P192" s="7" t="s">
        <v>80</v>
      </c>
      <c r="Q192" s="7"/>
      <c r="R192" s="8" t="s">
        <v>1318</v>
      </c>
      <c r="S192" s="9" t="s">
        <v>19</v>
      </c>
      <c r="T192" s="7"/>
      <c r="U192" s="8" t="s">
        <v>19</v>
      </c>
      <c r="V192" s="8" t="s">
        <v>1318</v>
      </c>
      <c r="W192" s="9" t="s">
        <v>1319</v>
      </c>
      <c r="X192" s="9" t="s">
        <v>19</v>
      </c>
      <c r="Y192" s="8" t="s">
        <v>19</v>
      </c>
      <c r="Z192" s="9" t="s">
        <v>19</v>
      </c>
      <c r="AA192" s="10" t="s">
        <v>19</v>
      </c>
      <c r="AB192" t="s">
        <v>19</v>
      </c>
      <c r="AC192" t="s">
        <v>1320</v>
      </c>
      <c r="AD192" t="s">
        <v>6</v>
      </c>
      <c r="AE192" t="s">
        <v>510</v>
      </c>
      <c r="AF192" t="s">
        <v>85</v>
      </c>
      <c r="AG192" t="s">
        <v>72</v>
      </c>
      <c r="AH192" t="s">
        <v>19</v>
      </c>
    </row>
    <row r="193" ht="14.25" customHeight="1" spans="1:34">
      <c r="A193" s="6" t="s">
        <v>1321</v>
      </c>
      <c r="B193" s="6"/>
      <c r="C193" s="6" t="s">
        <v>71</v>
      </c>
      <c r="D193" s="6" t="s">
        <v>72</v>
      </c>
      <c r="E193" s="6" t="s">
        <v>73</v>
      </c>
      <c r="F193" s="6" t="s">
        <v>72</v>
      </c>
      <c r="G193" s="6" t="s">
        <v>1322</v>
      </c>
      <c r="H193" s="7" t="s">
        <v>1323</v>
      </c>
      <c r="I193" s="7" t="s">
        <v>76</v>
      </c>
      <c r="J193" s="7" t="s">
        <v>2</v>
      </c>
      <c r="K193" s="7" t="s">
        <v>1324</v>
      </c>
      <c r="L193" s="7">
        <v>1</v>
      </c>
      <c r="M193" s="7">
        <v>1</v>
      </c>
      <c r="N193" s="7" t="s">
        <v>113</v>
      </c>
      <c r="O193" s="7" t="s">
        <v>79</v>
      </c>
      <c r="P193" s="7" t="s">
        <v>80</v>
      </c>
      <c r="Q193" s="7"/>
      <c r="R193" s="8" t="s">
        <v>834</v>
      </c>
      <c r="S193" s="9" t="s">
        <v>19</v>
      </c>
      <c r="T193" s="7"/>
      <c r="U193" s="8" t="s">
        <v>19</v>
      </c>
      <c r="V193" s="8" t="s">
        <v>834</v>
      </c>
      <c r="W193" s="9" t="s">
        <v>1325</v>
      </c>
      <c r="X193" s="9" t="s">
        <v>19</v>
      </c>
      <c r="Y193" s="8" t="s">
        <v>19</v>
      </c>
      <c r="Z193" s="9" t="s">
        <v>19</v>
      </c>
      <c r="AA193" s="10" t="s">
        <v>19</v>
      </c>
      <c r="AB193" t="s">
        <v>19</v>
      </c>
      <c r="AC193" t="s">
        <v>752</v>
      </c>
      <c r="AD193" t="s">
        <v>6</v>
      </c>
      <c r="AE193" t="s">
        <v>99</v>
      </c>
      <c r="AF193" t="s">
        <v>85</v>
      </c>
      <c r="AG193" t="s">
        <v>72</v>
      </c>
      <c r="AH193" t="s">
        <v>19</v>
      </c>
    </row>
    <row r="194" ht="14.25" customHeight="1" spans="1:34">
      <c r="A194" s="6" t="s">
        <v>1326</v>
      </c>
      <c r="B194" s="6"/>
      <c r="C194" s="6" t="s">
        <v>71</v>
      </c>
      <c r="D194" s="6" t="s">
        <v>72</v>
      </c>
      <c r="E194" s="6" t="s">
        <v>73</v>
      </c>
      <c r="F194" s="6" t="s">
        <v>72</v>
      </c>
      <c r="G194" s="6" t="s">
        <v>1327</v>
      </c>
      <c r="H194" s="7" t="s">
        <v>1328</v>
      </c>
      <c r="I194" s="7" t="s">
        <v>76</v>
      </c>
      <c r="J194" s="7" t="s">
        <v>2</v>
      </c>
      <c r="K194" s="7" t="s">
        <v>1329</v>
      </c>
      <c r="L194" s="7">
        <v>1</v>
      </c>
      <c r="M194" s="7">
        <v>2</v>
      </c>
      <c r="N194" s="7" t="s">
        <v>171</v>
      </c>
      <c r="O194" s="7" t="s">
        <v>113</v>
      </c>
      <c r="P194" s="7" t="s">
        <v>80</v>
      </c>
      <c r="Q194" s="7"/>
      <c r="R194" s="8" t="s">
        <v>1330</v>
      </c>
      <c r="S194" s="9" t="s">
        <v>19</v>
      </c>
      <c r="T194" s="7"/>
      <c r="U194" s="8" t="s">
        <v>19</v>
      </c>
      <c r="V194" s="8" t="s">
        <v>1330</v>
      </c>
      <c r="W194" s="9" t="s">
        <v>1331</v>
      </c>
      <c r="X194" s="9" t="s">
        <v>19</v>
      </c>
      <c r="Y194" s="8" t="s">
        <v>19</v>
      </c>
      <c r="Z194" s="9" t="s">
        <v>19</v>
      </c>
      <c r="AA194" s="10" t="s">
        <v>19</v>
      </c>
      <c r="AB194" t="s">
        <v>19</v>
      </c>
      <c r="AC194" t="s">
        <v>1332</v>
      </c>
      <c r="AD194" t="s">
        <v>6</v>
      </c>
      <c r="AE194" t="s">
        <v>1333</v>
      </c>
      <c r="AF194" t="s">
        <v>85</v>
      </c>
      <c r="AG194" t="s">
        <v>72</v>
      </c>
      <c r="AH194" t="s">
        <v>19</v>
      </c>
    </row>
    <row r="195" ht="14.25" customHeight="1" spans="1:34">
      <c r="A195" s="6" t="s">
        <v>1334</v>
      </c>
      <c r="B195" s="6"/>
      <c r="C195" s="6" t="s">
        <v>71</v>
      </c>
      <c r="D195" s="6" t="s">
        <v>72</v>
      </c>
      <c r="E195" s="6" t="s">
        <v>73</v>
      </c>
      <c r="F195" s="6" t="s">
        <v>72</v>
      </c>
      <c r="G195" s="6" t="s">
        <v>1335</v>
      </c>
      <c r="H195" s="7" t="s">
        <v>1336</v>
      </c>
      <c r="I195" s="7" t="s">
        <v>76</v>
      </c>
      <c r="J195" s="7" t="s">
        <v>2</v>
      </c>
      <c r="K195" s="7" t="s">
        <v>1337</v>
      </c>
      <c r="L195" s="7">
        <v>1</v>
      </c>
      <c r="M195" s="7">
        <v>2</v>
      </c>
      <c r="N195" s="7" t="s">
        <v>296</v>
      </c>
      <c r="O195" s="7" t="s">
        <v>113</v>
      </c>
      <c r="P195" s="7" t="s">
        <v>80</v>
      </c>
      <c r="Q195" s="7"/>
      <c r="R195" s="8" t="s">
        <v>834</v>
      </c>
      <c r="S195" s="9" t="s">
        <v>19</v>
      </c>
      <c r="T195" s="7"/>
      <c r="U195" s="8" t="s">
        <v>19</v>
      </c>
      <c r="V195" s="8" t="s">
        <v>834</v>
      </c>
      <c r="W195" s="9" t="s">
        <v>1325</v>
      </c>
      <c r="X195" s="9" t="s">
        <v>19</v>
      </c>
      <c r="Y195" s="8" t="s">
        <v>19</v>
      </c>
      <c r="Z195" s="9" t="s">
        <v>19</v>
      </c>
      <c r="AA195" s="10" t="s">
        <v>19</v>
      </c>
      <c r="AB195" t="s">
        <v>19</v>
      </c>
      <c r="AC195" t="s">
        <v>752</v>
      </c>
      <c r="AD195" t="s">
        <v>6</v>
      </c>
      <c r="AE195" t="s">
        <v>1338</v>
      </c>
      <c r="AF195" t="s">
        <v>85</v>
      </c>
      <c r="AG195" t="s">
        <v>72</v>
      </c>
      <c r="AH195" t="s">
        <v>19</v>
      </c>
    </row>
    <row r="196" ht="14.25" customHeight="1" spans="1:34">
      <c r="A196" s="6" t="s">
        <v>1339</v>
      </c>
      <c r="B196" s="6"/>
      <c r="C196" s="6" t="s">
        <v>71</v>
      </c>
      <c r="D196" s="6" t="s">
        <v>72</v>
      </c>
      <c r="E196" s="6" t="s">
        <v>73</v>
      </c>
      <c r="F196" s="6" t="s">
        <v>72</v>
      </c>
      <c r="G196" s="6" t="s">
        <v>1340</v>
      </c>
      <c r="H196" s="7" t="s">
        <v>1341</v>
      </c>
      <c r="I196" s="7" t="s">
        <v>76</v>
      </c>
      <c r="J196" s="7" t="s">
        <v>2</v>
      </c>
      <c r="K196" s="7" t="s">
        <v>1342</v>
      </c>
      <c r="L196" s="7">
        <v>1</v>
      </c>
      <c r="M196" s="7">
        <v>1</v>
      </c>
      <c r="N196" s="7" t="s">
        <v>274</v>
      </c>
      <c r="O196" s="7" t="s">
        <v>79</v>
      </c>
      <c r="P196" s="7" t="s">
        <v>80</v>
      </c>
      <c r="Q196" s="7"/>
      <c r="R196" s="8" t="s">
        <v>928</v>
      </c>
      <c r="S196" s="9" t="s">
        <v>19</v>
      </c>
      <c r="T196" s="7"/>
      <c r="U196" s="8" t="s">
        <v>19</v>
      </c>
      <c r="V196" s="8" t="s">
        <v>928</v>
      </c>
      <c r="W196" s="9" t="s">
        <v>267</v>
      </c>
      <c r="X196" s="9" t="s">
        <v>19</v>
      </c>
      <c r="Y196" s="8" t="s">
        <v>19</v>
      </c>
      <c r="Z196" s="9" t="s">
        <v>19</v>
      </c>
      <c r="AA196" s="10" t="s">
        <v>19</v>
      </c>
      <c r="AB196" t="s">
        <v>19</v>
      </c>
      <c r="AC196" t="s">
        <v>929</v>
      </c>
      <c r="AD196" t="s">
        <v>6</v>
      </c>
      <c r="AE196" t="s">
        <v>362</v>
      </c>
      <c r="AF196" t="s">
        <v>85</v>
      </c>
      <c r="AG196" t="s">
        <v>72</v>
      </c>
      <c r="AH196" t="s">
        <v>19</v>
      </c>
    </row>
    <row r="197" ht="14.25" customHeight="1" spans="1:34">
      <c r="A197" s="6" t="s">
        <v>1343</v>
      </c>
      <c r="B197" s="6"/>
      <c r="C197" s="6" t="s">
        <v>71</v>
      </c>
      <c r="D197" s="6" t="s">
        <v>72</v>
      </c>
      <c r="E197" s="6" t="s">
        <v>73</v>
      </c>
      <c r="F197" s="6" t="s">
        <v>72</v>
      </c>
      <c r="G197" s="6" t="s">
        <v>1025</v>
      </c>
      <c r="H197" s="7" t="s">
        <v>1026</v>
      </c>
      <c r="I197" s="7" t="s">
        <v>76</v>
      </c>
      <c r="J197" s="7" t="s">
        <v>2</v>
      </c>
      <c r="K197" s="7" t="s">
        <v>1344</v>
      </c>
      <c r="L197" s="7">
        <v>1</v>
      </c>
      <c r="M197" s="7">
        <v>1</v>
      </c>
      <c r="N197" s="7" t="s">
        <v>113</v>
      </c>
      <c r="O197" s="7" t="s">
        <v>79</v>
      </c>
      <c r="P197" s="7" t="s">
        <v>80</v>
      </c>
      <c r="Q197" s="7"/>
      <c r="R197" s="8" t="s">
        <v>1028</v>
      </c>
      <c r="S197" s="9" t="s">
        <v>19</v>
      </c>
      <c r="T197" s="7"/>
      <c r="U197" s="8" t="s">
        <v>19</v>
      </c>
      <c r="V197" s="8" t="s">
        <v>1028</v>
      </c>
      <c r="W197" s="9" t="s">
        <v>620</v>
      </c>
      <c r="X197" s="9" t="s">
        <v>19</v>
      </c>
      <c r="Y197" s="8" t="s">
        <v>19</v>
      </c>
      <c r="Z197" s="9" t="s">
        <v>19</v>
      </c>
      <c r="AA197" s="10" t="s">
        <v>19</v>
      </c>
      <c r="AB197" t="s">
        <v>19</v>
      </c>
      <c r="AC197" t="s">
        <v>860</v>
      </c>
      <c r="AD197" t="s">
        <v>6</v>
      </c>
      <c r="AE197" t="s">
        <v>215</v>
      </c>
      <c r="AF197" t="s">
        <v>85</v>
      </c>
      <c r="AG197" t="s">
        <v>72</v>
      </c>
      <c r="AH197" t="s">
        <v>19</v>
      </c>
    </row>
    <row r="198" ht="14.25" customHeight="1" spans="1:34">
      <c r="A198" s="6" t="s">
        <v>1345</v>
      </c>
      <c r="B198" s="6"/>
      <c r="C198" s="6" t="s">
        <v>71</v>
      </c>
      <c r="D198" s="6" t="s">
        <v>72</v>
      </c>
      <c r="E198" s="6" t="s">
        <v>73</v>
      </c>
      <c r="F198" s="6" t="s">
        <v>72</v>
      </c>
      <c r="G198" s="6" t="s">
        <v>1346</v>
      </c>
      <c r="H198" s="7" t="s">
        <v>1347</v>
      </c>
      <c r="I198" s="7" t="s">
        <v>76</v>
      </c>
      <c r="J198" s="7" t="s">
        <v>2</v>
      </c>
      <c r="K198" s="7" t="s">
        <v>1348</v>
      </c>
      <c r="L198" s="7">
        <v>1</v>
      </c>
      <c r="M198" s="7">
        <v>1</v>
      </c>
      <c r="N198" s="7" t="s">
        <v>274</v>
      </c>
      <c r="O198" s="7" t="s">
        <v>79</v>
      </c>
      <c r="P198" s="7" t="s">
        <v>80</v>
      </c>
      <c r="Q198" s="7"/>
      <c r="R198" s="8" t="s">
        <v>1349</v>
      </c>
      <c r="S198" s="9" t="s">
        <v>19</v>
      </c>
      <c r="T198" s="7"/>
      <c r="U198" s="8" t="s">
        <v>19</v>
      </c>
      <c r="V198" s="8" t="s">
        <v>1349</v>
      </c>
      <c r="W198" s="9" t="s">
        <v>524</v>
      </c>
      <c r="X198" s="9" t="s">
        <v>19</v>
      </c>
      <c r="Y198" s="8" t="s">
        <v>19</v>
      </c>
      <c r="Z198" s="9" t="s">
        <v>19</v>
      </c>
      <c r="AA198" s="10" t="s">
        <v>19</v>
      </c>
      <c r="AB198" t="s">
        <v>19</v>
      </c>
      <c r="AC198" t="s">
        <v>1350</v>
      </c>
      <c r="AD198" t="s">
        <v>6</v>
      </c>
      <c r="AE198" t="s">
        <v>1351</v>
      </c>
      <c r="AF198" t="s">
        <v>85</v>
      </c>
      <c r="AG198" t="s">
        <v>72</v>
      </c>
      <c r="AH198" t="s">
        <v>19</v>
      </c>
    </row>
    <row r="199" ht="14.25" customHeight="1" spans="1:34">
      <c r="A199" s="6" t="s">
        <v>1352</v>
      </c>
      <c r="B199" s="6"/>
      <c r="C199" s="6" t="s">
        <v>71</v>
      </c>
      <c r="D199" s="6" t="s">
        <v>72</v>
      </c>
      <c r="E199" s="6" t="s">
        <v>73</v>
      </c>
      <c r="F199" s="6" t="s">
        <v>72</v>
      </c>
      <c r="G199" s="6" t="s">
        <v>1353</v>
      </c>
      <c r="H199" s="7" t="s">
        <v>1354</v>
      </c>
      <c r="I199" s="7" t="s">
        <v>76</v>
      </c>
      <c r="J199" s="7" t="s">
        <v>2</v>
      </c>
      <c r="K199" s="7" t="s">
        <v>1355</v>
      </c>
      <c r="L199" s="7">
        <v>1</v>
      </c>
      <c r="M199" s="7">
        <v>1</v>
      </c>
      <c r="N199" s="7" t="s">
        <v>104</v>
      </c>
      <c r="O199" s="7" t="s">
        <v>79</v>
      </c>
      <c r="P199" s="7" t="s">
        <v>80</v>
      </c>
      <c r="Q199" s="7"/>
      <c r="R199" s="8" t="s">
        <v>1356</v>
      </c>
      <c r="S199" s="9" t="s">
        <v>19</v>
      </c>
      <c r="T199" s="7"/>
      <c r="U199" s="8" t="s">
        <v>19</v>
      </c>
      <c r="V199" s="8" t="s">
        <v>1356</v>
      </c>
      <c r="W199" s="9" t="s">
        <v>1357</v>
      </c>
      <c r="X199" s="9" t="s">
        <v>19</v>
      </c>
      <c r="Y199" s="8" t="s">
        <v>19</v>
      </c>
      <c r="Z199" s="9" t="s">
        <v>19</v>
      </c>
      <c r="AA199" s="10" t="s">
        <v>19</v>
      </c>
      <c r="AB199" t="s">
        <v>19</v>
      </c>
      <c r="AC199" t="s">
        <v>1358</v>
      </c>
      <c r="AD199" t="s">
        <v>6</v>
      </c>
      <c r="AE199" t="s">
        <v>1359</v>
      </c>
      <c r="AF199" t="s">
        <v>85</v>
      </c>
      <c r="AG199" t="s">
        <v>72</v>
      </c>
      <c r="AH199" t="s">
        <v>19</v>
      </c>
    </row>
    <row r="200" ht="14.25" customHeight="1" spans="1:34">
      <c r="A200" s="6" t="s">
        <v>1360</v>
      </c>
      <c r="B200" s="6"/>
      <c r="C200" s="6" t="s">
        <v>71</v>
      </c>
      <c r="D200" s="6" t="s">
        <v>72</v>
      </c>
      <c r="E200" s="6" t="s">
        <v>73</v>
      </c>
      <c r="F200" s="6" t="s">
        <v>72</v>
      </c>
      <c r="G200" s="6" t="s">
        <v>1361</v>
      </c>
      <c r="H200" s="7" t="s">
        <v>1362</v>
      </c>
      <c r="I200" s="7" t="s">
        <v>76</v>
      </c>
      <c r="J200" s="7" t="s">
        <v>2</v>
      </c>
      <c r="K200" s="7" t="s">
        <v>1363</v>
      </c>
      <c r="L200" s="7">
        <v>2</v>
      </c>
      <c r="M200" s="7">
        <v>1</v>
      </c>
      <c r="N200" s="7" t="s">
        <v>113</v>
      </c>
      <c r="O200" s="7" t="s">
        <v>79</v>
      </c>
      <c r="P200" s="7" t="s">
        <v>80</v>
      </c>
      <c r="Q200" s="7"/>
      <c r="R200" s="8" t="s">
        <v>1199</v>
      </c>
      <c r="S200" s="9" t="s">
        <v>19</v>
      </c>
      <c r="T200" s="7"/>
      <c r="U200" s="8" t="s">
        <v>19</v>
      </c>
      <c r="V200" s="8" t="s">
        <v>1199</v>
      </c>
      <c r="W200" s="9" t="s">
        <v>138</v>
      </c>
      <c r="X200" s="9" t="s">
        <v>19</v>
      </c>
      <c r="Y200" s="8" t="s">
        <v>19</v>
      </c>
      <c r="Z200" s="9" t="s">
        <v>19</v>
      </c>
      <c r="AA200" s="10" t="s">
        <v>19</v>
      </c>
      <c r="AB200" t="s">
        <v>19</v>
      </c>
      <c r="AC200" t="s">
        <v>1200</v>
      </c>
      <c r="AD200" t="s">
        <v>6</v>
      </c>
      <c r="AE200" t="s">
        <v>231</v>
      </c>
      <c r="AF200" t="s">
        <v>85</v>
      </c>
      <c r="AG200" t="s">
        <v>72</v>
      </c>
      <c r="AH200" t="s">
        <v>19</v>
      </c>
    </row>
    <row r="201" ht="14.25" customHeight="1" spans="1:34">
      <c r="A201" s="6" t="s">
        <v>1364</v>
      </c>
      <c r="B201" s="6"/>
      <c r="C201" s="6" t="s">
        <v>71</v>
      </c>
      <c r="D201" s="6" t="s">
        <v>72</v>
      </c>
      <c r="E201" s="6" t="s">
        <v>73</v>
      </c>
      <c r="F201" s="6" t="s">
        <v>72</v>
      </c>
      <c r="G201" s="6" t="s">
        <v>1365</v>
      </c>
      <c r="H201" s="7" t="s">
        <v>1366</v>
      </c>
      <c r="I201" s="7" t="s">
        <v>76</v>
      </c>
      <c r="J201" s="7" t="s">
        <v>2</v>
      </c>
      <c r="K201" s="7" t="s">
        <v>1367</v>
      </c>
      <c r="L201" s="7">
        <v>2</v>
      </c>
      <c r="M201" s="7">
        <v>1</v>
      </c>
      <c r="N201" s="7" t="s">
        <v>79</v>
      </c>
      <c r="O201" s="7" t="s">
        <v>79</v>
      </c>
      <c r="P201" s="7" t="s">
        <v>80</v>
      </c>
      <c r="Q201" s="7"/>
      <c r="R201" s="8" t="s">
        <v>1368</v>
      </c>
      <c r="S201" s="9" t="s">
        <v>19</v>
      </c>
      <c r="T201" s="7"/>
      <c r="U201" s="8" t="s">
        <v>19</v>
      </c>
      <c r="V201" s="8" t="s">
        <v>1368</v>
      </c>
      <c r="W201" s="9" t="s">
        <v>1369</v>
      </c>
      <c r="X201" s="9" t="s">
        <v>19</v>
      </c>
      <c r="Y201" s="8" t="s">
        <v>19</v>
      </c>
      <c r="Z201" s="9" t="s">
        <v>19</v>
      </c>
      <c r="AA201" s="10" t="s">
        <v>19</v>
      </c>
      <c r="AB201" t="s">
        <v>19</v>
      </c>
      <c r="AC201" t="s">
        <v>1370</v>
      </c>
      <c r="AD201" t="s">
        <v>6</v>
      </c>
      <c r="AE201" t="s">
        <v>1371</v>
      </c>
      <c r="AF201" t="s">
        <v>85</v>
      </c>
      <c r="AG201" t="s">
        <v>72</v>
      </c>
      <c r="AH201" t="s">
        <v>19</v>
      </c>
    </row>
    <row r="202" ht="14.25" customHeight="1" spans="1:34">
      <c r="A202" s="6" t="s">
        <v>1372</v>
      </c>
      <c r="B202" s="6"/>
      <c r="C202" s="6" t="s">
        <v>71</v>
      </c>
      <c r="D202" s="6" t="s">
        <v>72</v>
      </c>
      <c r="E202" s="6" t="s">
        <v>73</v>
      </c>
      <c r="F202" s="6" t="s">
        <v>72</v>
      </c>
      <c r="G202" s="6" t="s">
        <v>1373</v>
      </c>
      <c r="H202" s="7" t="s">
        <v>1374</v>
      </c>
      <c r="I202" s="7" t="s">
        <v>76</v>
      </c>
      <c r="J202" s="7" t="s">
        <v>2</v>
      </c>
      <c r="K202" s="7" t="s">
        <v>1375</v>
      </c>
      <c r="L202" s="7">
        <v>1</v>
      </c>
      <c r="M202" s="7">
        <v>1</v>
      </c>
      <c r="N202" s="7" t="s">
        <v>79</v>
      </c>
      <c r="O202" s="7" t="s">
        <v>79</v>
      </c>
      <c r="P202" s="7" t="s">
        <v>80</v>
      </c>
      <c r="Q202" s="7"/>
      <c r="R202" s="8" t="s">
        <v>1376</v>
      </c>
      <c r="S202" s="9" t="s">
        <v>19</v>
      </c>
      <c r="T202" s="7"/>
      <c r="U202" s="8" t="s">
        <v>19</v>
      </c>
      <c r="V202" s="8" t="s">
        <v>1376</v>
      </c>
      <c r="W202" s="9" t="s">
        <v>155</v>
      </c>
      <c r="X202" s="9" t="s">
        <v>19</v>
      </c>
      <c r="Y202" s="8" t="s">
        <v>19</v>
      </c>
      <c r="Z202" s="9" t="s">
        <v>19</v>
      </c>
      <c r="AA202" s="10" t="s">
        <v>19</v>
      </c>
      <c r="AB202" t="s">
        <v>19</v>
      </c>
      <c r="AC202" t="s">
        <v>1377</v>
      </c>
      <c r="AD202" t="s">
        <v>6</v>
      </c>
      <c r="AE202" t="s">
        <v>1188</v>
      </c>
      <c r="AF202" t="s">
        <v>85</v>
      </c>
      <c r="AG202" t="s">
        <v>72</v>
      </c>
      <c r="AH202" t="s">
        <v>19</v>
      </c>
    </row>
    <row r="203" ht="14.25" customHeight="1" spans="1:34">
      <c r="A203" s="6" t="s">
        <v>1378</v>
      </c>
      <c r="B203" s="6"/>
      <c r="C203" s="6" t="s">
        <v>71</v>
      </c>
      <c r="D203" s="6" t="s">
        <v>72</v>
      </c>
      <c r="E203" s="6" t="s">
        <v>73</v>
      </c>
      <c r="F203" s="6" t="s">
        <v>72</v>
      </c>
      <c r="G203" s="6" t="s">
        <v>1379</v>
      </c>
      <c r="H203" s="7" t="s">
        <v>1380</v>
      </c>
      <c r="I203" s="7" t="s">
        <v>76</v>
      </c>
      <c r="J203" s="7" t="s">
        <v>2</v>
      </c>
      <c r="K203" s="7" t="s">
        <v>1381</v>
      </c>
      <c r="L203" s="7">
        <v>1</v>
      </c>
      <c r="M203" s="7">
        <v>1</v>
      </c>
      <c r="N203" s="7" t="s">
        <v>113</v>
      </c>
      <c r="O203" s="7" t="s">
        <v>79</v>
      </c>
      <c r="P203" s="7" t="s">
        <v>80</v>
      </c>
      <c r="Q203" s="7"/>
      <c r="R203" s="8" t="s">
        <v>1382</v>
      </c>
      <c r="S203" s="9" t="s">
        <v>19</v>
      </c>
      <c r="T203" s="7"/>
      <c r="U203" s="8" t="s">
        <v>19</v>
      </c>
      <c r="V203" s="8" t="s">
        <v>1382</v>
      </c>
      <c r="W203" s="9" t="s">
        <v>1305</v>
      </c>
      <c r="X203" s="9" t="s">
        <v>19</v>
      </c>
      <c r="Y203" s="8" t="s">
        <v>19</v>
      </c>
      <c r="Z203" s="9" t="s">
        <v>19</v>
      </c>
      <c r="AA203" s="10" t="s">
        <v>19</v>
      </c>
      <c r="AB203" t="s">
        <v>19</v>
      </c>
      <c r="AC203" t="s">
        <v>1383</v>
      </c>
      <c r="AD203" t="s">
        <v>6</v>
      </c>
      <c r="AE203" t="s">
        <v>1384</v>
      </c>
      <c r="AF203" t="s">
        <v>85</v>
      </c>
      <c r="AG203" t="s">
        <v>72</v>
      </c>
      <c r="AH203" t="s">
        <v>19</v>
      </c>
    </row>
    <row r="204" ht="14.25" customHeight="1" spans="1:34">
      <c r="A204" s="6" t="s">
        <v>1385</v>
      </c>
      <c r="B204" s="6"/>
      <c r="C204" s="6" t="s">
        <v>71</v>
      </c>
      <c r="D204" s="6" t="s">
        <v>72</v>
      </c>
      <c r="E204" s="6" t="s">
        <v>73</v>
      </c>
      <c r="F204" s="6" t="s">
        <v>72</v>
      </c>
      <c r="G204" s="6" t="s">
        <v>1386</v>
      </c>
      <c r="H204" s="7" t="s">
        <v>1387</v>
      </c>
      <c r="I204" s="7" t="s">
        <v>76</v>
      </c>
      <c r="J204" s="7" t="s">
        <v>2</v>
      </c>
      <c r="K204" s="7" t="s">
        <v>1388</v>
      </c>
      <c r="L204" s="7">
        <v>2</v>
      </c>
      <c r="M204" s="7">
        <v>1</v>
      </c>
      <c r="N204" s="7" t="s">
        <v>79</v>
      </c>
      <c r="O204" s="7" t="s">
        <v>79</v>
      </c>
      <c r="P204" s="7" t="s">
        <v>80</v>
      </c>
      <c r="Q204" s="7"/>
      <c r="R204" s="8" t="s">
        <v>835</v>
      </c>
      <c r="S204" s="9" t="s">
        <v>19</v>
      </c>
      <c r="T204" s="7"/>
      <c r="U204" s="8" t="s">
        <v>19</v>
      </c>
      <c r="V204" s="8" t="s">
        <v>835</v>
      </c>
      <c r="W204" s="9" t="s">
        <v>524</v>
      </c>
      <c r="X204" s="9" t="s">
        <v>19</v>
      </c>
      <c r="Y204" s="8" t="s">
        <v>19</v>
      </c>
      <c r="Z204" s="9" t="s">
        <v>19</v>
      </c>
      <c r="AA204" s="10" t="s">
        <v>19</v>
      </c>
      <c r="AB204" t="s">
        <v>19</v>
      </c>
      <c r="AC204" t="s">
        <v>691</v>
      </c>
      <c r="AD204" t="s">
        <v>6</v>
      </c>
      <c r="AE204" t="s">
        <v>1389</v>
      </c>
      <c r="AF204" t="s">
        <v>85</v>
      </c>
      <c r="AG204" t="s">
        <v>72</v>
      </c>
      <c r="AH204" t="s">
        <v>19</v>
      </c>
    </row>
    <row r="205" ht="14.25" customHeight="1" spans="1:34">
      <c r="A205" s="6" t="s">
        <v>1390</v>
      </c>
      <c r="B205" s="6"/>
      <c r="C205" s="6" t="s">
        <v>71</v>
      </c>
      <c r="D205" s="6" t="s">
        <v>72</v>
      </c>
      <c r="E205" s="6" t="s">
        <v>73</v>
      </c>
      <c r="F205" s="6" t="s">
        <v>72</v>
      </c>
      <c r="G205" s="6" t="s">
        <v>400</v>
      </c>
      <c r="H205" s="7" t="s">
        <v>401</v>
      </c>
      <c r="I205" s="7" t="s">
        <v>76</v>
      </c>
      <c r="J205" s="7" t="s">
        <v>2</v>
      </c>
      <c r="K205" s="7" t="s">
        <v>1391</v>
      </c>
      <c r="L205" s="7">
        <v>1</v>
      </c>
      <c r="M205" s="7">
        <v>2</v>
      </c>
      <c r="N205" s="7" t="s">
        <v>296</v>
      </c>
      <c r="O205" s="7" t="s">
        <v>113</v>
      </c>
      <c r="P205" s="7" t="s">
        <v>80</v>
      </c>
      <c r="Q205" s="7"/>
      <c r="R205" s="8" t="s">
        <v>1392</v>
      </c>
      <c r="S205" s="9" t="s">
        <v>19</v>
      </c>
      <c r="T205" s="7"/>
      <c r="U205" s="8" t="s">
        <v>19</v>
      </c>
      <c r="V205" s="8" t="s">
        <v>1392</v>
      </c>
      <c r="W205" s="9" t="s">
        <v>1393</v>
      </c>
      <c r="X205" s="9" t="s">
        <v>19</v>
      </c>
      <c r="Y205" s="8" t="s">
        <v>19</v>
      </c>
      <c r="Z205" s="9" t="s">
        <v>19</v>
      </c>
      <c r="AA205" s="10" t="s">
        <v>19</v>
      </c>
      <c r="AB205" t="s">
        <v>19</v>
      </c>
      <c r="AC205" t="s">
        <v>1394</v>
      </c>
      <c r="AD205" t="s">
        <v>6</v>
      </c>
      <c r="AE205" t="s">
        <v>1395</v>
      </c>
      <c r="AF205" t="s">
        <v>85</v>
      </c>
      <c r="AG205" t="s">
        <v>72</v>
      </c>
      <c r="AH205" t="s">
        <v>19</v>
      </c>
    </row>
    <row r="206" ht="14.25" customHeight="1" spans="1:34">
      <c r="A206" s="6" t="s">
        <v>1396</v>
      </c>
      <c r="B206" s="6"/>
      <c r="C206" s="6" t="s">
        <v>71</v>
      </c>
      <c r="D206" s="6" t="s">
        <v>72</v>
      </c>
      <c r="E206" s="6" t="s">
        <v>73</v>
      </c>
      <c r="F206" s="6" t="s">
        <v>72</v>
      </c>
      <c r="G206" s="6" t="s">
        <v>1397</v>
      </c>
      <c r="H206" s="7" t="s">
        <v>1398</v>
      </c>
      <c r="I206" s="7" t="s">
        <v>76</v>
      </c>
      <c r="J206" s="7" t="s">
        <v>2</v>
      </c>
      <c r="K206" s="7" t="s">
        <v>1399</v>
      </c>
      <c r="L206" s="7">
        <v>1</v>
      </c>
      <c r="M206" s="7">
        <v>1</v>
      </c>
      <c r="N206" s="7" t="s">
        <v>113</v>
      </c>
      <c r="O206" s="7" t="s">
        <v>79</v>
      </c>
      <c r="P206" s="7" t="s">
        <v>80</v>
      </c>
      <c r="Q206" s="7"/>
      <c r="R206" s="8" t="s">
        <v>1400</v>
      </c>
      <c r="S206" s="9" t="s">
        <v>19</v>
      </c>
      <c r="T206" s="7"/>
      <c r="U206" s="8" t="s">
        <v>19</v>
      </c>
      <c r="V206" s="8" t="s">
        <v>1400</v>
      </c>
      <c r="W206" s="9" t="s">
        <v>97</v>
      </c>
      <c r="X206" s="9" t="s">
        <v>19</v>
      </c>
      <c r="Y206" s="8" t="s">
        <v>19</v>
      </c>
      <c r="Z206" s="9" t="s">
        <v>19</v>
      </c>
      <c r="AA206" s="10" t="s">
        <v>19</v>
      </c>
      <c r="AB206" t="s">
        <v>19</v>
      </c>
      <c r="AC206" t="s">
        <v>894</v>
      </c>
      <c r="AD206" t="s">
        <v>6</v>
      </c>
      <c r="AE206" t="s">
        <v>1401</v>
      </c>
      <c r="AF206" t="s">
        <v>85</v>
      </c>
      <c r="AG206" t="s">
        <v>72</v>
      </c>
      <c r="AH206" t="s">
        <v>19</v>
      </c>
    </row>
    <row r="207" ht="14.25" customHeight="1" spans="1:34">
      <c r="A207" s="6" t="s">
        <v>1402</v>
      </c>
      <c r="B207" s="6"/>
      <c r="C207" s="6" t="s">
        <v>71</v>
      </c>
      <c r="D207" s="6" t="s">
        <v>72</v>
      </c>
      <c r="E207" s="6" t="s">
        <v>73</v>
      </c>
      <c r="F207" s="6" t="s">
        <v>72</v>
      </c>
      <c r="G207" s="6" t="s">
        <v>1403</v>
      </c>
      <c r="H207" s="7" t="s">
        <v>1404</v>
      </c>
      <c r="I207" s="7" t="s">
        <v>76</v>
      </c>
      <c r="J207" s="7" t="s">
        <v>2</v>
      </c>
      <c r="K207" s="7" t="s">
        <v>1405</v>
      </c>
      <c r="L207" s="7">
        <v>1</v>
      </c>
      <c r="M207" s="7">
        <v>2</v>
      </c>
      <c r="N207" s="7" t="s">
        <v>113</v>
      </c>
      <c r="O207" s="7" t="s">
        <v>113</v>
      </c>
      <c r="P207" s="7" t="s">
        <v>80</v>
      </c>
      <c r="Q207" s="7"/>
      <c r="R207" s="8" t="s">
        <v>1406</v>
      </c>
      <c r="S207" s="9" t="s">
        <v>19</v>
      </c>
      <c r="T207" s="7"/>
      <c r="U207" s="8" t="s">
        <v>19</v>
      </c>
      <c r="V207" s="8" t="s">
        <v>1406</v>
      </c>
      <c r="W207" s="9" t="s">
        <v>1407</v>
      </c>
      <c r="X207" s="9" t="s">
        <v>19</v>
      </c>
      <c r="Y207" s="8" t="s">
        <v>19</v>
      </c>
      <c r="Z207" s="9" t="s">
        <v>19</v>
      </c>
      <c r="AA207" s="10" t="s">
        <v>19</v>
      </c>
      <c r="AB207" t="s">
        <v>19</v>
      </c>
      <c r="AC207" t="s">
        <v>1408</v>
      </c>
      <c r="AD207" t="s">
        <v>6</v>
      </c>
      <c r="AE207" t="s">
        <v>1120</v>
      </c>
      <c r="AF207" t="s">
        <v>85</v>
      </c>
      <c r="AG207" t="s">
        <v>72</v>
      </c>
      <c r="AH207" t="s">
        <v>19</v>
      </c>
    </row>
    <row r="208" ht="14.25" customHeight="1" spans="1:34">
      <c r="A208" s="6" t="s">
        <v>1409</v>
      </c>
      <c r="B208" s="6"/>
      <c r="C208" s="6" t="s">
        <v>71</v>
      </c>
      <c r="D208" s="6" t="s">
        <v>72</v>
      </c>
      <c r="E208" s="6" t="s">
        <v>73</v>
      </c>
      <c r="F208" s="6" t="s">
        <v>72</v>
      </c>
      <c r="G208" s="6" t="s">
        <v>1410</v>
      </c>
      <c r="H208" s="7" t="s">
        <v>1411</v>
      </c>
      <c r="I208" s="7" t="s">
        <v>76</v>
      </c>
      <c r="J208" s="7" t="s">
        <v>2</v>
      </c>
      <c r="K208" s="7" t="s">
        <v>1412</v>
      </c>
      <c r="L208" s="7">
        <v>1</v>
      </c>
      <c r="M208" s="7">
        <v>1</v>
      </c>
      <c r="N208" s="7" t="s">
        <v>79</v>
      </c>
      <c r="O208" s="7" t="s">
        <v>79</v>
      </c>
      <c r="P208" s="7" t="s">
        <v>80</v>
      </c>
      <c r="Q208" s="7"/>
      <c r="R208" s="8" t="s">
        <v>1413</v>
      </c>
      <c r="S208" s="9" t="s">
        <v>19</v>
      </c>
      <c r="T208" s="7"/>
      <c r="U208" s="8" t="s">
        <v>19</v>
      </c>
      <c r="V208" s="8" t="s">
        <v>1413</v>
      </c>
      <c r="W208" s="9" t="s">
        <v>253</v>
      </c>
      <c r="X208" s="9" t="s">
        <v>19</v>
      </c>
      <c r="Y208" s="8" t="s">
        <v>19</v>
      </c>
      <c r="Z208" s="9" t="s">
        <v>19</v>
      </c>
      <c r="AA208" s="10" t="s">
        <v>19</v>
      </c>
      <c r="AB208" t="s">
        <v>19</v>
      </c>
      <c r="AC208" t="s">
        <v>1414</v>
      </c>
      <c r="AD208" t="s">
        <v>6</v>
      </c>
      <c r="AE208" t="s">
        <v>443</v>
      </c>
      <c r="AF208" t="s">
        <v>85</v>
      </c>
      <c r="AG208" t="s">
        <v>72</v>
      </c>
      <c r="AH208" t="s">
        <v>19</v>
      </c>
    </row>
    <row r="209" ht="14.25" customHeight="1" spans="1:34">
      <c r="A209" s="6" t="s">
        <v>1415</v>
      </c>
      <c r="B209" s="6"/>
      <c r="C209" s="6" t="s">
        <v>71</v>
      </c>
      <c r="D209" s="6" t="s">
        <v>72</v>
      </c>
      <c r="E209" s="6" t="s">
        <v>73</v>
      </c>
      <c r="F209" s="6" t="s">
        <v>72</v>
      </c>
      <c r="G209" s="6" t="s">
        <v>1416</v>
      </c>
      <c r="H209" s="7" t="s">
        <v>1417</v>
      </c>
      <c r="I209" s="7" t="s">
        <v>76</v>
      </c>
      <c r="J209" s="7" t="s">
        <v>2</v>
      </c>
      <c r="K209" s="7" t="s">
        <v>1418</v>
      </c>
      <c r="L209" s="7">
        <v>1</v>
      </c>
      <c r="M209" s="7">
        <v>1</v>
      </c>
      <c r="N209" s="7" t="s">
        <v>79</v>
      </c>
      <c r="O209" s="7" t="s">
        <v>79</v>
      </c>
      <c r="P209" s="7" t="s">
        <v>80</v>
      </c>
      <c r="Q209" s="7"/>
      <c r="R209" s="8" t="s">
        <v>1383</v>
      </c>
      <c r="S209" s="9" t="s">
        <v>19</v>
      </c>
      <c r="T209" s="7"/>
      <c r="U209" s="8" t="s">
        <v>19</v>
      </c>
      <c r="V209" s="8" t="s">
        <v>1383</v>
      </c>
      <c r="W209" s="9" t="s">
        <v>1419</v>
      </c>
      <c r="X209" s="9" t="s">
        <v>19</v>
      </c>
      <c r="Y209" s="8" t="s">
        <v>19</v>
      </c>
      <c r="Z209" s="9" t="s">
        <v>19</v>
      </c>
      <c r="AA209" s="10" t="s">
        <v>19</v>
      </c>
      <c r="AB209" t="s">
        <v>19</v>
      </c>
      <c r="AC209" t="s">
        <v>1043</v>
      </c>
      <c r="AD209" t="s">
        <v>6</v>
      </c>
      <c r="AE209" t="s">
        <v>390</v>
      </c>
      <c r="AF209" t="s">
        <v>85</v>
      </c>
      <c r="AG209" t="s">
        <v>72</v>
      </c>
      <c r="AH209" t="s">
        <v>19</v>
      </c>
    </row>
    <row r="210" ht="14.25" customHeight="1" spans="1:34">
      <c r="A210" s="6" t="s">
        <v>1420</v>
      </c>
      <c r="B210" s="6"/>
      <c r="C210" s="6" t="s">
        <v>71</v>
      </c>
      <c r="D210" s="6" t="s">
        <v>72</v>
      </c>
      <c r="E210" s="6" t="s">
        <v>73</v>
      </c>
      <c r="F210" s="6" t="s">
        <v>72</v>
      </c>
      <c r="G210" s="6" t="s">
        <v>1421</v>
      </c>
      <c r="H210" s="7" t="s">
        <v>1422</v>
      </c>
      <c r="I210" s="7" t="s">
        <v>76</v>
      </c>
      <c r="J210" s="7" t="s">
        <v>2</v>
      </c>
      <c r="K210" s="7" t="s">
        <v>1423</v>
      </c>
      <c r="L210" s="7">
        <v>1</v>
      </c>
      <c r="M210" s="7">
        <v>1</v>
      </c>
      <c r="N210" s="7" t="s">
        <v>79</v>
      </c>
      <c r="O210" s="7" t="s">
        <v>79</v>
      </c>
      <c r="P210" s="7" t="s">
        <v>80</v>
      </c>
      <c r="Q210" s="7"/>
      <c r="R210" s="8" t="s">
        <v>627</v>
      </c>
      <c r="S210" s="9" t="s">
        <v>19</v>
      </c>
      <c r="T210" s="7"/>
      <c r="U210" s="8" t="s">
        <v>19</v>
      </c>
      <c r="V210" s="8" t="s">
        <v>627</v>
      </c>
      <c r="W210" s="9" t="s">
        <v>388</v>
      </c>
      <c r="X210" s="9" t="s">
        <v>19</v>
      </c>
      <c r="Y210" s="8" t="s">
        <v>19</v>
      </c>
      <c r="Z210" s="9" t="s">
        <v>19</v>
      </c>
      <c r="AA210" s="10" t="s">
        <v>19</v>
      </c>
      <c r="AB210" t="s">
        <v>19</v>
      </c>
      <c r="AC210" t="s">
        <v>628</v>
      </c>
      <c r="AD210" t="s">
        <v>6</v>
      </c>
      <c r="AE210" t="s">
        <v>600</v>
      </c>
      <c r="AF210" t="s">
        <v>85</v>
      </c>
      <c r="AG210" t="s">
        <v>72</v>
      </c>
      <c r="AH210" t="s">
        <v>19</v>
      </c>
    </row>
    <row r="211" ht="14.25" customHeight="1" spans="1:34">
      <c r="A211" s="6" t="s">
        <v>1424</v>
      </c>
      <c r="B211" s="6"/>
      <c r="C211" s="6" t="s">
        <v>71</v>
      </c>
      <c r="D211" s="6" t="s">
        <v>72</v>
      </c>
      <c r="E211" s="6" t="s">
        <v>73</v>
      </c>
      <c r="F211" s="6" t="s">
        <v>72</v>
      </c>
      <c r="G211" s="6" t="s">
        <v>1425</v>
      </c>
      <c r="H211" s="7" t="s">
        <v>1426</v>
      </c>
      <c r="I211" s="7" t="s">
        <v>76</v>
      </c>
      <c r="J211" s="7" t="s">
        <v>2</v>
      </c>
      <c r="K211" s="7" t="s">
        <v>1427</v>
      </c>
      <c r="L211" s="7">
        <v>1</v>
      </c>
      <c r="M211" s="7">
        <v>1</v>
      </c>
      <c r="N211" s="7" t="s">
        <v>79</v>
      </c>
      <c r="O211" s="7" t="s">
        <v>79</v>
      </c>
      <c r="P211" s="7" t="s">
        <v>80</v>
      </c>
      <c r="Q211" s="7"/>
      <c r="R211" s="8" t="s">
        <v>1428</v>
      </c>
      <c r="S211" s="9" t="s">
        <v>19</v>
      </c>
      <c r="T211" s="7"/>
      <c r="U211" s="8" t="s">
        <v>19</v>
      </c>
      <c r="V211" s="8" t="s">
        <v>1428</v>
      </c>
      <c r="W211" s="9" t="s">
        <v>1429</v>
      </c>
      <c r="X211" s="9" t="s">
        <v>19</v>
      </c>
      <c r="Y211" s="8" t="s">
        <v>19</v>
      </c>
      <c r="Z211" s="9" t="s">
        <v>19</v>
      </c>
      <c r="AA211" s="10" t="s">
        <v>19</v>
      </c>
      <c r="AB211" t="s">
        <v>19</v>
      </c>
      <c r="AC211" t="s">
        <v>1430</v>
      </c>
      <c r="AD211" t="s">
        <v>6</v>
      </c>
      <c r="AE211" t="s">
        <v>215</v>
      </c>
      <c r="AF211" t="s">
        <v>85</v>
      </c>
      <c r="AG211" t="s">
        <v>72</v>
      </c>
      <c r="AH211" t="s">
        <v>19</v>
      </c>
    </row>
    <row r="212" ht="14.25" customHeight="1" spans="1:34">
      <c r="A212" s="6" t="s">
        <v>1431</v>
      </c>
      <c r="B212" s="6"/>
      <c r="C212" s="6" t="s">
        <v>71</v>
      </c>
      <c r="D212" s="6" t="s">
        <v>72</v>
      </c>
      <c r="E212" s="6" t="s">
        <v>73</v>
      </c>
      <c r="F212" s="6" t="s">
        <v>72</v>
      </c>
      <c r="G212" s="6" t="s">
        <v>1432</v>
      </c>
      <c r="H212" s="7" t="s">
        <v>1433</v>
      </c>
      <c r="I212" s="7" t="s">
        <v>76</v>
      </c>
      <c r="J212" s="7" t="s">
        <v>2</v>
      </c>
      <c r="K212" s="7" t="s">
        <v>1434</v>
      </c>
      <c r="L212" s="7">
        <v>1</v>
      </c>
      <c r="M212" s="7">
        <v>1</v>
      </c>
      <c r="N212" s="7" t="s">
        <v>79</v>
      </c>
      <c r="O212" s="7" t="s">
        <v>79</v>
      </c>
      <c r="P212" s="7" t="s">
        <v>80</v>
      </c>
      <c r="Q212" s="7"/>
      <c r="R212" s="8" t="s">
        <v>1435</v>
      </c>
      <c r="S212" s="9" t="s">
        <v>19</v>
      </c>
      <c r="T212" s="7"/>
      <c r="U212" s="8" t="s">
        <v>19</v>
      </c>
      <c r="V212" s="8" t="s">
        <v>1435</v>
      </c>
      <c r="W212" s="9" t="s">
        <v>1436</v>
      </c>
      <c r="X212" s="9" t="s">
        <v>19</v>
      </c>
      <c r="Y212" s="8" t="s">
        <v>19</v>
      </c>
      <c r="Z212" s="9" t="s">
        <v>19</v>
      </c>
      <c r="AA212" s="10" t="s">
        <v>19</v>
      </c>
      <c r="AB212" t="s">
        <v>19</v>
      </c>
      <c r="AC212" t="s">
        <v>1298</v>
      </c>
      <c r="AD212" t="s">
        <v>6</v>
      </c>
      <c r="AE212" t="s">
        <v>1437</v>
      </c>
      <c r="AF212" t="s">
        <v>85</v>
      </c>
      <c r="AG212" t="s">
        <v>72</v>
      </c>
      <c r="AH212" t="s">
        <v>19</v>
      </c>
    </row>
    <row r="213" ht="14.25" customHeight="1" spans="1:34">
      <c r="A213" s="6" t="s">
        <v>1438</v>
      </c>
      <c r="B213" s="6"/>
      <c r="C213" s="6" t="s">
        <v>71</v>
      </c>
      <c r="D213" s="6" t="s">
        <v>72</v>
      </c>
      <c r="E213" s="6" t="s">
        <v>73</v>
      </c>
      <c r="F213" s="6" t="s">
        <v>72</v>
      </c>
      <c r="G213" s="6" t="s">
        <v>1439</v>
      </c>
      <c r="H213" s="7" t="s">
        <v>1440</v>
      </c>
      <c r="I213" s="7" t="s">
        <v>76</v>
      </c>
      <c r="J213" s="7" t="s">
        <v>2</v>
      </c>
      <c r="K213" s="7" t="s">
        <v>1441</v>
      </c>
      <c r="L213" s="7">
        <v>2</v>
      </c>
      <c r="M213" s="7">
        <v>1</v>
      </c>
      <c r="N213" s="7" t="s">
        <v>79</v>
      </c>
      <c r="O213" s="7" t="s">
        <v>79</v>
      </c>
      <c r="P213" s="7" t="s">
        <v>80</v>
      </c>
      <c r="Q213" s="7"/>
      <c r="R213" s="8" t="s">
        <v>1265</v>
      </c>
      <c r="S213" s="9" t="s">
        <v>19</v>
      </c>
      <c r="T213" s="7"/>
      <c r="U213" s="8" t="s">
        <v>19</v>
      </c>
      <c r="V213" s="8" t="s">
        <v>1265</v>
      </c>
      <c r="W213" s="9" t="s">
        <v>276</v>
      </c>
      <c r="X213" s="9" t="s">
        <v>19</v>
      </c>
      <c r="Y213" s="8" t="s">
        <v>19</v>
      </c>
      <c r="Z213" s="9" t="s">
        <v>19</v>
      </c>
      <c r="AA213" s="10" t="s">
        <v>19</v>
      </c>
      <c r="AB213" t="s">
        <v>19</v>
      </c>
      <c r="AC213" t="s">
        <v>1266</v>
      </c>
      <c r="AD213" t="s">
        <v>6</v>
      </c>
      <c r="AE213" t="s">
        <v>99</v>
      </c>
      <c r="AF213" t="s">
        <v>85</v>
      </c>
      <c r="AG213" t="s">
        <v>72</v>
      </c>
      <c r="AH213" t="s">
        <v>19</v>
      </c>
    </row>
    <row r="214" ht="14.25" customHeight="1" spans="1:34">
      <c r="A214" s="6" t="s">
        <v>1442</v>
      </c>
      <c r="B214" s="6"/>
      <c r="C214" s="6" t="s">
        <v>71</v>
      </c>
      <c r="D214" s="6" t="s">
        <v>72</v>
      </c>
      <c r="E214" s="6" t="s">
        <v>73</v>
      </c>
      <c r="F214" s="6" t="s">
        <v>72</v>
      </c>
      <c r="G214" s="6" t="s">
        <v>1443</v>
      </c>
      <c r="H214" s="7" t="s">
        <v>1444</v>
      </c>
      <c r="I214" s="7" t="s">
        <v>76</v>
      </c>
      <c r="J214" s="7" t="s">
        <v>2</v>
      </c>
      <c r="K214" s="7" t="s">
        <v>1445</v>
      </c>
      <c r="L214" s="7">
        <v>1</v>
      </c>
      <c r="M214" s="7">
        <v>1</v>
      </c>
      <c r="N214" s="7" t="s">
        <v>79</v>
      </c>
      <c r="O214" s="7" t="s">
        <v>79</v>
      </c>
      <c r="P214" s="7" t="s">
        <v>80</v>
      </c>
      <c r="Q214" s="7"/>
      <c r="R214" s="8" t="s">
        <v>353</v>
      </c>
      <c r="S214" s="9" t="s">
        <v>19</v>
      </c>
      <c r="T214" s="7"/>
      <c r="U214" s="8" t="s">
        <v>19</v>
      </c>
      <c r="V214" s="8" t="s">
        <v>353</v>
      </c>
      <c r="W214" s="9" t="s">
        <v>374</v>
      </c>
      <c r="X214" s="9" t="s">
        <v>19</v>
      </c>
      <c r="Y214" s="8" t="s">
        <v>19</v>
      </c>
      <c r="Z214" s="9" t="s">
        <v>19</v>
      </c>
      <c r="AA214" s="10" t="s">
        <v>19</v>
      </c>
      <c r="AB214" t="s">
        <v>19</v>
      </c>
      <c r="AC214" t="s">
        <v>89</v>
      </c>
      <c r="AD214" t="s">
        <v>6</v>
      </c>
      <c r="AE214" t="s">
        <v>368</v>
      </c>
      <c r="AF214" t="s">
        <v>85</v>
      </c>
      <c r="AG214" t="s">
        <v>72</v>
      </c>
      <c r="AH214" t="s">
        <v>19</v>
      </c>
    </row>
    <row r="215" ht="14.25" customHeight="1" spans="1:34">
      <c r="A215" s="6" t="s">
        <v>1446</v>
      </c>
      <c r="B215" s="6"/>
      <c r="C215" s="6" t="s">
        <v>71</v>
      </c>
      <c r="D215" s="6" t="s">
        <v>72</v>
      </c>
      <c r="E215" s="6" t="s">
        <v>73</v>
      </c>
      <c r="F215" s="6" t="s">
        <v>72</v>
      </c>
      <c r="G215" s="6" t="s">
        <v>1447</v>
      </c>
      <c r="H215" s="7" t="s">
        <v>1448</v>
      </c>
      <c r="I215" s="7" t="s">
        <v>76</v>
      </c>
      <c r="J215" s="7" t="s">
        <v>2</v>
      </c>
      <c r="K215" s="7" t="s">
        <v>1449</v>
      </c>
      <c r="L215" s="7">
        <v>1</v>
      </c>
      <c r="M215" s="7">
        <v>1</v>
      </c>
      <c r="N215" s="7" t="s">
        <v>79</v>
      </c>
      <c r="O215" s="7" t="s">
        <v>79</v>
      </c>
      <c r="P215" s="7" t="s">
        <v>80</v>
      </c>
      <c r="Q215" s="7"/>
      <c r="R215" s="8" t="s">
        <v>397</v>
      </c>
      <c r="S215" s="9" t="s">
        <v>19</v>
      </c>
      <c r="T215" s="7"/>
      <c r="U215" s="8" t="s">
        <v>19</v>
      </c>
      <c r="V215" s="8" t="s">
        <v>397</v>
      </c>
      <c r="W215" s="9" t="s">
        <v>129</v>
      </c>
      <c r="X215" s="9" t="s">
        <v>19</v>
      </c>
      <c r="Y215" s="8" t="s">
        <v>19</v>
      </c>
      <c r="Z215" s="9" t="s">
        <v>19</v>
      </c>
      <c r="AA215" s="10" t="s">
        <v>19</v>
      </c>
      <c r="AB215" t="s">
        <v>19</v>
      </c>
      <c r="AC215" t="s">
        <v>915</v>
      </c>
      <c r="AD215" t="s">
        <v>6</v>
      </c>
      <c r="AE215" t="s">
        <v>1450</v>
      </c>
      <c r="AF215" t="s">
        <v>85</v>
      </c>
      <c r="AG215" t="s">
        <v>72</v>
      </c>
      <c r="AH215" t="s">
        <v>19</v>
      </c>
    </row>
    <row r="216" ht="14.25" customHeight="1" spans="1:34">
      <c r="A216" s="6" t="s">
        <v>1451</v>
      </c>
      <c r="B216" s="6"/>
      <c r="C216" s="6" t="s">
        <v>71</v>
      </c>
      <c r="D216" s="6" t="s">
        <v>72</v>
      </c>
      <c r="E216" s="6" t="s">
        <v>73</v>
      </c>
      <c r="F216" s="6" t="s">
        <v>72</v>
      </c>
      <c r="G216" s="6" t="s">
        <v>1452</v>
      </c>
      <c r="H216" s="7" t="s">
        <v>1453</v>
      </c>
      <c r="I216" s="7" t="s">
        <v>76</v>
      </c>
      <c r="J216" s="7" t="s">
        <v>2</v>
      </c>
      <c r="K216" s="7" t="s">
        <v>1454</v>
      </c>
      <c r="L216" s="7">
        <v>1</v>
      </c>
      <c r="M216" s="7">
        <v>1</v>
      </c>
      <c r="N216" s="7" t="s">
        <v>79</v>
      </c>
      <c r="O216" s="7" t="s">
        <v>79</v>
      </c>
      <c r="P216" s="7" t="s">
        <v>80</v>
      </c>
      <c r="Q216" s="7"/>
      <c r="R216" s="8" t="s">
        <v>1455</v>
      </c>
      <c r="S216" s="9" t="s">
        <v>19</v>
      </c>
      <c r="T216" s="7"/>
      <c r="U216" s="8" t="s">
        <v>19</v>
      </c>
      <c r="V216" s="8" t="s">
        <v>1455</v>
      </c>
      <c r="W216" s="9" t="s">
        <v>675</v>
      </c>
      <c r="X216" s="9" t="s">
        <v>19</v>
      </c>
      <c r="Y216" s="8" t="s">
        <v>19</v>
      </c>
      <c r="Z216" s="9" t="s">
        <v>19</v>
      </c>
      <c r="AA216" s="10" t="s">
        <v>19</v>
      </c>
      <c r="AB216" t="s">
        <v>19</v>
      </c>
      <c r="AC216" t="s">
        <v>1233</v>
      </c>
      <c r="AD216" t="s">
        <v>6</v>
      </c>
      <c r="AE216" t="s">
        <v>1456</v>
      </c>
      <c r="AF216" t="s">
        <v>85</v>
      </c>
      <c r="AG216" t="s">
        <v>72</v>
      </c>
      <c r="AH216" t="s">
        <v>19</v>
      </c>
    </row>
    <row r="217" ht="14.25" customHeight="1" spans="1:34">
      <c r="A217" s="6" t="s">
        <v>1457</v>
      </c>
      <c r="B217" s="6"/>
      <c r="C217" s="6" t="s">
        <v>71</v>
      </c>
      <c r="D217" s="6" t="s">
        <v>72</v>
      </c>
      <c r="E217" s="6" t="s">
        <v>73</v>
      </c>
      <c r="F217" s="6" t="s">
        <v>72</v>
      </c>
      <c r="G217" s="6" t="s">
        <v>1458</v>
      </c>
      <c r="H217" s="7" t="s">
        <v>1459</v>
      </c>
      <c r="I217" s="7" t="s">
        <v>76</v>
      </c>
      <c r="J217" s="7" t="s">
        <v>2</v>
      </c>
      <c r="K217" s="7" t="s">
        <v>1460</v>
      </c>
      <c r="L217" s="7">
        <v>1</v>
      </c>
      <c r="M217" s="7">
        <v>1</v>
      </c>
      <c r="N217" s="7" t="s">
        <v>79</v>
      </c>
      <c r="O217" s="7" t="s">
        <v>79</v>
      </c>
      <c r="P217" s="7" t="s">
        <v>80</v>
      </c>
      <c r="Q217" s="7"/>
      <c r="R217" s="8" t="s">
        <v>627</v>
      </c>
      <c r="S217" s="9" t="s">
        <v>19</v>
      </c>
      <c r="T217" s="7"/>
      <c r="U217" s="8" t="s">
        <v>19</v>
      </c>
      <c r="V217" s="8" t="s">
        <v>627</v>
      </c>
      <c r="W217" s="9" t="s">
        <v>388</v>
      </c>
      <c r="X217" s="9" t="s">
        <v>19</v>
      </c>
      <c r="Y217" s="8" t="s">
        <v>19</v>
      </c>
      <c r="Z217" s="9" t="s">
        <v>19</v>
      </c>
      <c r="AA217" s="10" t="s">
        <v>19</v>
      </c>
      <c r="AB217" t="s">
        <v>19</v>
      </c>
      <c r="AC217" t="s">
        <v>628</v>
      </c>
      <c r="AD217" t="s">
        <v>6</v>
      </c>
      <c r="AE217" t="s">
        <v>1461</v>
      </c>
      <c r="AF217" t="s">
        <v>85</v>
      </c>
      <c r="AG217" t="s">
        <v>72</v>
      </c>
      <c r="AH217" t="s">
        <v>19</v>
      </c>
    </row>
    <row r="218" ht="14.25" customHeight="1" spans="1:34">
      <c r="A218" s="6" t="s">
        <v>1462</v>
      </c>
      <c r="B218" s="6"/>
      <c r="C218" s="6" t="s">
        <v>71</v>
      </c>
      <c r="D218" s="6" t="s">
        <v>72</v>
      </c>
      <c r="E218" s="6" t="s">
        <v>73</v>
      </c>
      <c r="F218" s="6" t="s">
        <v>72</v>
      </c>
      <c r="G218" s="6" t="s">
        <v>1463</v>
      </c>
      <c r="H218" s="7" t="s">
        <v>1464</v>
      </c>
      <c r="I218" s="7" t="s">
        <v>76</v>
      </c>
      <c r="J218" s="7" t="s">
        <v>2</v>
      </c>
      <c r="K218" s="7" t="s">
        <v>1465</v>
      </c>
      <c r="L218" s="7">
        <v>1</v>
      </c>
      <c r="M218" s="7">
        <v>1</v>
      </c>
      <c r="N218" s="7" t="s">
        <v>79</v>
      </c>
      <c r="O218" s="7" t="s">
        <v>79</v>
      </c>
      <c r="P218" s="7" t="s">
        <v>80</v>
      </c>
      <c r="Q218" s="7"/>
      <c r="R218" s="8" t="s">
        <v>1466</v>
      </c>
      <c r="S218" s="9" t="s">
        <v>19</v>
      </c>
      <c r="T218" s="7"/>
      <c r="U218" s="8" t="s">
        <v>19</v>
      </c>
      <c r="V218" s="8" t="s">
        <v>1466</v>
      </c>
      <c r="W218" s="9" t="s">
        <v>1319</v>
      </c>
      <c r="X218" s="9" t="s">
        <v>19</v>
      </c>
      <c r="Y218" s="8" t="s">
        <v>19</v>
      </c>
      <c r="Z218" s="9" t="s">
        <v>19</v>
      </c>
      <c r="AA218" s="10" t="s">
        <v>19</v>
      </c>
      <c r="AB218" t="s">
        <v>19</v>
      </c>
      <c r="AC218" t="s">
        <v>1467</v>
      </c>
      <c r="AD218" t="s">
        <v>6</v>
      </c>
      <c r="AE218" t="s">
        <v>1468</v>
      </c>
      <c r="AF218" t="s">
        <v>85</v>
      </c>
      <c r="AG218" t="s">
        <v>72</v>
      </c>
      <c r="AH218" t="s">
        <v>19</v>
      </c>
    </row>
    <row r="219" ht="14.25" customHeight="1" spans="1:34">
      <c r="A219" s="6" t="s">
        <v>1469</v>
      </c>
      <c r="B219" s="6"/>
      <c r="C219" s="6" t="s">
        <v>71</v>
      </c>
      <c r="D219" s="6" t="s">
        <v>72</v>
      </c>
      <c r="E219" s="6" t="s">
        <v>73</v>
      </c>
      <c r="F219" s="6" t="s">
        <v>72</v>
      </c>
      <c r="G219" s="6" t="s">
        <v>1470</v>
      </c>
      <c r="H219" s="7" t="s">
        <v>1471</v>
      </c>
      <c r="I219" s="7" t="s">
        <v>76</v>
      </c>
      <c r="J219" s="7" t="s">
        <v>2</v>
      </c>
      <c r="K219" s="7" t="s">
        <v>1472</v>
      </c>
      <c r="L219" s="7">
        <v>1</v>
      </c>
      <c r="M219" s="7">
        <v>1</v>
      </c>
      <c r="N219" s="7" t="s">
        <v>79</v>
      </c>
      <c r="O219" s="7" t="s">
        <v>79</v>
      </c>
      <c r="P219" s="7" t="s">
        <v>80</v>
      </c>
      <c r="Q219" s="7"/>
      <c r="R219" s="8" t="s">
        <v>1473</v>
      </c>
      <c r="S219" s="9" t="s">
        <v>19</v>
      </c>
      <c r="T219" s="7"/>
      <c r="U219" s="8" t="s">
        <v>19</v>
      </c>
      <c r="V219" s="8" t="s">
        <v>1473</v>
      </c>
      <c r="W219" s="9" t="s">
        <v>173</v>
      </c>
      <c r="X219" s="9" t="s">
        <v>19</v>
      </c>
      <c r="Y219" s="8" t="s">
        <v>19</v>
      </c>
      <c r="Z219" s="9" t="s">
        <v>19</v>
      </c>
      <c r="AA219" s="10" t="s">
        <v>19</v>
      </c>
      <c r="AB219" t="s">
        <v>19</v>
      </c>
      <c r="AC219" t="s">
        <v>1474</v>
      </c>
      <c r="AD219" t="s">
        <v>6</v>
      </c>
      <c r="AE219" t="s">
        <v>1194</v>
      </c>
      <c r="AF219" t="s">
        <v>85</v>
      </c>
      <c r="AG219" t="s">
        <v>72</v>
      </c>
      <c r="AH219" t="s">
        <v>19</v>
      </c>
    </row>
    <row r="220" ht="14.25" customHeight="1" spans="1:34">
      <c r="A220" s="6" t="s">
        <v>1475</v>
      </c>
      <c r="B220" s="6"/>
      <c r="C220" s="6" t="s">
        <v>71</v>
      </c>
      <c r="D220" s="6" t="s">
        <v>72</v>
      </c>
      <c r="E220" s="6" t="s">
        <v>73</v>
      </c>
      <c r="F220" s="6" t="s">
        <v>72</v>
      </c>
      <c r="G220" s="6" t="s">
        <v>1476</v>
      </c>
      <c r="H220" s="7" t="s">
        <v>1477</v>
      </c>
      <c r="I220" s="7" t="s">
        <v>76</v>
      </c>
      <c r="J220" s="7" t="s">
        <v>2</v>
      </c>
      <c r="K220" s="7" t="s">
        <v>1478</v>
      </c>
      <c r="L220" s="7">
        <v>1</v>
      </c>
      <c r="M220" s="7">
        <v>1</v>
      </c>
      <c r="N220" s="7" t="s">
        <v>79</v>
      </c>
      <c r="O220" s="7" t="s">
        <v>79</v>
      </c>
      <c r="P220" s="7" t="s">
        <v>80</v>
      </c>
      <c r="Q220" s="7"/>
      <c r="R220" s="8" t="s">
        <v>1479</v>
      </c>
      <c r="S220" s="9" t="s">
        <v>19</v>
      </c>
      <c r="T220" s="7"/>
      <c r="U220" s="8" t="s">
        <v>19</v>
      </c>
      <c r="V220" s="8" t="s">
        <v>1479</v>
      </c>
      <c r="W220" s="9" t="s">
        <v>164</v>
      </c>
      <c r="X220" s="9" t="s">
        <v>19</v>
      </c>
      <c r="Y220" s="8" t="s">
        <v>19</v>
      </c>
      <c r="Z220" s="9" t="s">
        <v>19</v>
      </c>
      <c r="AA220" s="10" t="s">
        <v>19</v>
      </c>
      <c r="AB220" t="s">
        <v>19</v>
      </c>
      <c r="AC220" t="s">
        <v>1480</v>
      </c>
      <c r="AD220" t="s">
        <v>6</v>
      </c>
      <c r="AE220" t="s">
        <v>1481</v>
      </c>
      <c r="AF220" t="s">
        <v>85</v>
      </c>
      <c r="AG220" t="s">
        <v>72</v>
      </c>
      <c r="AH220" t="s">
        <v>19</v>
      </c>
    </row>
    <row r="221" ht="14.25" customHeight="1" spans="1:34">
      <c r="A221" s="6" t="s">
        <v>1482</v>
      </c>
      <c r="B221" s="6"/>
      <c r="C221" s="6" t="s">
        <v>71</v>
      </c>
      <c r="D221" s="6" t="s">
        <v>72</v>
      </c>
      <c r="E221" s="6" t="s">
        <v>73</v>
      </c>
      <c r="F221" s="6" t="s">
        <v>72</v>
      </c>
      <c r="G221" s="6" t="s">
        <v>1483</v>
      </c>
      <c r="H221" s="7" t="s">
        <v>1484</v>
      </c>
      <c r="I221" s="7" t="s">
        <v>76</v>
      </c>
      <c r="J221" s="7" t="s">
        <v>2</v>
      </c>
      <c r="K221" s="7" t="s">
        <v>1485</v>
      </c>
      <c r="L221" s="7">
        <v>1</v>
      </c>
      <c r="M221" s="7">
        <v>1</v>
      </c>
      <c r="N221" s="7" t="s">
        <v>79</v>
      </c>
      <c r="O221" s="7" t="s">
        <v>79</v>
      </c>
      <c r="P221" s="7" t="s">
        <v>80</v>
      </c>
      <c r="Q221" s="7"/>
      <c r="R221" s="8" t="s">
        <v>835</v>
      </c>
      <c r="S221" s="9" t="s">
        <v>19</v>
      </c>
      <c r="T221" s="7"/>
      <c r="U221" s="8" t="s">
        <v>19</v>
      </c>
      <c r="V221" s="8" t="s">
        <v>835</v>
      </c>
      <c r="W221" s="9" t="s">
        <v>189</v>
      </c>
      <c r="X221" s="9" t="s">
        <v>19</v>
      </c>
      <c r="Y221" s="8" t="s">
        <v>19</v>
      </c>
      <c r="Z221" s="9" t="s">
        <v>19</v>
      </c>
      <c r="AA221" s="10" t="s">
        <v>19</v>
      </c>
      <c r="AB221" t="s">
        <v>19</v>
      </c>
      <c r="AC221" t="s">
        <v>1455</v>
      </c>
      <c r="AD221" t="s">
        <v>6</v>
      </c>
      <c r="AE221" t="s">
        <v>783</v>
      </c>
      <c r="AF221" t="s">
        <v>85</v>
      </c>
      <c r="AG221" t="s">
        <v>72</v>
      </c>
      <c r="AH221" t="s">
        <v>19</v>
      </c>
    </row>
    <row r="222" ht="14.25" customHeight="1" spans="1:34">
      <c r="A222" s="6" t="s">
        <v>1486</v>
      </c>
      <c r="B222" s="6"/>
      <c r="C222" s="6" t="s">
        <v>71</v>
      </c>
      <c r="D222" s="6" t="s">
        <v>72</v>
      </c>
      <c r="E222" s="6" t="s">
        <v>73</v>
      </c>
      <c r="F222" s="6" t="s">
        <v>72</v>
      </c>
      <c r="G222" s="6" t="s">
        <v>1487</v>
      </c>
      <c r="H222" s="7" t="s">
        <v>1488</v>
      </c>
      <c r="I222" s="7" t="s">
        <v>76</v>
      </c>
      <c r="J222" s="7" t="s">
        <v>2</v>
      </c>
      <c r="K222" s="7" t="s">
        <v>1489</v>
      </c>
      <c r="L222" s="7">
        <v>2</v>
      </c>
      <c r="M222" s="7">
        <v>1</v>
      </c>
      <c r="N222" s="7" t="s">
        <v>79</v>
      </c>
      <c r="O222" s="7" t="s">
        <v>79</v>
      </c>
      <c r="P222" s="7" t="s">
        <v>80</v>
      </c>
      <c r="Q222" s="7"/>
      <c r="R222" s="8" t="s">
        <v>1490</v>
      </c>
      <c r="S222" s="9" t="s">
        <v>19</v>
      </c>
      <c r="T222" s="7"/>
      <c r="U222" s="8" t="s">
        <v>19</v>
      </c>
      <c r="V222" s="8" t="s">
        <v>1490</v>
      </c>
      <c r="W222" s="9" t="s">
        <v>237</v>
      </c>
      <c r="X222" s="9" t="s">
        <v>19</v>
      </c>
      <c r="Y222" s="8" t="s">
        <v>19</v>
      </c>
      <c r="Z222" s="9" t="s">
        <v>19</v>
      </c>
      <c r="AA222" s="10" t="s">
        <v>19</v>
      </c>
      <c r="AB222" t="s">
        <v>19</v>
      </c>
      <c r="AC222" t="s">
        <v>1491</v>
      </c>
      <c r="AD222" t="s">
        <v>6</v>
      </c>
      <c r="AE222" t="s">
        <v>1492</v>
      </c>
      <c r="AF222" t="s">
        <v>85</v>
      </c>
      <c r="AG222" t="s">
        <v>72</v>
      </c>
      <c r="AH222" t="s">
        <v>19</v>
      </c>
    </row>
    <row r="223" ht="14.25" customHeight="1" spans="1:34">
      <c r="A223" s="6" t="s">
        <v>1493</v>
      </c>
      <c r="B223" s="6"/>
      <c r="C223" s="6" t="s">
        <v>71</v>
      </c>
      <c r="D223" s="6" t="s">
        <v>72</v>
      </c>
      <c r="E223" s="6" t="s">
        <v>73</v>
      </c>
      <c r="F223" s="6" t="s">
        <v>72</v>
      </c>
      <c r="G223" s="6" t="s">
        <v>1494</v>
      </c>
      <c r="H223" s="7" t="s">
        <v>1495</v>
      </c>
      <c r="I223" s="7" t="s">
        <v>76</v>
      </c>
      <c r="J223" s="7" t="s">
        <v>2</v>
      </c>
      <c r="K223" s="7" t="s">
        <v>1496</v>
      </c>
      <c r="L223" s="7">
        <v>1</v>
      </c>
      <c r="M223" s="7">
        <v>1</v>
      </c>
      <c r="N223" s="7" t="s">
        <v>79</v>
      </c>
      <c r="O223" s="7" t="s">
        <v>79</v>
      </c>
      <c r="P223" s="7" t="s">
        <v>80</v>
      </c>
      <c r="Q223" s="7"/>
      <c r="R223" s="8" t="s">
        <v>986</v>
      </c>
      <c r="S223" s="9" t="s">
        <v>19</v>
      </c>
      <c r="T223" s="7"/>
      <c r="U223" s="8" t="s">
        <v>19</v>
      </c>
      <c r="V223" s="8" t="s">
        <v>986</v>
      </c>
      <c r="W223" s="9" t="s">
        <v>173</v>
      </c>
      <c r="X223" s="9" t="s">
        <v>19</v>
      </c>
      <c r="Y223" s="8" t="s">
        <v>19</v>
      </c>
      <c r="Z223" s="9" t="s">
        <v>19</v>
      </c>
      <c r="AA223" s="10" t="s">
        <v>19</v>
      </c>
      <c r="AB223" t="s">
        <v>19</v>
      </c>
      <c r="AC223" t="s">
        <v>987</v>
      </c>
      <c r="AD223" t="s">
        <v>6</v>
      </c>
      <c r="AE223" t="s">
        <v>607</v>
      </c>
      <c r="AF223" t="s">
        <v>85</v>
      </c>
      <c r="AG223" t="s">
        <v>72</v>
      </c>
      <c r="AH223" t="s">
        <v>19</v>
      </c>
    </row>
    <row r="224" ht="14.25" customHeight="1" spans="1:34">
      <c r="A224" s="6" t="s">
        <v>1497</v>
      </c>
      <c r="B224" s="6"/>
      <c r="C224" s="6" t="s">
        <v>71</v>
      </c>
      <c r="D224" s="6" t="s">
        <v>72</v>
      </c>
      <c r="E224" s="6" t="s">
        <v>73</v>
      </c>
      <c r="F224" s="6" t="s">
        <v>72</v>
      </c>
      <c r="G224" s="6" t="s">
        <v>1498</v>
      </c>
      <c r="H224" s="7" t="s">
        <v>1499</v>
      </c>
      <c r="I224" s="7" t="s">
        <v>76</v>
      </c>
      <c r="J224" s="7" t="s">
        <v>2</v>
      </c>
      <c r="K224" s="7" t="s">
        <v>1500</v>
      </c>
      <c r="L224" s="7">
        <v>1</v>
      </c>
      <c r="M224" s="7">
        <v>1</v>
      </c>
      <c r="N224" s="7" t="s">
        <v>79</v>
      </c>
      <c r="O224" s="7" t="s">
        <v>79</v>
      </c>
      <c r="P224" s="7" t="s">
        <v>80</v>
      </c>
      <c r="Q224" s="7"/>
      <c r="R224" s="8" t="s">
        <v>1501</v>
      </c>
      <c r="S224" s="9" t="s">
        <v>19</v>
      </c>
      <c r="T224" s="7"/>
      <c r="U224" s="8" t="s">
        <v>19</v>
      </c>
      <c r="V224" s="8" t="s">
        <v>1501</v>
      </c>
      <c r="W224" s="9" t="s">
        <v>1111</v>
      </c>
      <c r="X224" s="9" t="s">
        <v>19</v>
      </c>
      <c r="Y224" s="8" t="s">
        <v>19</v>
      </c>
      <c r="Z224" s="9" t="s">
        <v>19</v>
      </c>
      <c r="AA224" s="10" t="s">
        <v>19</v>
      </c>
      <c r="AB224" t="s">
        <v>19</v>
      </c>
      <c r="AC224" t="s">
        <v>731</v>
      </c>
      <c r="AD224" t="s">
        <v>6</v>
      </c>
      <c r="AE224" t="s">
        <v>1502</v>
      </c>
      <c r="AF224" t="s">
        <v>85</v>
      </c>
      <c r="AG224" t="s">
        <v>72</v>
      </c>
      <c r="AH224" t="s">
        <v>19</v>
      </c>
    </row>
    <row r="225" ht="14.25" customHeight="1" spans="1:34">
      <c r="A225" s="6" t="s">
        <v>1503</v>
      </c>
      <c r="B225" s="6"/>
      <c r="C225" s="6" t="s">
        <v>71</v>
      </c>
      <c r="D225" s="6" t="s">
        <v>72</v>
      </c>
      <c r="E225" s="6" t="s">
        <v>73</v>
      </c>
      <c r="F225" s="6" t="s">
        <v>72</v>
      </c>
      <c r="G225" s="6" t="s">
        <v>1470</v>
      </c>
      <c r="H225" s="7" t="s">
        <v>1471</v>
      </c>
      <c r="I225" s="7" t="s">
        <v>76</v>
      </c>
      <c r="J225" s="7" t="s">
        <v>2</v>
      </c>
      <c r="K225" s="7" t="s">
        <v>1504</v>
      </c>
      <c r="L225" s="7">
        <v>1</v>
      </c>
      <c r="M225" s="7">
        <v>1</v>
      </c>
      <c r="N225" s="7" t="s">
        <v>79</v>
      </c>
      <c r="O225" s="7" t="s">
        <v>79</v>
      </c>
      <c r="P225" s="7" t="s">
        <v>80</v>
      </c>
      <c r="Q225" s="7"/>
      <c r="R225" s="8" t="s">
        <v>1505</v>
      </c>
      <c r="S225" s="9" t="s">
        <v>19</v>
      </c>
      <c r="T225" s="7"/>
      <c r="U225" s="8" t="s">
        <v>19</v>
      </c>
      <c r="V225" s="8" t="s">
        <v>1505</v>
      </c>
      <c r="W225" s="9" t="s">
        <v>115</v>
      </c>
      <c r="X225" s="9" t="s">
        <v>19</v>
      </c>
      <c r="Y225" s="8" t="s">
        <v>19</v>
      </c>
      <c r="Z225" s="9" t="s">
        <v>19</v>
      </c>
      <c r="AA225" s="10" t="s">
        <v>19</v>
      </c>
      <c r="AB225" t="s">
        <v>19</v>
      </c>
      <c r="AC225" t="s">
        <v>1506</v>
      </c>
      <c r="AD225" t="s">
        <v>6</v>
      </c>
      <c r="AE225" t="s">
        <v>600</v>
      </c>
      <c r="AF225" t="s">
        <v>85</v>
      </c>
      <c r="AG225" t="s">
        <v>72</v>
      </c>
      <c r="AH225" t="s">
        <v>19</v>
      </c>
    </row>
    <row r="226" ht="14.25" customHeight="1" spans="1:34">
      <c r="A226" s="6" t="s">
        <v>1507</v>
      </c>
      <c r="B226" s="6"/>
      <c r="C226" s="6" t="s">
        <v>71</v>
      </c>
      <c r="D226" s="6" t="s">
        <v>72</v>
      </c>
      <c r="E226" s="6" t="s">
        <v>73</v>
      </c>
      <c r="F226" s="6" t="s">
        <v>72</v>
      </c>
      <c r="G226" s="6" t="s">
        <v>505</v>
      </c>
      <c r="H226" s="7" t="s">
        <v>506</v>
      </c>
      <c r="I226" s="7" t="s">
        <v>76</v>
      </c>
      <c r="J226" s="7" t="s">
        <v>2</v>
      </c>
      <c r="K226" s="7" t="s">
        <v>1508</v>
      </c>
      <c r="L226" s="7">
        <v>1</v>
      </c>
      <c r="M226" s="7">
        <v>1</v>
      </c>
      <c r="N226" s="7" t="s">
        <v>79</v>
      </c>
      <c r="O226" s="7" t="s">
        <v>79</v>
      </c>
      <c r="P226" s="7" t="s">
        <v>80</v>
      </c>
      <c r="Q226" s="7"/>
      <c r="R226" s="8" t="s">
        <v>508</v>
      </c>
      <c r="S226" s="9" t="s">
        <v>19</v>
      </c>
      <c r="T226" s="7"/>
      <c r="U226" s="8" t="s">
        <v>19</v>
      </c>
      <c r="V226" s="8" t="s">
        <v>508</v>
      </c>
      <c r="W226" s="9" t="s">
        <v>173</v>
      </c>
      <c r="X226" s="9" t="s">
        <v>19</v>
      </c>
      <c r="Y226" s="8" t="s">
        <v>19</v>
      </c>
      <c r="Z226" s="9" t="s">
        <v>19</v>
      </c>
      <c r="AA226" s="10" t="s">
        <v>19</v>
      </c>
      <c r="AB226" t="s">
        <v>19</v>
      </c>
      <c r="AC226" t="s">
        <v>509</v>
      </c>
      <c r="AD226" t="s">
        <v>6</v>
      </c>
      <c r="AE226" t="s">
        <v>510</v>
      </c>
      <c r="AF226" t="s">
        <v>85</v>
      </c>
      <c r="AG226" t="s">
        <v>72</v>
      </c>
      <c r="AH226" t="s">
        <v>19</v>
      </c>
    </row>
    <row r="227" ht="14.25" customHeight="1" spans="1:34">
      <c r="A227" s="6" t="s">
        <v>1509</v>
      </c>
      <c r="B227" s="6"/>
      <c r="C227" s="6" t="s">
        <v>71</v>
      </c>
      <c r="D227" s="6" t="s">
        <v>72</v>
      </c>
      <c r="E227" s="6" t="s">
        <v>73</v>
      </c>
      <c r="F227" s="6" t="s">
        <v>72</v>
      </c>
      <c r="G227" s="6" t="s">
        <v>1165</v>
      </c>
      <c r="H227" s="7" t="s">
        <v>1166</v>
      </c>
      <c r="I227" s="7" t="s">
        <v>76</v>
      </c>
      <c r="J227" s="7" t="s">
        <v>2</v>
      </c>
      <c r="K227" s="7" t="s">
        <v>1510</v>
      </c>
      <c r="L227" s="7">
        <v>1</v>
      </c>
      <c r="M227" s="7">
        <v>1</v>
      </c>
      <c r="N227" s="7" t="s">
        <v>79</v>
      </c>
      <c r="O227" s="7" t="s">
        <v>79</v>
      </c>
      <c r="P227" s="7" t="s">
        <v>80</v>
      </c>
      <c r="Q227" s="7"/>
      <c r="R227" s="8" t="s">
        <v>1511</v>
      </c>
      <c r="S227" s="9" t="s">
        <v>19</v>
      </c>
      <c r="T227" s="7"/>
      <c r="U227" s="8" t="s">
        <v>19</v>
      </c>
      <c r="V227" s="8" t="s">
        <v>1511</v>
      </c>
      <c r="W227" s="9" t="s">
        <v>229</v>
      </c>
      <c r="X227" s="9" t="s">
        <v>19</v>
      </c>
      <c r="Y227" s="8" t="s">
        <v>19</v>
      </c>
      <c r="Z227" s="9" t="s">
        <v>19</v>
      </c>
      <c r="AA227" s="10" t="s">
        <v>19</v>
      </c>
      <c r="AB227" t="s">
        <v>19</v>
      </c>
      <c r="AC227" t="s">
        <v>1512</v>
      </c>
      <c r="AD227" t="s">
        <v>6</v>
      </c>
      <c r="AE227" t="s">
        <v>1513</v>
      </c>
      <c r="AF227" t="s">
        <v>85</v>
      </c>
      <c r="AG227" t="s">
        <v>72</v>
      </c>
      <c r="AH227" t="s">
        <v>19</v>
      </c>
    </row>
    <row r="228" ht="14.25" customHeight="1" spans="1:34">
      <c r="A228" s="6" t="s">
        <v>1514</v>
      </c>
      <c r="B228" s="6"/>
      <c r="C228" s="6" t="s">
        <v>71</v>
      </c>
      <c r="D228" s="6" t="s">
        <v>72</v>
      </c>
      <c r="E228" s="6" t="s">
        <v>73</v>
      </c>
      <c r="F228" s="6" t="s">
        <v>72</v>
      </c>
      <c r="G228" s="6" t="s">
        <v>1515</v>
      </c>
      <c r="H228" s="7" t="s">
        <v>1516</v>
      </c>
      <c r="I228" s="7" t="s">
        <v>76</v>
      </c>
      <c r="J228" s="7" t="s">
        <v>2</v>
      </c>
      <c r="K228" s="7" t="s">
        <v>1517</v>
      </c>
      <c r="L228" s="7">
        <v>1</v>
      </c>
      <c r="M228" s="7">
        <v>1</v>
      </c>
      <c r="N228" s="7" t="s">
        <v>79</v>
      </c>
      <c r="O228" s="7" t="s">
        <v>79</v>
      </c>
      <c r="P228" s="7" t="s">
        <v>80</v>
      </c>
      <c r="Q228" s="7"/>
      <c r="R228" s="8" t="s">
        <v>1518</v>
      </c>
      <c r="S228" s="9" t="s">
        <v>19</v>
      </c>
      <c r="T228" s="7"/>
      <c r="U228" s="8" t="s">
        <v>19</v>
      </c>
      <c r="V228" s="8" t="s">
        <v>1518</v>
      </c>
      <c r="W228" s="9" t="s">
        <v>1436</v>
      </c>
      <c r="X228" s="9" t="s">
        <v>19</v>
      </c>
      <c r="Y228" s="8" t="s">
        <v>19</v>
      </c>
      <c r="Z228" s="9" t="s">
        <v>19</v>
      </c>
      <c r="AA228" s="10" t="s">
        <v>19</v>
      </c>
      <c r="AB228" t="s">
        <v>19</v>
      </c>
      <c r="AC228" t="s">
        <v>1519</v>
      </c>
      <c r="AD228" t="s">
        <v>6</v>
      </c>
      <c r="AE228" t="s">
        <v>284</v>
      </c>
      <c r="AF228" t="s">
        <v>85</v>
      </c>
      <c r="AG228" t="s">
        <v>72</v>
      </c>
      <c r="AH228" t="s">
        <v>19</v>
      </c>
    </row>
    <row r="229" ht="14.25" customHeight="1" spans="1:34">
      <c r="A229" s="6" t="s">
        <v>1520</v>
      </c>
      <c r="B229" s="6"/>
      <c r="C229" s="6" t="s">
        <v>71</v>
      </c>
      <c r="D229" s="6" t="s">
        <v>72</v>
      </c>
      <c r="E229" s="6" t="s">
        <v>73</v>
      </c>
      <c r="F229" s="6" t="s">
        <v>72</v>
      </c>
      <c r="G229" s="6" t="s">
        <v>1521</v>
      </c>
      <c r="H229" s="7" t="s">
        <v>1522</v>
      </c>
      <c r="I229" s="7" t="s">
        <v>76</v>
      </c>
      <c r="J229" s="7" t="s">
        <v>2</v>
      </c>
      <c r="K229" s="7" t="s">
        <v>1523</v>
      </c>
      <c r="L229" s="7">
        <v>1</v>
      </c>
      <c r="M229" s="7">
        <v>1</v>
      </c>
      <c r="N229" s="7" t="s">
        <v>79</v>
      </c>
      <c r="O229" s="7" t="s">
        <v>79</v>
      </c>
      <c r="P229" s="7" t="s">
        <v>80</v>
      </c>
      <c r="Q229" s="7"/>
      <c r="R229" s="8" t="s">
        <v>1524</v>
      </c>
      <c r="S229" s="9" t="s">
        <v>19</v>
      </c>
      <c r="T229" s="7"/>
      <c r="U229" s="8" t="s">
        <v>19</v>
      </c>
      <c r="V229" s="8" t="s">
        <v>1524</v>
      </c>
      <c r="W229" s="9" t="s">
        <v>517</v>
      </c>
      <c r="X229" s="9" t="s">
        <v>19</v>
      </c>
      <c r="Y229" s="8" t="s">
        <v>19</v>
      </c>
      <c r="Z229" s="9" t="s">
        <v>19</v>
      </c>
      <c r="AA229" s="10" t="s">
        <v>19</v>
      </c>
      <c r="AB229" t="s">
        <v>19</v>
      </c>
      <c r="AC229" t="s">
        <v>1525</v>
      </c>
      <c r="AD229" t="s">
        <v>6</v>
      </c>
      <c r="AE229" t="s">
        <v>1194</v>
      </c>
      <c r="AF229" t="s">
        <v>85</v>
      </c>
      <c r="AG229" t="s">
        <v>72</v>
      </c>
      <c r="AH229" t="s">
        <v>19</v>
      </c>
    </row>
    <row r="230" ht="14.25" customHeight="1" spans="1:34">
      <c r="A230" s="6" t="s">
        <v>1526</v>
      </c>
      <c r="B230" s="6"/>
      <c r="C230" s="6" t="s">
        <v>71</v>
      </c>
      <c r="D230" s="6" t="s">
        <v>72</v>
      </c>
      <c r="E230" s="6" t="s">
        <v>73</v>
      </c>
      <c r="F230" s="6" t="s">
        <v>72</v>
      </c>
      <c r="G230" s="6" t="s">
        <v>1527</v>
      </c>
      <c r="H230" s="7" t="s">
        <v>1528</v>
      </c>
      <c r="I230" s="7" t="s">
        <v>76</v>
      </c>
      <c r="J230" s="7" t="s">
        <v>2</v>
      </c>
      <c r="K230" s="7" t="s">
        <v>1529</v>
      </c>
      <c r="L230" s="7">
        <v>1</v>
      </c>
      <c r="M230" s="7">
        <v>1</v>
      </c>
      <c r="N230" s="7" t="s">
        <v>79</v>
      </c>
      <c r="O230" s="7" t="s">
        <v>79</v>
      </c>
      <c r="P230" s="7" t="s">
        <v>80</v>
      </c>
      <c r="Q230" s="7"/>
      <c r="R230" s="8" t="s">
        <v>1112</v>
      </c>
      <c r="S230" s="9" t="s">
        <v>19</v>
      </c>
      <c r="T230" s="7"/>
      <c r="U230" s="8" t="s">
        <v>19</v>
      </c>
      <c r="V230" s="8" t="s">
        <v>1112</v>
      </c>
      <c r="W230" s="9" t="s">
        <v>412</v>
      </c>
      <c r="X230" s="9" t="s">
        <v>19</v>
      </c>
      <c r="Y230" s="8" t="s">
        <v>19</v>
      </c>
      <c r="Z230" s="9" t="s">
        <v>19</v>
      </c>
      <c r="AA230" s="10" t="s">
        <v>19</v>
      </c>
      <c r="AB230" t="s">
        <v>19</v>
      </c>
      <c r="AC230" t="s">
        <v>470</v>
      </c>
      <c r="AD230" t="s">
        <v>6</v>
      </c>
      <c r="AE230" t="s">
        <v>1530</v>
      </c>
      <c r="AF230" t="s">
        <v>85</v>
      </c>
      <c r="AG230" t="s">
        <v>72</v>
      </c>
      <c r="AH230" t="s">
        <v>19</v>
      </c>
    </row>
    <row r="231" ht="14.25" customHeight="1" spans="1:34">
      <c r="A231" s="6" t="s">
        <v>1531</v>
      </c>
      <c r="B231" s="6"/>
      <c r="C231" s="6" t="s">
        <v>71</v>
      </c>
      <c r="D231" s="6" t="s">
        <v>72</v>
      </c>
      <c r="E231" s="6" t="s">
        <v>73</v>
      </c>
      <c r="F231" s="6" t="s">
        <v>72</v>
      </c>
      <c r="G231" s="6" t="s">
        <v>1532</v>
      </c>
      <c r="H231" s="7" t="s">
        <v>1533</v>
      </c>
      <c r="I231" s="7" t="s">
        <v>76</v>
      </c>
      <c r="J231" s="7" t="s">
        <v>2</v>
      </c>
      <c r="K231" s="7" t="s">
        <v>1534</v>
      </c>
      <c r="L231" s="7">
        <v>1</v>
      </c>
      <c r="M231" s="7">
        <v>1</v>
      </c>
      <c r="N231" s="7" t="s">
        <v>79</v>
      </c>
      <c r="O231" s="7" t="s">
        <v>79</v>
      </c>
      <c r="P231" s="7" t="s">
        <v>80</v>
      </c>
      <c r="Q231" s="7"/>
      <c r="R231" s="8" t="s">
        <v>1535</v>
      </c>
      <c r="S231" s="9" t="s">
        <v>19</v>
      </c>
      <c r="T231" s="7"/>
      <c r="U231" s="8" t="s">
        <v>19</v>
      </c>
      <c r="V231" s="8" t="s">
        <v>1535</v>
      </c>
      <c r="W231" s="9" t="s">
        <v>155</v>
      </c>
      <c r="X231" s="9" t="s">
        <v>19</v>
      </c>
      <c r="Y231" s="8" t="s">
        <v>19</v>
      </c>
      <c r="Z231" s="9" t="s">
        <v>19</v>
      </c>
      <c r="AA231" s="10" t="s">
        <v>19</v>
      </c>
      <c r="AB231" t="s">
        <v>19</v>
      </c>
      <c r="AC231" t="s">
        <v>1074</v>
      </c>
      <c r="AD231" t="s">
        <v>6</v>
      </c>
      <c r="AE231" t="s">
        <v>390</v>
      </c>
      <c r="AF231" t="s">
        <v>85</v>
      </c>
      <c r="AG231" t="s">
        <v>72</v>
      </c>
      <c r="AH231" t="s">
        <v>19</v>
      </c>
    </row>
    <row r="232" ht="14.25" customHeight="1" spans="1:34">
      <c r="A232" s="6" t="s">
        <v>1536</v>
      </c>
      <c r="B232" s="6"/>
      <c r="C232" s="6" t="s">
        <v>71</v>
      </c>
      <c r="D232" s="6" t="s">
        <v>72</v>
      </c>
      <c r="E232" s="6" t="s">
        <v>73</v>
      </c>
      <c r="F232" s="6" t="s">
        <v>72</v>
      </c>
      <c r="G232" s="6" t="s">
        <v>1537</v>
      </c>
      <c r="H232" s="7" t="s">
        <v>1538</v>
      </c>
      <c r="I232" s="7" t="s">
        <v>76</v>
      </c>
      <c r="J232" s="7" t="s">
        <v>2</v>
      </c>
      <c r="K232" s="7" t="s">
        <v>1539</v>
      </c>
      <c r="L232" s="7">
        <v>1</v>
      </c>
      <c r="M232" s="7">
        <v>1</v>
      </c>
      <c r="N232" s="7" t="s">
        <v>79</v>
      </c>
      <c r="O232" s="7" t="s">
        <v>79</v>
      </c>
      <c r="P232" s="7" t="s">
        <v>80</v>
      </c>
      <c r="Q232" s="7"/>
      <c r="R232" s="8" t="s">
        <v>612</v>
      </c>
      <c r="S232" s="9" t="s">
        <v>19</v>
      </c>
      <c r="T232" s="7"/>
      <c r="U232" s="8" t="s">
        <v>19</v>
      </c>
      <c r="V232" s="8" t="s">
        <v>612</v>
      </c>
      <c r="W232" s="9" t="s">
        <v>613</v>
      </c>
      <c r="X232" s="9" t="s">
        <v>19</v>
      </c>
      <c r="Y232" s="8" t="s">
        <v>19</v>
      </c>
      <c r="Z232" s="9" t="s">
        <v>19</v>
      </c>
      <c r="AA232" s="10" t="s">
        <v>19</v>
      </c>
      <c r="AB232" t="s">
        <v>19</v>
      </c>
      <c r="AC232" t="s">
        <v>614</v>
      </c>
      <c r="AD232" t="s">
        <v>6</v>
      </c>
      <c r="AE232" t="s">
        <v>600</v>
      </c>
      <c r="AF232" t="s">
        <v>85</v>
      </c>
      <c r="AG232" t="s">
        <v>72</v>
      </c>
      <c r="AH232" t="s">
        <v>19</v>
      </c>
    </row>
    <row r="233" ht="14.25" customHeight="1" spans="1:34">
      <c r="A233" s="6" t="s">
        <v>1540</v>
      </c>
      <c r="B233" s="6"/>
      <c r="C233" s="6" t="s">
        <v>71</v>
      </c>
      <c r="D233" s="6" t="s">
        <v>72</v>
      </c>
      <c r="E233" s="6" t="s">
        <v>73</v>
      </c>
      <c r="F233" s="6" t="s">
        <v>72</v>
      </c>
      <c r="G233" s="6" t="s">
        <v>1541</v>
      </c>
      <c r="H233" s="7" t="s">
        <v>1542</v>
      </c>
      <c r="I233" s="7" t="s">
        <v>76</v>
      </c>
      <c r="J233" s="7" t="s">
        <v>2</v>
      </c>
      <c r="K233" s="7" t="s">
        <v>1543</v>
      </c>
      <c r="L233" s="7">
        <v>1</v>
      </c>
      <c r="M233" s="7">
        <v>1</v>
      </c>
      <c r="N233" s="7" t="s">
        <v>79</v>
      </c>
      <c r="O233" s="7" t="s">
        <v>79</v>
      </c>
      <c r="P233" s="7" t="s">
        <v>80</v>
      </c>
      <c r="Q233" s="7"/>
      <c r="R233" s="8" t="s">
        <v>655</v>
      </c>
      <c r="S233" s="9" t="s">
        <v>19</v>
      </c>
      <c r="T233" s="7"/>
      <c r="U233" s="8" t="s">
        <v>19</v>
      </c>
      <c r="V233" s="8" t="s">
        <v>655</v>
      </c>
      <c r="W233" s="9" t="s">
        <v>181</v>
      </c>
      <c r="X233" s="9" t="s">
        <v>19</v>
      </c>
      <c r="Y233" s="8" t="s">
        <v>19</v>
      </c>
      <c r="Z233" s="9" t="s">
        <v>19</v>
      </c>
      <c r="AA233" s="10" t="s">
        <v>19</v>
      </c>
      <c r="AB233" t="s">
        <v>19</v>
      </c>
      <c r="AC233" t="s">
        <v>1544</v>
      </c>
      <c r="AD233" t="s">
        <v>6</v>
      </c>
      <c r="AE233" t="s">
        <v>406</v>
      </c>
      <c r="AF233" t="s">
        <v>85</v>
      </c>
      <c r="AG233" t="s">
        <v>72</v>
      </c>
      <c r="AH233" t="s">
        <v>19</v>
      </c>
    </row>
    <row r="234" ht="14.25" customHeight="1" spans="1:34">
      <c r="A234" s="6" t="s">
        <v>1545</v>
      </c>
      <c r="B234" s="6"/>
      <c r="C234" s="6" t="s">
        <v>71</v>
      </c>
      <c r="D234" s="6" t="s">
        <v>72</v>
      </c>
      <c r="E234" s="6" t="s">
        <v>73</v>
      </c>
      <c r="F234" s="6" t="s">
        <v>72</v>
      </c>
      <c r="G234" s="6" t="s">
        <v>1470</v>
      </c>
      <c r="H234" s="7" t="s">
        <v>1471</v>
      </c>
      <c r="I234" s="7" t="s">
        <v>76</v>
      </c>
      <c r="J234" s="7" t="s">
        <v>2</v>
      </c>
      <c r="K234" s="7" t="s">
        <v>1546</v>
      </c>
      <c r="L234" s="7">
        <v>1</v>
      </c>
      <c r="M234" s="7">
        <v>1</v>
      </c>
      <c r="N234" s="7" t="s">
        <v>79</v>
      </c>
      <c r="O234" s="7" t="s">
        <v>79</v>
      </c>
      <c r="P234" s="7" t="s">
        <v>80</v>
      </c>
      <c r="Q234" s="7"/>
      <c r="R234" s="8" t="s">
        <v>1473</v>
      </c>
      <c r="S234" s="9" t="s">
        <v>19</v>
      </c>
      <c r="T234" s="7"/>
      <c r="U234" s="8" t="s">
        <v>19</v>
      </c>
      <c r="V234" s="8" t="s">
        <v>1473</v>
      </c>
      <c r="W234" s="9" t="s">
        <v>173</v>
      </c>
      <c r="X234" s="9" t="s">
        <v>19</v>
      </c>
      <c r="Y234" s="8" t="s">
        <v>19</v>
      </c>
      <c r="Z234" s="9" t="s">
        <v>19</v>
      </c>
      <c r="AA234" s="10" t="s">
        <v>19</v>
      </c>
      <c r="AB234" t="s">
        <v>19</v>
      </c>
      <c r="AC234" t="s">
        <v>1474</v>
      </c>
      <c r="AD234" t="s">
        <v>6</v>
      </c>
      <c r="AE234" t="s">
        <v>600</v>
      </c>
      <c r="AF234" t="s">
        <v>85</v>
      </c>
      <c r="AG234" t="s">
        <v>72</v>
      </c>
      <c r="AH234" t="s">
        <v>19</v>
      </c>
    </row>
    <row r="235" ht="14.25" customHeight="1" spans="1:34">
      <c r="A235" s="6" t="s">
        <v>1547</v>
      </c>
      <c r="B235" s="6"/>
      <c r="C235" s="6" t="s">
        <v>71</v>
      </c>
      <c r="D235" s="6" t="s">
        <v>72</v>
      </c>
      <c r="E235" s="6" t="s">
        <v>73</v>
      </c>
      <c r="F235" s="6" t="s">
        <v>72</v>
      </c>
      <c r="G235" s="6" t="s">
        <v>1463</v>
      </c>
      <c r="H235" s="7" t="s">
        <v>1464</v>
      </c>
      <c r="I235" s="7" t="s">
        <v>76</v>
      </c>
      <c r="J235" s="7" t="s">
        <v>2</v>
      </c>
      <c r="K235" s="7" t="s">
        <v>1465</v>
      </c>
      <c r="L235" s="7">
        <v>1</v>
      </c>
      <c r="M235" s="7">
        <v>1</v>
      </c>
      <c r="N235" s="7" t="s">
        <v>79</v>
      </c>
      <c r="O235" s="7" t="s">
        <v>79</v>
      </c>
      <c r="P235" s="7" t="s">
        <v>80</v>
      </c>
      <c r="Q235" s="7"/>
      <c r="R235" s="8" t="s">
        <v>1466</v>
      </c>
      <c r="S235" s="9" t="s">
        <v>19</v>
      </c>
      <c r="T235" s="7"/>
      <c r="U235" s="8" t="s">
        <v>19</v>
      </c>
      <c r="V235" s="8" t="s">
        <v>1466</v>
      </c>
      <c r="W235" s="9" t="s">
        <v>1319</v>
      </c>
      <c r="X235" s="9" t="s">
        <v>19</v>
      </c>
      <c r="Y235" s="8" t="s">
        <v>19</v>
      </c>
      <c r="Z235" s="9" t="s">
        <v>19</v>
      </c>
      <c r="AA235" s="10" t="s">
        <v>19</v>
      </c>
      <c r="AB235" t="s">
        <v>19</v>
      </c>
      <c r="AC235" t="s">
        <v>1467</v>
      </c>
      <c r="AD235" t="s">
        <v>6</v>
      </c>
      <c r="AE235" t="s">
        <v>1468</v>
      </c>
      <c r="AF235" t="s">
        <v>85</v>
      </c>
      <c r="AG235" t="s">
        <v>72</v>
      </c>
      <c r="AH235" t="s">
        <v>19</v>
      </c>
    </row>
    <row r="236" ht="14.25" customHeight="1" spans="1:34">
      <c r="A236" s="6" t="s">
        <v>1548</v>
      </c>
      <c r="B236" s="6"/>
      <c r="C236" s="6" t="s">
        <v>71</v>
      </c>
      <c r="D236" s="6" t="s">
        <v>72</v>
      </c>
      <c r="E236" s="6" t="s">
        <v>73</v>
      </c>
      <c r="F236" s="6" t="s">
        <v>72</v>
      </c>
      <c r="G236" s="6" t="s">
        <v>1549</v>
      </c>
      <c r="H236" s="7" t="s">
        <v>1550</v>
      </c>
      <c r="I236" s="7" t="s">
        <v>76</v>
      </c>
      <c r="J236" s="7" t="s">
        <v>2</v>
      </c>
      <c r="K236" s="7" t="s">
        <v>1253</v>
      </c>
      <c r="L236" s="7">
        <v>1</v>
      </c>
      <c r="M236" s="7">
        <v>1</v>
      </c>
      <c r="N236" s="7" t="s">
        <v>79</v>
      </c>
      <c r="O236" s="7" t="s">
        <v>79</v>
      </c>
      <c r="P236" s="7" t="s">
        <v>80</v>
      </c>
      <c r="Q236" s="7"/>
      <c r="R236" s="8" t="s">
        <v>1551</v>
      </c>
      <c r="S236" s="9" t="s">
        <v>19</v>
      </c>
      <c r="T236" s="7"/>
      <c r="U236" s="8" t="s">
        <v>19</v>
      </c>
      <c r="V236" s="8" t="s">
        <v>1551</v>
      </c>
      <c r="W236" s="9" t="s">
        <v>1002</v>
      </c>
      <c r="X236" s="9" t="s">
        <v>19</v>
      </c>
      <c r="Y236" s="8" t="s">
        <v>19</v>
      </c>
      <c r="Z236" s="9" t="s">
        <v>19</v>
      </c>
      <c r="AA236" s="10" t="s">
        <v>19</v>
      </c>
      <c r="AB236" t="s">
        <v>19</v>
      </c>
      <c r="AC236" t="s">
        <v>1552</v>
      </c>
      <c r="AD236" t="s">
        <v>6</v>
      </c>
      <c r="AE236" t="s">
        <v>362</v>
      </c>
      <c r="AF236" t="s">
        <v>85</v>
      </c>
      <c r="AG236" t="s">
        <v>72</v>
      </c>
      <c r="AH236" t="s">
        <v>19</v>
      </c>
    </row>
    <row r="237" ht="14.25" customHeight="1" spans="1:34">
      <c r="A237" s="6" t="s">
        <v>1553</v>
      </c>
      <c r="B237" s="6"/>
      <c r="C237" s="6" t="s">
        <v>71</v>
      </c>
      <c r="D237" s="6" t="s">
        <v>72</v>
      </c>
      <c r="E237" s="6" t="s">
        <v>73</v>
      </c>
      <c r="F237" s="6" t="s">
        <v>72</v>
      </c>
      <c r="G237" s="6" t="s">
        <v>1554</v>
      </c>
      <c r="H237" s="7" t="s">
        <v>1555</v>
      </c>
      <c r="I237" s="7" t="s">
        <v>76</v>
      </c>
      <c r="J237" s="7" t="s">
        <v>2</v>
      </c>
      <c r="K237" s="7" t="s">
        <v>1556</v>
      </c>
      <c r="L237" s="7">
        <v>1</v>
      </c>
      <c r="M237" s="7">
        <v>1</v>
      </c>
      <c r="N237" s="7" t="s">
        <v>79</v>
      </c>
      <c r="O237" s="7" t="s">
        <v>79</v>
      </c>
      <c r="P237" s="7" t="s">
        <v>80</v>
      </c>
      <c r="Q237" s="7"/>
      <c r="R237" s="8" t="s">
        <v>1557</v>
      </c>
      <c r="S237" s="9" t="s">
        <v>19</v>
      </c>
      <c r="T237" s="7"/>
      <c r="U237" s="8" t="s">
        <v>19</v>
      </c>
      <c r="V237" s="8" t="s">
        <v>1557</v>
      </c>
      <c r="W237" s="9" t="s">
        <v>213</v>
      </c>
      <c r="X237" s="9" t="s">
        <v>19</v>
      </c>
      <c r="Y237" s="8" t="s">
        <v>19</v>
      </c>
      <c r="Z237" s="9" t="s">
        <v>19</v>
      </c>
      <c r="AA237" s="10" t="s">
        <v>19</v>
      </c>
      <c r="AB237" t="s">
        <v>19</v>
      </c>
      <c r="AC237" t="s">
        <v>1558</v>
      </c>
      <c r="AD237" t="s">
        <v>6</v>
      </c>
      <c r="AE237" t="s">
        <v>510</v>
      </c>
      <c r="AF237" t="s">
        <v>85</v>
      </c>
      <c r="AG237" t="s">
        <v>72</v>
      </c>
      <c r="AH237" t="s">
        <v>19</v>
      </c>
    </row>
    <row r="238" ht="14.25" customHeight="1" spans="1:34">
      <c r="A238" s="6" t="s">
        <v>1559</v>
      </c>
      <c r="B238" s="6"/>
      <c r="C238" s="6" t="s">
        <v>71</v>
      </c>
      <c r="D238" s="6" t="s">
        <v>72</v>
      </c>
      <c r="E238" s="6" t="s">
        <v>73</v>
      </c>
      <c r="F238" s="6" t="s">
        <v>72</v>
      </c>
      <c r="G238" s="6" t="s">
        <v>1560</v>
      </c>
      <c r="H238" s="7" t="s">
        <v>1561</v>
      </c>
      <c r="I238" s="7" t="s">
        <v>76</v>
      </c>
      <c r="J238" s="7" t="s">
        <v>2</v>
      </c>
      <c r="K238" s="7" t="s">
        <v>1562</v>
      </c>
      <c r="L238" s="7">
        <v>1</v>
      </c>
      <c r="M238" s="7">
        <v>1</v>
      </c>
      <c r="N238" s="7" t="s">
        <v>79</v>
      </c>
      <c r="O238" s="7" t="s">
        <v>79</v>
      </c>
      <c r="P238" s="7" t="s">
        <v>80</v>
      </c>
      <c r="Q238" s="7"/>
      <c r="R238" s="8" t="s">
        <v>418</v>
      </c>
      <c r="S238" s="9" t="s">
        <v>19</v>
      </c>
      <c r="T238" s="7"/>
      <c r="U238" s="8" t="s">
        <v>19</v>
      </c>
      <c r="V238" s="8" t="s">
        <v>418</v>
      </c>
      <c r="W238" s="9" t="s">
        <v>321</v>
      </c>
      <c r="X238" s="9" t="s">
        <v>19</v>
      </c>
      <c r="Y238" s="8" t="s">
        <v>19</v>
      </c>
      <c r="Z238" s="9" t="s">
        <v>19</v>
      </c>
      <c r="AA238" s="10" t="s">
        <v>19</v>
      </c>
      <c r="AB238" t="s">
        <v>19</v>
      </c>
      <c r="AC238" t="s">
        <v>1240</v>
      </c>
      <c r="AD238" t="s">
        <v>6</v>
      </c>
      <c r="AE238" t="s">
        <v>284</v>
      </c>
      <c r="AF238" t="s">
        <v>85</v>
      </c>
      <c r="AG238" t="s">
        <v>72</v>
      </c>
      <c r="AH238" t="s">
        <v>19</v>
      </c>
    </row>
    <row r="239" ht="14.25" customHeight="1" spans="1:34">
      <c r="A239" s="6" t="s">
        <v>1563</v>
      </c>
      <c r="B239" s="6"/>
      <c r="C239" s="6" t="s">
        <v>71</v>
      </c>
      <c r="D239" s="6" t="s">
        <v>72</v>
      </c>
      <c r="E239" s="6" t="s">
        <v>73</v>
      </c>
      <c r="F239" s="6" t="s">
        <v>72</v>
      </c>
      <c r="G239" s="6" t="s">
        <v>1564</v>
      </c>
      <c r="H239" s="7" t="s">
        <v>1565</v>
      </c>
      <c r="I239" s="7" t="s">
        <v>76</v>
      </c>
      <c r="J239" s="7" t="s">
        <v>2</v>
      </c>
      <c r="K239" s="7" t="s">
        <v>1566</v>
      </c>
      <c r="L239" s="7">
        <v>3</v>
      </c>
      <c r="M239" s="7">
        <v>1</v>
      </c>
      <c r="N239" s="7" t="s">
        <v>104</v>
      </c>
      <c r="O239" s="7" t="s">
        <v>79</v>
      </c>
      <c r="P239" s="7" t="s">
        <v>80</v>
      </c>
      <c r="Q239" s="7"/>
      <c r="R239" s="8" t="s">
        <v>1567</v>
      </c>
      <c r="S239" s="9" t="s">
        <v>19</v>
      </c>
      <c r="T239" s="7"/>
      <c r="U239" s="8" t="s">
        <v>19</v>
      </c>
      <c r="V239" s="8" t="s">
        <v>1567</v>
      </c>
      <c r="W239" s="9" t="s">
        <v>1312</v>
      </c>
      <c r="X239" s="9" t="s">
        <v>19</v>
      </c>
      <c r="Y239" s="8" t="s">
        <v>19</v>
      </c>
      <c r="Z239" s="9" t="s">
        <v>19</v>
      </c>
      <c r="AA239" s="10" t="s">
        <v>19</v>
      </c>
      <c r="AB239" t="s">
        <v>19</v>
      </c>
      <c r="AC239" t="s">
        <v>1568</v>
      </c>
      <c r="AD239" t="s">
        <v>6</v>
      </c>
      <c r="AE239" t="s">
        <v>1569</v>
      </c>
      <c r="AF239" t="s">
        <v>85</v>
      </c>
      <c r="AG239" t="s">
        <v>72</v>
      </c>
      <c r="AH239" t="s">
        <v>19</v>
      </c>
    </row>
    <row r="240" ht="14.25" customHeight="1" spans="1:34">
      <c r="A240" s="6" t="s">
        <v>1570</v>
      </c>
      <c r="B240" s="6"/>
      <c r="C240" s="6" t="s">
        <v>71</v>
      </c>
      <c r="D240" s="6" t="s">
        <v>72</v>
      </c>
      <c r="E240" s="6" t="s">
        <v>73</v>
      </c>
      <c r="F240" s="6" t="s">
        <v>72</v>
      </c>
      <c r="G240" s="6" t="s">
        <v>1571</v>
      </c>
      <c r="H240" s="7" t="s">
        <v>1572</v>
      </c>
      <c r="I240" s="7" t="s">
        <v>76</v>
      </c>
      <c r="J240" s="7" t="s">
        <v>2</v>
      </c>
      <c r="K240" s="7" t="s">
        <v>1573</v>
      </c>
      <c r="L240" s="7">
        <v>1</v>
      </c>
      <c r="M240" s="7">
        <v>1</v>
      </c>
      <c r="N240" s="7" t="s">
        <v>211</v>
      </c>
      <c r="O240" s="7" t="s">
        <v>79</v>
      </c>
      <c r="P240" s="7" t="s">
        <v>80</v>
      </c>
      <c r="Q240" s="7"/>
      <c r="R240" s="8" t="s">
        <v>1233</v>
      </c>
      <c r="S240" s="9" t="s">
        <v>19</v>
      </c>
      <c r="T240" s="7"/>
      <c r="U240" s="8" t="s">
        <v>19</v>
      </c>
      <c r="V240" s="8" t="s">
        <v>1233</v>
      </c>
      <c r="W240" s="9" t="s">
        <v>1574</v>
      </c>
      <c r="X240" s="9" t="s">
        <v>19</v>
      </c>
      <c r="Y240" s="8" t="s">
        <v>19</v>
      </c>
      <c r="Z240" s="9" t="s">
        <v>19</v>
      </c>
      <c r="AA240" s="10" t="s">
        <v>19</v>
      </c>
      <c r="AB240" t="s">
        <v>19</v>
      </c>
      <c r="AC240" t="s">
        <v>1575</v>
      </c>
      <c r="AD240" t="s">
        <v>6</v>
      </c>
      <c r="AE240" t="s">
        <v>1576</v>
      </c>
      <c r="AF240" t="s">
        <v>85</v>
      </c>
      <c r="AG240" t="s">
        <v>72</v>
      </c>
      <c r="AH240" t="s">
        <v>19</v>
      </c>
    </row>
    <row r="241" ht="14.25" customHeight="1" spans="1:34">
      <c r="A241" s="6" t="s">
        <v>1577</v>
      </c>
      <c r="B241" s="6"/>
      <c r="C241" s="6" t="s">
        <v>71</v>
      </c>
      <c r="D241" s="6" t="s">
        <v>72</v>
      </c>
      <c r="E241" s="6" t="s">
        <v>73</v>
      </c>
      <c r="F241" s="6" t="s">
        <v>72</v>
      </c>
      <c r="G241" s="6" t="s">
        <v>392</v>
      </c>
      <c r="H241" s="7" t="s">
        <v>393</v>
      </c>
      <c r="I241" s="7" t="s">
        <v>76</v>
      </c>
      <c r="J241" s="7" t="s">
        <v>2</v>
      </c>
      <c r="K241" s="7" t="s">
        <v>1578</v>
      </c>
      <c r="L241" s="7">
        <v>1</v>
      </c>
      <c r="M241" s="7">
        <v>1</v>
      </c>
      <c r="N241" s="7" t="s">
        <v>211</v>
      </c>
      <c r="O241" s="7" t="s">
        <v>79</v>
      </c>
      <c r="P241" s="7" t="s">
        <v>80</v>
      </c>
      <c r="Q241" s="7"/>
      <c r="R241" s="8" t="s">
        <v>1579</v>
      </c>
      <c r="S241" s="9" t="s">
        <v>19</v>
      </c>
      <c r="T241" s="7"/>
      <c r="U241" s="8" t="s">
        <v>19</v>
      </c>
      <c r="V241" s="8" t="s">
        <v>1579</v>
      </c>
      <c r="W241" s="9" t="s">
        <v>910</v>
      </c>
      <c r="X241" s="9" t="s">
        <v>19</v>
      </c>
      <c r="Y241" s="8" t="s">
        <v>19</v>
      </c>
      <c r="Z241" s="9" t="s">
        <v>19</v>
      </c>
      <c r="AA241" s="10" t="s">
        <v>19</v>
      </c>
      <c r="AB241" t="s">
        <v>19</v>
      </c>
      <c r="AC241" t="s">
        <v>1580</v>
      </c>
      <c r="AD241" t="s">
        <v>6</v>
      </c>
      <c r="AE241" t="s">
        <v>1581</v>
      </c>
      <c r="AF241" t="s">
        <v>85</v>
      </c>
      <c r="AG241" t="s">
        <v>72</v>
      </c>
      <c r="AH241" t="s">
        <v>19</v>
      </c>
    </row>
    <row r="242" ht="14.25" customHeight="1" spans="1:34">
      <c r="A242" s="6" t="s">
        <v>1582</v>
      </c>
      <c r="B242" s="6"/>
      <c r="C242" s="6" t="s">
        <v>71</v>
      </c>
      <c r="D242" s="6" t="s">
        <v>72</v>
      </c>
      <c r="E242" s="6" t="s">
        <v>73</v>
      </c>
      <c r="F242" s="6" t="s">
        <v>72</v>
      </c>
      <c r="G242" s="6" t="s">
        <v>1583</v>
      </c>
      <c r="H242" s="7" t="s">
        <v>1584</v>
      </c>
      <c r="I242" s="7" t="s">
        <v>76</v>
      </c>
      <c r="J242" s="7" t="s">
        <v>2</v>
      </c>
      <c r="K242" s="7" t="s">
        <v>1585</v>
      </c>
      <c r="L242" s="7">
        <v>1</v>
      </c>
      <c r="M242" s="7">
        <v>1</v>
      </c>
      <c r="N242" s="7" t="s">
        <v>188</v>
      </c>
      <c r="O242" s="7" t="s">
        <v>79</v>
      </c>
      <c r="P242" s="7" t="s">
        <v>80</v>
      </c>
      <c r="Q242" s="7"/>
      <c r="R242" s="8" t="s">
        <v>1586</v>
      </c>
      <c r="S242" s="9" t="s">
        <v>19</v>
      </c>
      <c r="T242" s="7"/>
      <c r="U242" s="8" t="s">
        <v>19</v>
      </c>
      <c r="V242" s="8" t="s">
        <v>1586</v>
      </c>
      <c r="W242" s="9" t="s">
        <v>1587</v>
      </c>
      <c r="X242" s="9" t="s">
        <v>19</v>
      </c>
      <c r="Y242" s="8" t="s">
        <v>19</v>
      </c>
      <c r="Z242" s="9" t="s">
        <v>19</v>
      </c>
      <c r="AA242" s="10" t="s">
        <v>19</v>
      </c>
      <c r="AB242" t="s">
        <v>19</v>
      </c>
      <c r="AC242" t="s">
        <v>1588</v>
      </c>
      <c r="AD242" t="s">
        <v>6</v>
      </c>
      <c r="AE242" t="s">
        <v>1589</v>
      </c>
      <c r="AF242" t="s">
        <v>85</v>
      </c>
      <c r="AG242" t="s">
        <v>72</v>
      </c>
      <c r="AH242" t="s">
        <v>19</v>
      </c>
    </row>
    <row r="243" ht="14.25" customHeight="1" spans="1:34">
      <c r="A243" s="6" t="s">
        <v>1590</v>
      </c>
      <c r="B243" s="6"/>
      <c r="C243" s="6" t="s">
        <v>71</v>
      </c>
      <c r="D243" s="6" t="s">
        <v>72</v>
      </c>
      <c r="E243" s="6" t="s">
        <v>73</v>
      </c>
      <c r="F243" s="6" t="s">
        <v>72</v>
      </c>
      <c r="G243" s="6" t="s">
        <v>694</v>
      </c>
      <c r="H243" s="7" t="s">
        <v>695</v>
      </c>
      <c r="I243" s="7" t="s">
        <v>76</v>
      </c>
      <c r="J243" s="7" t="s">
        <v>2</v>
      </c>
      <c r="K243" s="7" t="s">
        <v>1591</v>
      </c>
      <c r="L243" s="7">
        <v>1</v>
      </c>
      <c r="M243" s="7">
        <v>3</v>
      </c>
      <c r="N243" s="7" t="s">
        <v>260</v>
      </c>
      <c r="O243" s="7" t="s">
        <v>274</v>
      </c>
      <c r="P243" s="7" t="s">
        <v>80</v>
      </c>
      <c r="Q243" s="7"/>
      <c r="R243" s="8" t="s">
        <v>1592</v>
      </c>
      <c r="S243" s="9" t="s">
        <v>19</v>
      </c>
      <c r="T243" s="7"/>
      <c r="U243" s="8" t="s">
        <v>19</v>
      </c>
      <c r="V243" s="8" t="s">
        <v>1592</v>
      </c>
      <c r="W243" s="9" t="s">
        <v>683</v>
      </c>
      <c r="X243" s="9" t="s">
        <v>19</v>
      </c>
      <c r="Y243" s="8" t="s">
        <v>19</v>
      </c>
      <c r="Z243" s="9" t="s">
        <v>19</v>
      </c>
      <c r="AA243" s="10" t="s">
        <v>19</v>
      </c>
      <c r="AB243" t="s">
        <v>19</v>
      </c>
      <c r="AC243" t="s">
        <v>1593</v>
      </c>
      <c r="AD243" t="s">
        <v>6</v>
      </c>
      <c r="AE243" t="s">
        <v>215</v>
      </c>
      <c r="AF243" t="s">
        <v>85</v>
      </c>
      <c r="AG243" t="s">
        <v>72</v>
      </c>
      <c r="AH243" t="s">
        <v>19</v>
      </c>
    </row>
    <row r="244" ht="14.25" customHeight="1" spans="1:34">
      <c r="A244" s="6" t="s">
        <v>1594</v>
      </c>
      <c r="B244" s="6"/>
      <c r="C244" s="6" t="s">
        <v>71</v>
      </c>
      <c r="D244" s="6" t="s">
        <v>72</v>
      </c>
      <c r="E244" s="6" t="s">
        <v>73</v>
      </c>
      <c r="F244" s="6" t="s">
        <v>72</v>
      </c>
      <c r="G244" s="6" t="s">
        <v>1595</v>
      </c>
      <c r="H244" s="7" t="s">
        <v>1596</v>
      </c>
      <c r="I244" s="7" t="s">
        <v>76</v>
      </c>
      <c r="J244" s="7" t="s">
        <v>2</v>
      </c>
      <c r="K244" s="7" t="s">
        <v>1597</v>
      </c>
      <c r="L244" s="7">
        <v>1</v>
      </c>
      <c r="M244" s="7">
        <v>1</v>
      </c>
      <c r="N244" s="7" t="s">
        <v>260</v>
      </c>
      <c r="O244" s="7" t="s">
        <v>79</v>
      </c>
      <c r="P244" s="7" t="s">
        <v>80</v>
      </c>
      <c r="Q244" s="7"/>
      <c r="R244" s="8" t="s">
        <v>1598</v>
      </c>
      <c r="S244" s="9" t="s">
        <v>19</v>
      </c>
      <c r="T244" s="7"/>
      <c r="U244" s="8" t="s">
        <v>19</v>
      </c>
      <c r="V244" s="8" t="s">
        <v>1598</v>
      </c>
      <c r="W244" s="9" t="s">
        <v>683</v>
      </c>
      <c r="X244" s="9" t="s">
        <v>19</v>
      </c>
      <c r="Y244" s="8" t="s">
        <v>19</v>
      </c>
      <c r="Z244" s="9" t="s">
        <v>19</v>
      </c>
      <c r="AA244" s="10" t="s">
        <v>19</v>
      </c>
      <c r="AB244" t="s">
        <v>19</v>
      </c>
      <c r="AC244" t="s">
        <v>1599</v>
      </c>
      <c r="AD244" t="s">
        <v>6</v>
      </c>
      <c r="AE244" t="s">
        <v>1600</v>
      </c>
      <c r="AF244" t="s">
        <v>85</v>
      </c>
      <c r="AG244" t="s">
        <v>72</v>
      </c>
      <c r="AH244" t="s">
        <v>19</v>
      </c>
    </row>
    <row r="245" ht="14.25" customHeight="1" spans="1:34">
      <c r="A245" s="6" t="s">
        <v>1601</v>
      </c>
      <c r="B245" s="6"/>
      <c r="C245" s="6" t="s">
        <v>71</v>
      </c>
      <c r="D245" s="6" t="s">
        <v>72</v>
      </c>
      <c r="E245" s="6" t="s">
        <v>73</v>
      </c>
      <c r="F245" s="6" t="s">
        <v>72</v>
      </c>
      <c r="G245" s="6" t="s">
        <v>1602</v>
      </c>
      <c r="H245" s="7" t="s">
        <v>1603</v>
      </c>
      <c r="I245" s="7" t="s">
        <v>76</v>
      </c>
      <c r="J245" s="7" t="s">
        <v>2</v>
      </c>
      <c r="K245" s="7" t="s">
        <v>1604</v>
      </c>
      <c r="L245" s="7">
        <v>1</v>
      </c>
      <c r="M245" s="7">
        <v>1</v>
      </c>
      <c r="N245" s="7" t="s">
        <v>211</v>
      </c>
      <c r="O245" s="7" t="s">
        <v>79</v>
      </c>
      <c r="P245" s="7" t="s">
        <v>80</v>
      </c>
      <c r="Q245" s="7"/>
      <c r="R245" s="8" t="s">
        <v>1605</v>
      </c>
      <c r="S245" s="9" t="s">
        <v>19</v>
      </c>
      <c r="T245" s="7"/>
      <c r="U245" s="8" t="s">
        <v>19</v>
      </c>
      <c r="V245" s="8" t="s">
        <v>1605</v>
      </c>
      <c r="W245" s="9" t="s">
        <v>483</v>
      </c>
      <c r="X245" s="9" t="s">
        <v>19</v>
      </c>
      <c r="Y245" s="8" t="s">
        <v>19</v>
      </c>
      <c r="Z245" s="9" t="s">
        <v>19</v>
      </c>
      <c r="AA245" s="10" t="s">
        <v>19</v>
      </c>
      <c r="AB245" t="s">
        <v>19</v>
      </c>
      <c r="AC245" t="s">
        <v>1606</v>
      </c>
      <c r="AD245" t="s">
        <v>6</v>
      </c>
      <c r="AE245" t="s">
        <v>131</v>
      </c>
      <c r="AF245" t="s">
        <v>85</v>
      </c>
      <c r="AG245" t="s">
        <v>72</v>
      </c>
      <c r="AH245" t="s">
        <v>19</v>
      </c>
    </row>
    <row r="246" ht="14.25" customHeight="1" spans="1:34">
      <c r="A246" s="6" t="s">
        <v>1607</v>
      </c>
      <c r="B246" s="6"/>
      <c r="C246" s="6" t="s">
        <v>71</v>
      </c>
      <c r="D246" s="6" t="s">
        <v>72</v>
      </c>
      <c r="E246" s="6" t="s">
        <v>73</v>
      </c>
      <c r="F246" s="6" t="s">
        <v>72</v>
      </c>
      <c r="G246" s="6" t="s">
        <v>1410</v>
      </c>
      <c r="H246" s="7" t="s">
        <v>1411</v>
      </c>
      <c r="I246" s="7" t="s">
        <v>76</v>
      </c>
      <c r="J246" s="7" t="s">
        <v>2</v>
      </c>
      <c r="K246" s="7" t="s">
        <v>1608</v>
      </c>
      <c r="L246" s="7">
        <v>1</v>
      </c>
      <c r="M246" s="7">
        <v>1</v>
      </c>
      <c r="N246" s="7" t="s">
        <v>162</v>
      </c>
      <c r="O246" s="7" t="s">
        <v>79</v>
      </c>
      <c r="P246" s="7" t="s">
        <v>80</v>
      </c>
      <c r="Q246" s="7"/>
      <c r="R246" s="8" t="s">
        <v>640</v>
      </c>
      <c r="S246" s="9" t="s">
        <v>19</v>
      </c>
      <c r="T246" s="7"/>
      <c r="U246" s="8" t="s">
        <v>19</v>
      </c>
      <c r="V246" s="8" t="s">
        <v>640</v>
      </c>
      <c r="W246" s="9" t="s">
        <v>124</v>
      </c>
      <c r="X246" s="9" t="s">
        <v>19</v>
      </c>
      <c r="Y246" s="8" t="s">
        <v>19</v>
      </c>
      <c r="Z246" s="9" t="s">
        <v>19</v>
      </c>
      <c r="AA246" s="10" t="s">
        <v>19</v>
      </c>
      <c r="AB246" t="s">
        <v>19</v>
      </c>
      <c r="AC246" t="s">
        <v>641</v>
      </c>
      <c r="AD246" t="s">
        <v>6</v>
      </c>
      <c r="AE246" t="s">
        <v>175</v>
      </c>
      <c r="AF246" t="s">
        <v>85</v>
      </c>
      <c r="AG246" t="s">
        <v>72</v>
      </c>
      <c r="AH246" t="s">
        <v>19</v>
      </c>
    </row>
    <row r="247" ht="14.25" customHeight="1" spans="1:34">
      <c r="A247" s="6" t="s">
        <v>1609</v>
      </c>
      <c r="B247" s="6"/>
      <c r="C247" s="6" t="s">
        <v>71</v>
      </c>
      <c r="D247" s="6" t="s">
        <v>72</v>
      </c>
      <c r="E247" s="6" t="s">
        <v>73</v>
      </c>
      <c r="F247" s="6" t="s">
        <v>72</v>
      </c>
      <c r="G247" s="6" t="s">
        <v>1610</v>
      </c>
      <c r="H247" s="7" t="s">
        <v>1611</v>
      </c>
      <c r="I247" s="7" t="s">
        <v>76</v>
      </c>
      <c r="J247" s="7" t="s">
        <v>2</v>
      </c>
      <c r="K247" s="7" t="s">
        <v>1612</v>
      </c>
      <c r="L247" s="7">
        <v>1</v>
      </c>
      <c r="M247" s="7">
        <v>1</v>
      </c>
      <c r="N247" s="7" t="s">
        <v>171</v>
      </c>
      <c r="O247" s="7" t="s">
        <v>79</v>
      </c>
      <c r="P247" s="7" t="s">
        <v>80</v>
      </c>
      <c r="Q247" s="7"/>
      <c r="R247" s="8" t="s">
        <v>655</v>
      </c>
      <c r="S247" s="9" t="s">
        <v>19</v>
      </c>
      <c r="T247" s="7"/>
      <c r="U247" s="8" t="s">
        <v>19</v>
      </c>
      <c r="V247" s="8" t="s">
        <v>655</v>
      </c>
      <c r="W247" s="9" t="s">
        <v>181</v>
      </c>
      <c r="X247" s="9" t="s">
        <v>19</v>
      </c>
      <c r="Y247" s="8" t="s">
        <v>19</v>
      </c>
      <c r="Z247" s="9" t="s">
        <v>19</v>
      </c>
      <c r="AA247" s="10" t="s">
        <v>19</v>
      </c>
      <c r="AB247" t="s">
        <v>19</v>
      </c>
      <c r="AC247" t="s">
        <v>1544</v>
      </c>
      <c r="AD247" t="s">
        <v>6</v>
      </c>
      <c r="AE247" t="s">
        <v>1211</v>
      </c>
      <c r="AF247" t="s">
        <v>85</v>
      </c>
      <c r="AG247" t="s">
        <v>72</v>
      </c>
      <c r="AH247" t="s">
        <v>19</v>
      </c>
    </row>
    <row r="248" ht="14.25" customHeight="1" spans="1:34">
      <c r="A248" s="6" t="s">
        <v>1613</v>
      </c>
      <c r="B248" s="6"/>
      <c r="C248" s="6" t="s">
        <v>71</v>
      </c>
      <c r="D248" s="6" t="s">
        <v>72</v>
      </c>
      <c r="E248" s="6" t="s">
        <v>73</v>
      </c>
      <c r="F248" s="6" t="s">
        <v>72</v>
      </c>
      <c r="G248" s="6" t="s">
        <v>119</v>
      </c>
      <c r="H248" s="7" t="s">
        <v>120</v>
      </c>
      <c r="I248" s="7" t="s">
        <v>76</v>
      </c>
      <c r="J248" s="7" t="s">
        <v>2</v>
      </c>
      <c r="K248" s="7" t="s">
        <v>1614</v>
      </c>
      <c r="L248" s="7">
        <v>1</v>
      </c>
      <c r="M248" s="7">
        <v>1</v>
      </c>
      <c r="N248" s="7" t="s">
        <v>171</v>
      </c>
      <c r="O248" s="7" t="s">
        <v>79</v>
      </c>
      <c r="P248" s="7" t="s">
        <v>80</v>
      </c>
      <c r="Q248" s="7"/>
      <c r="R248" s="8" t="s">
        <v>123</v>
      </c>
      <c r="S248" s="9" t="s">
        <v>19</v>
      </c>
      <c r="T248" s="7"/>
      <c r="U248" s="8" t="s">
        <v>19</v>
      </c>
      <c r="V248" s="8" t="s">
        <v>123</v>
      </c>
      <c r="W248" s="9" t="s">
        <v>124</v>
      </c>
      <c r="X248" s="9" t="s">
        <v>19</v>
      </c>
      <c r="Y248" s="8" t="s">
        <v>19</v>
      </c>
      <c r="Z248" s="9" t="s">
        <v>19</v>
      </c>
      <c r="AA248" s="10" t="s">
        <v>19</v>
      </c>
      <c r="AB248" t="s">
        <v>19</v>
      </c>
      <c r="AC248" t="s">
        <v>125</v>
      </c>
      <c r="AD248" t="s">
        <v>6</v>
      </c>
      <c r="AE248" t="s">
        <v>1615</v>
      </c>
      <c r="AF248" t="s">
        <v>85</v>
      </c>
      <c r="AG248" t="s">
        <v>72</v>
      </c>
      <c r="AH248" t="s">
        <v>19</v>
      </c>
    </row>
    <row r="249" ht="14.25" customHeight="1" spans="1:34">
      <c r="A249" s="6" t="s">
        <v>1616</v>
      </c>
      <c r="B249" s="6"/>
      <c r="C249" s="6" t="s">
        <v>71</v>
      </c>
      <c r="D249" s="6" t="s">
        <v>72</v>
      </c>
      <c r="E249" s="6" t="s">
        <v>73</v>
      </c>
      <c r="F249" s="6" t="s">
        <v>72</v>
      </c>
      <c r="G249" s="6" t="s">
        <v>364</v>
      </c>
      <c r="H249" s="7" t="s">
        <v>365</v>
      </c>
      <c r="I249" s="7" t="s">
        <v>76</v>
      </c>
      <c r="J249" s="7" t="s">
        <v>2</v>
      </c>
      <c r="K249" s="7" t="s">
        <v>1617</v>
      </c>
      <c r="L249" s="7">
        <v>1</v>
      </c>
      <c r="M249" s="7">
        <v>1</v>
      </c>
      <c r="N249" s="7" t="s">
        <v>79</v>
      </c>
      <c r="O249" s="7" t="s">
        <v>79</v>
      </c>
      <c r="P249" s="7" t="s">
        <v>80</v>
      </c>
      <c r="Q249" s="7"/>
      <c r="R249" s="8" t="s">
        <v>1544</v>
      </c>
      <c r="S249" s="9" t="s">
        <v>19</v>
      </c>
      <c r="T249" s="7"/>
      <c r="U249" s="8" t="s">
        <v>19</v>
      </c>
      <c r="V249" s="8" t="s">
        <v>1544</v>
      </c>
      <c r="W249" s="9" t="s">
        <v>213</v>
      </c>
      <c r="X249" s="9" t="s">
        <v>19</v>
      </c>
      <c r="Y249" s="8" t="s">
        <v>19</v>
      </c>
      <c r="Z249" s="9" t="s">
        <v>19</v>
      </c>
      <c r="AA249" s="10" t="s">
        <v>19</v>
      </c>
      <c r="AB249" t="s">
        <v>19</v>
      </c>
      <c r="AC249" t="s">
        <v>598</v>
      </c>
      <c r="AD249" t="s">
        <v>6</v>
      </c>
      <c r="AE249" t="s">
        <v>99</v>
      </c>
      <c r="AF249" t="s">
        <v>85</v>
      </c>
      <c r="AG249" t="s">
        <v>72</v>
      </c>
      <c r="AH249" t="s">
        <v>19</v>
      </c>
    </row>
    <row r="250" ht="14.25" customHeight="1" spans="1:34">
      <c r="A250" s="6" t="s">
        <v>1618</v>
      </c>
      <c r="B250" s="6"/>
      <c r="C250" s="6" t="s">
        <v>71</v>
      </c>
      <c r="D250" s="6" t="s">
        <v>72</v>
      </c>
      <c r="E250" s="6" t="s">
        <v>73</v>
      </c>
      <c r="F250" s="6" t="s">
        <v>72</v>
      </c>
      <c r="G250" s="6" t="s">
        <v>1619</v>
      </c>
      <c r="H250" s="7" t="s">
        <v>1620</v>
      </c>
      <c r="I250" s="7" t="s">
        <v>76</v>
      </c>
      <c r="J250" s="7" t="s">
        <v>2</v>
      </c>
      <c r="K250" s="7" t="s">
        <v>1621</v>
      </c>
      <c r="L250" s="7">
        <v>1</v>
      </c>
      <c r="M250" s="7">
        <v>2</v>
      </c>
      <c r="N250" s="7" t="s">
        <v>227</v>
      </c>
      <c r="O250" s="7" t="s">
        <v>113</v>
      </c>
      <c r="P250" s="7" t="s">
        <v>80</v>
      </c>
      <c r="Q250" s="7"/>
      <c r="R250" s="8" t="s">
        <v>1622</v>
      </c>
      <c r="S250" s="9" t="s">
        <v>19</v>
      </c>
      <c r="T250" s="7"/>
      <c r="U250" s="8" t="s">
        <v>19</v>
      </c>
      <c r="V250" s="8" t="s">
        <v>1622</v>
      </c>
      <c r="W250" s="9" t="s">
        <v>1623</v>
      </c>
      <c r="X250" s="9" t="s">
        <v>19</v>
      </c>
      <c r="Y250" s="8" t="s">
        <v>19</v>
      </c>
      <c r="Z250" s="9" t="s">
        <v>19</v>
      </c>
      <c r="AA250" s="10" t="s">
        <v>19</v>
      </c>
      <c r="AB250" t="s">
        <v>19</v>
      </c>
      <c r="AC250" t="s">
        <v>1624</v>
      </c>
      <c r="AD250" t="s">
        <v>6</v>
      </c>
      <c r="AE250" t="s">
        <v>1625</v>
      </c>
      <c r="AF250" t="s">
        <v>85</v>
      </c>
      <c r="AG250" t="s">
        <v>72</v>
      </c>
      <c r="AH250" t="s">
        <v>19</v>
      </c>
    </row>
    <row r="251" ht="14.25" customHeight="1" spans="1:34">
      <c r="A251" s="6" t="s">
        <v>1626</v>
      </c>
      <c r="B251" s="6"/>
      <c r="C251" s="6" t="s">
        <v>71</v>
      </c>
      <c r="D251" s="6" t="s">
        <v>72</v>
      </c>
      <c r="E251" s="6" t="s">
        <v>73</v>
      </c>
      <c r="F251" s="6" t="s">
        <v>72</v>
      </c>
      <c r="G251" s="6" t="s">
        <v>1627</v>
      </c>
      <c r="H251" s="7" t="s">
        <v>1628</v>
      </c>
      <c r="I251" s="7" t="s">
        <v>76</v>
      </c>
      <c r="J251" s="7" t="s">
        <v>2</v>
      </c>
      <c r="K251" s="7" t="s">
        <v>1629</v>
      </c>
      <c r="L251" s="7">
        <v>1</v>
      </c>
      <c r="M251" s="7">
        <v>1</v>
      </c>
      <c r="N251" s="7" t="s">
        <v>274</v>
      </c>
      <c r="O251" s="7" t="s">
        <v>79</v>
      </c>
      <c r="P251" s="7" t="s">
        <v>80</v>
      </c>
      <c r="Q251" s="7"/>
      <c r="R251" s="8" t="s">
        <v>508</v>
      </c>
      <c r="S251" s="9" t="s">
        <v>19</v>
      </c>
      <c r="T251" s="7"/>
      <c r="U251" s="8" t="s">
        <v>19</v>
      </c>
      <c r="V251" s="8" t="s">
        <v>508</v>
      </c>
      <c r="W251" s="9" t="s">
        <v>173</v>
      </c>
      <c r="X251" s="9" t="s">
        <v>19</v>
      </c>
      <c r="Y251" s="8" t="s">
        <v>19</v>
      </c>
      <c r="Z251" s="9" t="s">
        <v>19</v>
      </c>
      <c r="AA251" s="10" t="s">
        <v>19</v>
      </c>
      <c r="AB251" t="s">
        <v>19</v>
      </c>
      <c r="AC251" t="s">
        <v>509</v>
      </c>
      <c r="AD251" t="s">
        <v>6</v>
      </c>
      <c r="AE251" t="s">
        <v>883</v>
      </c>
      <c r="AF251" t="s">
        <v>85</v>
      </c>
      <c r="AG251" t="s">
        <v>72</v>
      </c>
      <c r="AH251" t="s">
        <v>19</v>
      </c>
    </row>
    <row r="252" ht="14.25" customHeight="1" spans="1:34">
      <c r="A252" s="6" t="s">
        <v>1630</v>
      </c>
      <c r="B252" s="6"/>
      <c r="C252" s="6" t="s">
        <v>71</v>
      </c>
      <c r="D252" s="6" t="s">
        <v>72</v>
      </c>
      <c r="E252" s="6" t="s">
        <v>73</v>
      </c>
      <c r="F252" s="6" t="s">
        <v>72</v>
      </c>
      <c r="G252" s="6" t="s">
        <v>792</v>
      </c>
      <c r="H252" s="7" t="s">
        <v>793</v>
      </c>
      <c r="I252" s="7" t="s">
        <v>76</v>
      </c>
      <c r="J252" s="7" t="s">
        <v>2</v>
      </c>
      <c r="K252" s="7" t="s">
        <v>1631</v>
      </c>
      <c r="L252" s="7">
        <v>1</v>
      </c>
      <c r="M252" s="7">
        <v>1</v>
      </c>
      <c r="N252" s="7" t="s">
        <v>342</v>
      </c>
      <c r="O252" s="7" t="s">
        <v>79</v>
      </c>
      <c r="P252" s="7" t="s">
        <v>80</v>
      </c>
      <c r="Q252" s="7"/>
      <c r="R252" s="8" t="s">
        <v>1632</v>
      </c>
      <c r="S252" s="9" t="s">
        <v>19</v>
      </c>
      <c r="T252" s="7"/>
      <c r="U252" s="8" t="s">
        <v>19</v>
      </c>
      <c r="V252" s="8" t="s">
        <v>1632</v>
      </c>
      <c r="W252" s="9" t="s">
        <v>1633</v>
      </c>
      <c r="X252" s="9" t="s">
        <v>19</v>
      </c>
      <c r="Y252" s="8" t="s">
        <v>19</v>
      </c>
      <c r="Z252" s="9" t="s">
        <v>19</v>
      </c>
      <c r="AA252" s="10" t="s">
        <v>19</v>
      </c>
      <c r="AB252" t="s">
        <v>19</v>
      </c>
      <c r="AC252" t="s">
        <v>1634</v>
      </c>
      <c r="AD252" t="s">
        <v>6</v>
      </c>
      <c r="AE252" t="s">
        <v>1635</v>
      </c>
      <c r="AF252" t="s">
        <v>85</v>
      </c>
      <c r="AG252" t="s">
        <v>72</v>
      </c>
      <c r="AH252" t="s">
        <v>19</v>
      </c>
    </row>
    <row r="253" ht="14.25" customHeight="1" spans="1:34">
      <c r="A253" s="6" t="s">
        <v>1636</v>
      </c>
      <c r="B253" s="6"/>
      <c r="C253" s="6" t="s">
        <v>71</v>
      </c>
      <c r="D253" s="6" t="s">
        <v>72</v>
      </c>
      <c r="E253" s="6" t="s">
        <v>73</v>
      </c>
      <c r="F253" s="6" t="s">
        <v>72</v>
      </c>
      <c r="G253" s="6" t="s">
        <v>1637</v>
      </c>
      <c r="H253" s="7" t="s">
        <v>1638</v>
      </c>
      <c r="I253" s="7" t="s">
        <v>76</v>
      </c>
      <c r="J253" s="7" t="s">
        <v>2</v>
      </c>
      <c r="K253" s="7" t="s">
        <v>1639</v>
      </c>
      <c r="L253" s="7">
        <v>1</v>
      </c>
      <c r="M253" s="7">
        <v>1</v>
      </c>
      <c r="N253" s="7" t="s">
        <v>342</v>
      </c>
      <c r="O253" s="7" t="s">
        <v>79</v>
      </c>
      <c r="P253" s="7" t="s">
        <v>80</v>
      </c>
      <c r="Q253" s="7"/>
      <c r="R253" s="8" t="s">
        <v>1640</v>
      </c>
      <c r="S253" s="9" t="s">
        <v>19</v>
      </c>
      <c r="T253" s="7"/>
      <c r="U253" s="8" t="s">
        <v>19</v>
      </c>
      <c r="V253" s="8" t="s">
        <v>1640</v>
      </c>
      <c r="W253" s="9" t="s">
        <v>411</v>
      </c>
      <c r="X253" s="9" t="s">
        <v>19</v>
      </c>
      <c r="Y253" s="8" t="s">
        <v>19</v>
      </c>
      <c r="Z253" s="9" t="s">
        <v>19</v>
      </c>
      <c r="AA253" s="10" t="s">
        <v>19</v>
      </c>
      <c r="AB253" t="s">
        <v>19</v>
      </c>
      <c r="AC253" t="s">
        <v>1641</v>
      </c>
      <c r="AD253" t="s">
        <v>6</v>
      </c>
      <c r="AE253" t="s">
        <v>498</v>
      </c>
      <c r="AF253" t="s">
        <v>85</v>
      </c>
      <c r="AG253" t="s">
        <v>72</v>
      </c>
      <c r="AH253" t="s">
        <v>19</v>
      </c>
    </row>
    <row r="254" ht="14.25" customHeight="1" spans="1:34">
      <c r="A254" s="6" t="s">
        <v>1642</v>
      </c>
      <c r="B254" s="6"/>
      <c r="C254" s="6" t="s">
        <v>71</v>
      </c>
      <c r="D254" s="6" t="s">
        <v>72</v>
      </c>
      <c r="E254" s="6" t="s">
        <v>73</v>
      </c>
      <c r="F254" s="6" t="s">
        <v>72</v>
      </c>
      <c r="G254" s="6" t="s">
        <v>1643</v>
      </c>
      <c r="H254" s="7" t="s">
        <v>1644</v>
      </c>
      <c r="I254" s="7" t="s">
        <v>76</v>
      </c>
      <c r="J254" s="7" t="s">
        <v>2</v>
      </c>
      <c r="K254" s="7" t="s">
        <v>1645</v>
      </c>
      <c r="L254" s="7">
        <v>1</v>
      </c>
      <c r="M254" s="7">
        <v>1</v>
      </c>
      <c r="N254" s="7" t="s">
        <v>296</v>
      </c>
      <c r="O254" s="7" t="s">
        <v>79</v>
      </c>
      <c r="P254" s="7" t="s">
        <v>80</v>
      </c>
      <c r="Q254" s="7"/>
      <c r="R254" s="8" t="s">
        <v>1646</v>
      </c>
      <c r="S254" s="9" t="s">
        <v>19</v>
      </c>
      <c r="T254" s="7"/>
      <c r="U254" s="8" t="s">
        <v>19</v>
      </c>
      <c r="V254" s="8" t="s">
        <v>1646</v>
      </c>
      <c r="W254" s="9" t="s">
        <v>1647</v>
      </c>
      <c r="X254" s="9" t="s">
        <v>19</v>
      </c>
      <c r="Y254" s="8" t="s">
        <v>19</v>
      </c>
      <c r="Z254" s="9" t="s">
        <v>19</v>
      </c>
      <c r="AA254" s="10" t="s">
        <v>19</v>
      </c>
      <c r="AB254" t="s">
        <v>19</v>
      </c>
      <c r="AC254" t="s">
        <v>1648</v>
      </c>
      <c r="AD254" t="s">
        <v>6</v>
      </c>
      <c r="AE254" t="s">
        <v>600</v>
      </c>
      <c r="AF254" t="s">
        <v>85</v>
      </c>
      <c r="AG254" t="s">
        <v>72</v>
      </c>
      <c r="AH254" t="s">
        <v>19</v>
      </c>
    </row>
    <row r="255" ht="14.25" customHeight="1" spans="1:34">
      <c r="A255" s="6" t="s">
        <v>1649</v>
      </c>
      <c r="B255" s="6"/>
      <c r="C255" s="6" t="s">
        <v>71</v>
      </c>
      <c r="D255" s="6" t="s">
        <v>72</v>
      </c>
      <c r="E255" s="6" t="s">
        <v>73</v>
      </c>
      <c r="F255" s="6" t="s">
        <v>72</v>
      </c>
      <c r="G255" s="6" t="s">
        <v>1397</v>
      </c>
      <c r="H255" s="7" t="s">
        <v>1398</v>
      </c>
      <c r="I255" s="7" t="s">
        <v>76</v>
      </c>
      <c r="J255" s="7" t="s">
        <v>2</v>
      </c>
      <c r="K255" s="7" t="s">
        <v>1650</v>
      </c>
      <c r="L255" s="7">
        <v>1</v>
      </c>
      <c r="M255" s="7">
        <v>1</v>
      </c>
      <c r="N255" s="7" t="s">
        <v>227</v>
      </c>
      <c r="O255" s="7" t="s">
        <v>79</v>
      </c>
      <c r="P255" s="7" t="s">
        <v>80</v>
      </c>
      <c r="Q255" s="7"/>
      <c r="R255" s="8" t="s">
        <v>753</v>
      </c>
      <c r="S255" s="9" t="s">
        <v>19</v>
      </c>
      <c r="T255" s="7"/>
      <c r="U255" s="8" t="s">
        <v>19</v>
      </c>
      <c r="V255" s="8" t="s">
        <v>753</v>
      </c>
      <c r="W255" s="9" t="s">
        <v>675</v>
      </c>
      <c r="X255" s="9" t="s">
        <v>19</v>
      </c>
      <c r="Y255" s="8" t="s">
        <v>19</v>
      </c>
      <c r="Z255" s="9" t="s">
        <v>19</v>
      </c>
      <c r="AA255" s="10" t="s">
        <v>19</v>
      </c>
      <c r="AB255" t="s">
        <v>19</v>
      </c>
      <c r="AC255" t="s">
        <v>1651</v>
      </c>
      <c r="AD255" t="s">
        <v>6</v>
      </c>
      <c r="AE255" t="s">
        <v>1456</v>
      </c>
      <c r="AF255" t="s">
        <v>85</v>
      </c>
      <c r="AG255" t="s">
        <v>72</v>
      </c>
      <c r="AH255" t="s">
        <v>19</v>
      </c>
    </row>
    <row r="256" ht="14.25" customHeight="1" spans="1:34">
      <c r="A256" s="6" t="s">
        <v>1652</v>
      </c>
      <c r="B256" s="6"/>
      <c r="C256" s="6" t="s">
        <v>71</v>
      </c>
      <c r="D256" s="6" t="s">
        <v>72</v>
      </c>
      <c r="E256" s="6" t="s">
        <v>73</v>
      </c>
      <c r="F256" s="6" t="s">
        <v>72</v>
      </c>
      <c r="G256" s="6" t="s">
        <v>1653</v>
      </c>
      <c r="H256" s="7" t="s">
        <v>1654</v>
      </c>
      <c r="I256" s="7" t="s">
        <v>76</v>
      </c>
      <c r="J256" s="7" t="s">
        <v>2</v>
      </c>
      <c r="K256" s="7" t="s">
        <v>1655</v>
      </c>
      <c r="L256" s="7">
        <v>1</v>
      </c>
      <c r="M256" s="7">
        <v>1</v>
      </c>
      <c r="N256" s="7" t="s">
        <v>79</v>
      </c>
      <c r="O256" s="7" t="s">
        <v>79</v>
      </c>
      <c r="P256" s="7" t="s">
        <v>80</v>
      </c>
      <c r="Q256" s="7"/>
      <c r="R256" s="8" t="s">
        <v>1075</v>
      </c>
      <c r="S256" s="9" t="s">
        <v>19</v>
      </c>
      <c r="T256" s="7"/>
      <c r="U256" s="8" t="s">
        <v>19</v>
      </c>
      <c r="V256" s="8" t="s">
        <v>1075</v>
      </c>
      <c r="W256" s="9" t="s">
        <v>568</v>
      </c>
      <c r="X256" s="9" t="s">
        <v>19</v>
      </c>
      <c r="Y256" s="8" t="s">
        <v>19</v>
      </c>
      <c r="Z256" s="9" t="s">
        <v>19</v>
      </c>
      <c r="AA256" s="10" t="s">
        <v>19</v>
      </c>
      <c r="AB256" t="s">
        <v>19</v>
      </c>
      <c r="AC256" t="s">
        <v>1656</v>
      </c>
      <c r="AD256" t="s">
        <v>6</v>
      </c>
      <c r="AE256" t="s">
        <v>368</v>
      </c>
      <c r="AF256" t="s">
        <v>85</v>
      </c>
      <c r="AG256" t="s">
        <v>72</v>
      </c>
      <c r="AH256" t="s">
        <v>19</v>
      </c>
    </row>
    <row r="257" ht="14.25" customHeight="1" spans="1:34">
      <c r="A257" s="6" t="s">
        <v>1657</v>
      </c>
      <c r="B257" s="6"/>
      <c r="C257" s="6" t="s">
        <v>71</v>
      </c>
      <c r="D257" s="6" t="s">
        <v>72</v>
      </c>
      <c r="E257" s="6" t="s">
        <v>73</v>
      </c>
      <c r="F257" s="6" t="s">
        <v>72</v>
      </c>
      <c r="G257" s="6" t="s">
        <v>1658</v>
      </c>
      <c r="H257" s="7" t="s">
        <v>1659</v>
      </c>
      <c r="I257" s="7" t="s">
        <v>76</v>
      </c>
      <c r="J257" s="7" t="s">
        <v>2</v>
      </c>
      <c r="K257" s="7" t="s">
        <v>1660</v>
      </c>
      <c r="L257" s="7">
        <v>1</v>
      </c>
      <c r="M257" s="7">
        <v>1</v>
      </c>
      <c r="N257" s="7" t="s">
        <v>79</v>
      </c>
      <c r="O257" s="7" t="s">
        <v>79</v>
      </c>
      <c r="P257" s="7" t="s">
        <v>80</v>
      </c>
      <c r="Q257" s="7"/>
      <c r="R257" s="8" t="s">
        <v>580</v>
      </c>
      <c r="S257" s="9" t="s">
        <v>19</v>
      </c>
      <c r="T257" s="7"/>
      <c r="U257" s="8" t="s">
        <v>19</v>
      </c>
      <c r="V257" s="8" t="s">
        <v>580</v>
      </c>
      <c r="W257" s="9" t="s">
        <v>585</v>
      </c>
      <c r="X257" s="9" t="s">
        <v>19</v>
      </c>
      <c r="Y257" s="8" t="s">
        <v>19</v>
      </c>
      <c r="Z257" s="9" t="s">
        <v>19</v>
      </c>
      <c r="AA257" s="10" t="s">
        <v>19</v>
      </c>
      <c r="AB257" t="s">
        <v>19</v>
      </c>
      <c r="AC257" t="s">
        <v>989</v>
      </c>
      <c r="AD257" t="s">
        <v>6</v>
      </c>
      <c r="AE257" t="s">
        <v>1045</v>
      </c>
      <c r="AF257" t="s">
        <v>85</v>
      </c>
      <c r="AG257" t="s">
        <v>72</v>
      </c>
      <c r="AH257" t="s">
        <v>19</v>
      </c>
    </row>
    <row r="258" ht="14.25" customHeight="1" spans="1:34">
      <c r="A258" s="6" t="s">
        <v>1661</v>
      </c>
      <c r="B258" s="6"/>
      <c r="C258" s="6" t="s">
        <v>71</v>
      </c>
      <c r="D258" s="6" t="s">
        <v>72</v>
      </c>
      <c r="E258" s="6" t="s">
        <v>73</v>
      </c>
      <c r="F258" s="6" t="s">
        <v>72</v>
      </c>
      <c r="G258" s="6" t="s">
        <v>1662</v>
      </c>
      <c r="H258" s="7" t="s">
        <v>1663</v>
      </c>
      <c r="I258" s="7" t="s">
        <v>76</v>
      </c>
      <c r="J258" s="7" t="s">
        <v>2</v>
      </c>
      <c r="K258" s="7" t="s">
        <v>1664</v>
      </c>
      <c r="L258" s="7">
        <v>1</v>
      </c>
      <c r="M258" s="7">
        <v>1</v>
      </c>
      <c r="N258" s="7" t="s">
        <v>227</v>
      </c>
      <c r="O258" s="7" t="s">
        <v>79</v>
      </c>
      <c r="P258" s="7" t="s">
        <v>80</v>
      </c>
      <c r="Q258" s="7"/>
      <c r="R258" s="8" t="s">
        <v>1665</v>
      </c>
      <c r="S258" s="9" t="s">
        <v>19</v>
      </c>
      <c r="T258" s="7"/>
      <c r="U258" s="8" t="s">
        <v>19</v>
      </c>
      <c r="V258" s="8" t="s">
        <v>1665</v>
      </c>
      <c r="W258" s="9" t="s">
        <v>456</v>
      </c>
      <c r="X258" s="9" t="s">
        <v>19</v>
      </c>
      <c r="Y258" s="8" t="s">
        <v>19</v>
      </c>
      <c r="Z258" s="9" t="s">
        <v>19</v>
      </c>
      <c r="AA258" s="10" t="s">
        <v>19</v>
      </c>
      <c r="AB258" t="s">
        <v>19</v>
      </c>
      <c r="AC258" t="s">
        <v>1666</v>
      </c>
      <c r="AD258" t="s">
        <v>6</v>
      </c>
      <c r="AE258" t="s">
        <v>1667</v>
      </c>
      <c r="AF258" t="s">
        <v>85</v>
      </c>
      <c r="AG258" t="s">
        <v>72</v>
      </c>
      <c r="AH258" t="s">
        <v>19</v>
      </c>
    </row>
    <row r="259" ht="14.25" customHeight="1" spans="1:34">
      <c r="A259" s="6" t="s">
        <v>1668</v>
      </c>
      <c r="B259" s="6"/>
      <c r="C259" s="6" t="s">
        <v>71</v>
      </c>
      <c r="D259" s="6" t="s">
        <v>72</v>
      </c>
      <c r="E259" s="6" t="s">
        <v>73</v>
      </c>
      <c r="F259" s="6" t="s">
        <v>72</v>
      </c>
      <c r="G259" s="6" t="s">
        <v>1669</v>
      </c>
      <c r="H259" s="7" t="s">
        <v>1670</v>
      </c>
      <c r="I259" s="7" t="s">
        <v>76</v>
      </c>
      <c r="J259" s="7" t="s">
        <v>2</v>
      </c>
      <c r="K259" s="7" t="s">
        <v>1671</v>
      </c>
      <c r="L259" s="7">
        <v>1</v>
      </c>
      <c r="M259" s="7">
        <v>1</v>
      </c>
      <c r="N259" s="7" t="s">
        <v>79</v>
      </c>
      <c r="O259" s="7" t="s">
        <v>79</v>
      </c>
      <c r="P259" s="7" t="s">
        <v>80</v>
      </c>
      <c r="Q259" s="7"/>
      <c r="R259" s="8" t="s">
        <v>975</v>
      </c>
      <c r="S259" s="9" t="s">
        <v>19</v>
      </c>
      <c r="T259" s="7"/>
      <c r="U259" s="8" t="s">
        <v>19</v>
      </c>
      <c r="V259" s="8" t="s">
        <v>975</v>
      </c>
      <c r="W259" s="9" t="s">
        <v>173</v>
      </c>
      <c r="X259" s="9" t="s">
        <v>19</v>
      </c>
      <c r="Y259" s="8" t="s">
        <v>19</v>
      </c>
      <c r="Z259" s="9" t="s">
        <v>19</v>
      </c>
      <c r="AA259" s="10" t="s">
        <v>19</v>
      </c>
      <c r="AB259" t="s">
        <v>19</v>
      </c>
      <c r="AC259" t="s">
        <v>1672</v>
      </c>
      <c r="AD259" t="s">
        <v>6</v>
      </c>
      <c r="AE259" t="s">
        <v>1673</v>
      </c>
      <c r="AF259" t="s">
        <v>85</v>
      </c>
      <c r="AG259" t="s">
        <v>72</v>
      </c>
      <c r="AH259" t="s">
        <v>19</v>
      </c>
    </row>
    <row r="260" ht="14.25" customHeight="1" spans="1:34">
      <c r="A260" s="6" t="s">
        <v>1674</v>
      </c>
      <c r="B260" s="6"/>
      <c r="C260" s="6" t="s">
        <v>71</v>
      </c>
      <c r="D260" s="6" t="s">
        <v>72</v>
      </c>
      <c r="E260" s="6" t="s">
        <v>73</v>
      </c>
      <c r="F260" s="6" t="s">
        <v>72</v>
      </c>
      <c r="G260" s="6" t="s">
        <v>1675</v>
      </c>
      <c r="H260" s="7" t="s">
        <v>1676</v>
      </c>
      <c r="I260" s="7" t="s">
        <v>76</v>
      </c>
      <c r="J260" s="7" t="s">
        <v>2</v>
      </c>
      <c r="K260" s="7" t="s">
        <v>1677</v>
      </c>
      <c r="L260" s="7">
        <v>1</v>
      </c>
      <c r="M260" s="7">
        <v>1</v>
      </c>
      <c r="N260" s="7" t="s">
        <v>79</v>
      </c>
      <c r="O260" s="7" t="s">
        <v>79</v>
      </c>
      <c r="P260" s="7" t="s">
        <v>80</v>
      </c>
      <c r="Q260" s="7"/>
      <c r="R260" s="8" t="s">
        <v>1678</v>
      </c>
      <c r="S260" s="9" t="s">
        <v>19</v>
      </c>
      <c r="T260" s="7"/>
      <c r="U260" s="8" t="s">
        <v>19</v>
      </c>
      <c r="V260" s="8" t="s">
        <v>1678</v>
      </c>
      <c r="W260" s="9" t="s">
        <v>1325</v>
      </c>
      <c r="X260" s="9" t="s">
        <v>19</v>
      </c>
      <c r="Y260" s="8" t="s">
        <v>19</v>
      </c>
      <c r="Z260" s="9" t="s">
        <v>19</v>
      </c>
      <c r="AA260" s="10" t="s">
        <v>19</v>
      </c>
      <c r="AB260" t="s">
        <v>19</v>
      </c>
      <c r="AC260" t="s">
        <v>703</v>
      </c>
      <c r="AD260" t="s">
        <v>6</v>
      </c>
      <c r="AE260" t="s">
        <v>1679</v>
      </c>
      <c r="AF260" t="s">
        <v>85</v>
      </c>
      <c r="AG260" t="s">
        <v>72</v>
      </c>
      <c r="AH260" t="s">
        <v>19</v>
      </c>
    </row>
    <row r="261" ht="14.25" customHeight="1" spans="1:34">
      <c r="A261" s="6" t="s">
        <v>1680</v>
      </c>
      <c r="B261" s="6"/>
      <c r="C261" s="6" t="s">
        <v>71</v>
      </c>
      <c r="D261" s="6" t="s">
        <v>72</v>
      </c>
      <c r="E261" s="6" t="s">
        <v>73</v>
      </c>
      <c r="F261" s="6" t="s">
        <v>72</v>
      </c>
      <c r="G261" s="6" t="s">
        <v>1681</v>
      </c>
      <c r="H261" s="7" t="s">
        <v>1682</v>
      </c>
      <c r="I261" s="7" t="s">
        <v>76</v>
      </c>
      <c r="J261" s="7" t="s">
        <v>2</v>
      </c>
      <c r="K261" s="7" t="s">
        <v>1683</v>
      </c>
      <c r="L261" s="7">
        <v>1</v>
      </c>
      <c r="M261" s="7">
        <v>1</v>
      </c>
      <c r="N261" s="7" t="s">
        <v>79</v>
      </c>
      <c r="O261" s="7" t="s">
        <v>79</v>
      </c>
      <c r="P261" s="7" t="s">
        <v>80</v>
      </c>
      <c r="Q261" s="7"/>
      <c r="R261" s="8" t="s">
        <v>804</v>
      </c>
      <c r="S261" s="9" t="s">
        <v>19</v>
      </c>
      <c r="T261" s="7"/>
      <c r="U261" s="8" t="s">
        <v>19</v>
      </c>
      <c r="V261" s="8" t="s">
        <v>804</v>
      </c>
      <c r="W261" s="9" t="s">
        <v>1216</v>
      </c>
      <c r="X261" s="9" t="s">
        <v>19</v>
      </c>
      <c r="Y261" s="8" t="s">
        <v>19</v>
      </c>
      <c r="Z261" s="9" t="s">
        <v>19</v>
      </c>
      <c r="AA261" s="10" t="s">
        <v>19</v>
      </c>
      <c r="AB261" t="s">
        <v>19</v>
      </c>
      <c r="AC261" t="s">
        <v>1684</v>
      </c>
      <c r="AD261" t="s">
        <v>6</v>
      </c>
      <c r="AE261" t="s">
        <v>1685</v>
      </c>
      <c r="AF261" t="s">
        <v>85</v>
      </c>
      <c r="AG261" t="s">
        <v>72</v>
      </c>
      <c r="AH261" t="s">
        <v>19</v>
      </c>
    </row>
    <row r="262" ht="14.25" customHeight="1" spans="1:34">
      <c r="A262" s="6" t="s">
        <v>1686</v>
      </c>
      <c r="B262" s="6"/>
      <c r="C262" s="6" t="s">
        <v>71</v>
      </c>
      <c r="D262" s="6" t="s">
        <v>72</v>
      </c>
      <c r="E262" s="6" t="s">
        <v>73</v>
      </c>
      <c r="F262" s="6" t="s">
        <v>72</v>
      </c>
      <c r="G262" s="6" t="s">
        <v>1687</v>
      </c>
      <c r="H262" s="7" t="s">
        <v>1688</v>
      </c>
      <c r="I262" s="7" t="s">
        <v>76</v>
      </c>
      <c r="J262" s="7" t="s">
        <v>2</v>
      </c>
      <c r="K262" s="7" t="s">
        <v>1689</v>
      </c>
      <c r="L262" s="7">
        <v>1</v>
      </c>
      <c r="M262" s="7">
        <v>1</v>
      </c>
      <c r="N262" s="7" t="s">
        <v>79</v>
      </c>
      <c r="O262" s="7" t="s">
        <v>79</v>
      </c>
      <c r="P262" s="7" t="s">
        <v>80</v>
      </c>
      <c r="Q262" s="7"/>
      <c r="R262" s="8" t="s">
        <v>1690</v>
      </c>
      <c r="S262" s="9" t="s">
        <v>19</v>
      </c>
      <c r="T262" s="7"/>
      <c r="U262" s="8" t="s">
        <v>19</v>
      </c>
      <c r="V262" s="8" t="s">
        <v>1690</v>
      </c>
      <c r="W262" s="9" t="s">
        <v>1691</v>
      </c>
      <c r="X262" s="9" t="s">
        <v>19</v>
      </c>
      <c r="Y262" s="8" t="s">
        <v>19</v>
      </c>
      <c r="Z262" s="9" t="s">
        <v>19</v>
      </c>
      <c r="AA262" s="10" t="s">
        <v>19</v>
      </c>
      <c r="AB262" t="s">
        <v>19</v>
      </c>
      <c r="AC262" t="s">
        <v>1692</v>
      </c>
      <c r="AD262" t="s">
        <v>6</v>
      </c>
      <c r="AE262" t="s">
        <v>362</v>
      </c>
      <c r="AF262" t="s">
        <v>85</v>
      </c>
      <c r="AG262" t="s">
        <v>72</v>
      </c>
      <c r="AH262" t="s">
        <v>19</v>
      </c>
    </row>
    <row r="263" ht="14.25" customHeight="1" spans="1:34">
      <c r="A263" s="6" t="s">
        <v>1693</v>
      </c>
      <c r="B263" s="6"/>
      <c r="C263" s="6" t="s">
        <v>71</v>
      </c>
      <c r="D263" s="6" t="s">
        <v>72</v>
      </c>
      <c r="E263" s="6" t="s">
        <v>73</v>
      </c>
      <c r="F263" s="6" t="s">
        <v>72</v>
      </c>
      <c r="G263" s="6" t="s">
        <v>1694</v>
      </c>
      <c r="H263" s="7" t="s">
        <v>1695</v>
      </c>
      <c r="I263" s="7" t="s">
        <v>76</v>
      </c>
      <c r="J263" s="7" t="s">
        <v>2</v>
      </c>
      <c r="K263" s="7" t="s">
        <v>1696</v>
      </c>
      <c r="L263" s="7">
        <v>2</v>
      </c>
      <c r="M263" s="7">
        <v>1</v>
      </c>
      <c r="N263" s="7" t="s">
        <v>79</v>
      </c>
      <c r="O263" s="7" t="s">
        <v>79</v>
      </c>
      <c r="P263" s="7" t="s">
        <v>80</v>
      </c>
      <c r="Q263" s="7"/>
      <c r="R263" s="8" t="s">
        <v>1697</v>
      </c>
      <c r="S263" s="9" t="s">
        <v>19</v>
      </c>
      <c r="T263" s="7"/>
      <c r="U263" s="8" t="s">
        <v>19</v>
      </c>
      <c r="V263" s="8" t="s">
        <v>1697</v>
      </c>
      <c r="W263" s="9" t="s">
        <v>483</v>
      </c>
      <c r="X263" s="9" t="s">
        <v>19</v>
      </c>
      <c r="Y263" s="8" t="s">
        <v>19</v>
      </c>
      <c r="Z263" s="9" t="s">
        <v>19</v>
      </c>
      <c r="AA263" s="10" t="s">
        <v>19</v>
      </c>
      <c r="AB263" t="s">
        <v>19</v>
      </c>
      <c r="AC263" t="s">
        <v>1698</v>
      </c>
      <c r="AD263" t="s">
        <v>6</v>
      </c>
      <c r="AE263" t="s">
        <v>1699</v>
      </c>
      <c r="AF263" t="s">
        <v>85</v>
      </c>
      <c r="AG263" t="s">
        <v>72</v>
      </c>
      <c r="AH263" t="s">
        <v>19</v>
      </c>
    </row>
    <row r="264" ht="14.25" customHeight="1" spans="1:34">
      <c r="A264" s="6" t="s">
        <v>1700</v>
      </c>
      <c r="B264" s="6"/>
      <c r="C264" s="6" t="s">
        <v>71</v>
      </c>
      <c r="D264" s="6" t="s">
        <v>72</v>
      </c>
      <c r="E264" s="6" t="s">
        <v>73</v>
      </c>
      <c r="F264" s="6" t="s">
        <v>72</v>
      </c>
      <c r="G264" s="6" t="s">
        <v>1701</v>
      </c>
      <c r="H264" s="7" t="s">
        <v>1702</v>
      </c>
      <c r="I264" s="7" t="s">
        <v>76</v>
      </c>
      <c r="J264" s="7" t="s">
        <v>2</v>
      </c>
      <c r="K264" s="7" t="s">
        <v>1703</v>
      </c>
      <c r="L264" s="7">
        <v>1</v>
      </c>
      <c r="M264" s="7">
        <v>1</v>
      </c>
      <c r="N264" s="7" t="s">
        <v>113</v>
      </c>
      <c r="O264" s="7" t="s">
        <v>79</v>
      </c>
      <c r="P264" s="7" t="s">
        <v>80</v>
      </c>
      <c r="Q264" s="7"/>
      <c r="R264" s="8" t="s">
        <v>380</v>
      </c>
      <c r="S264" s="9" t="s">
        <v>19</v>
      </c>
      <c r="T264" s="7"/>
      <c r="U264" s="8" t="s">
        <v>19</v>
      </c>
      <c r="V264" s="8" t="s">
        <v>380</v>
      </c>
      <c r="W264" s="9" t="s">
        <v>381</v>
      </c>
      <c r="X264" s="9" t="s">
        <v>19</v>
      </c>
      <c r="Y264" s="8" t="s">
        <v>19</v>
      </c>
      <c r="Z264" s="9" t="s">
        <v>19</v>
      </c>
      <c r="AA264" s="10" t="s">
        <v>19</v>
      </c>
      <c r="AB264" t="s">
        <v>19</v>
      </c>
      <c r="AC264" t="s">
        <v>382</v>
      </c>
      <c r="AD264" t="s">
        <v>6</v>
      </c>
      <c r="AE264" t="s">
        <v>1211</v>
      </c>
      <c r="AF264" t="s">
        <v>85</v>
      </c>
      <c r="AG264" t="s">
        <v>72</v>
      </c>
      <c r="AH264" t="s">
        <v>19</v>
      </c>
    </row>
    <row r="265" ht="14.25" customHeight="1" spans="1:34">
      <c r="A265" s="6" t="s">
        <v>1704</v>
      </c>
      <c r="B265" s="6"/>
      <c r="C265" s="6" t="s">
        <v>71</v>
      </c>
      <c r="D265" s="6" t="s">
        <v>72</v>
      </c>
      <c r="E265" s="6" t="s">
        <v>73</v>
      </c>
      <c r="F265" s="6" t="s">
        <v>72</v>
      </c>
      <c r="G265" s="6" t="s">
        <v>1564</v>
      </c>
      <c r="H265" s="7" t="s">
        <v>1565</v>
      </c>
      <c r="I265" s="7" t="s">
        <v>76</v>
      </c>
      <c r="J265" s="7" t="s">
        <v>2</v>
      </c>
      <c r="K265" s="7" t="s">
        <v>1705</v>
      </c>
      <c r="L265" s="7">
        <v>2</v>
      </c>
      <c r="M265" s="7">
        <v>1</v>
      </c>
      <c r="N265" s="7" t="s">
        <v>104</v>
      </c>
      <c r="O265" s="7" t="s">
        <v>79</v>
      </c>
      <c r="P265" s="7" t="s">
        <v>80</v>
      </c>
      <c r="Q265" s="7"/>
      <c r="R265" s="8" t="s">
        <v>1706</v>
      </c>
      <c r="S265" s="9" t="s">
        <v>19</v>
      </c>
      <c r="T265" s="7"/>
      <c r="U265" s="8" t="s">
        <v>19</v>
      </c>
      <c r="V265" s="8" t="s">
        <v>1706</v>
      </c>
      <c r="W265" s="9" t="s">
        <v>441</v>
      </c>
      <c r="X265" s="9" t="s">
        <v>19</v>
      </c>
      <c r="Y265" s="8" t="s">
        <v>19</v>
      </c>
      <c r="Z265" s="9" t="s">
        <v>19</v>
      </c>
      <c r="AA265" s="10" t="s">
        <v>19</v>
      </c>
      <c r="AB265" t="s">
        <v>19</v>
      </c>
      <c r="AC265" t="s">
        <v>1707</v>
      </c>
      <c r="AD265" t="s">
        <v>6</v>
      </c>
      <c r="AE265" t="s">
        <v>1708</v>
      </c>
      <c r="AF265" t="s">
        <v>85</v>
      </c>
      <c r="AG265" t="s">
        <v>72</v>
      </c>
      <c r="AH265" t="s">
        <v>19</v>
      </c>
    </row>
    <row r="266" ht="14.25" customHeight="1" spans="1:34">
      <c r="A266" s="6" t="s">
        <v>1709</v>
      </c>
      <c r="B266" s="6"/>
      <c r="C266" s="6" t="s">
        <v>71</v>
      </c>
      <c r="D266" s="6" t="s">
        <v>72</v>
      </c>
      <c r="E266" s="6" t="s">
        <v>73</v>
      </c>
      <c r="F266" s="6" t="s">
        <v>72</v>
      </c>
      <c r="G266" s="6" t="s">
        <v>1710</v>
      </c>
      <c r="H266" s="7" t="s">
        <v>1711</v>
      </c>
      <c r="I266" s="7" t="s">
        <v>76</v>
      </c>
      <c r="J266" s="7" t="s">
        <v>2</v>
      </c>
      <c r="K266" s="7" t="s">
        <v>1712</v>
      </c>
      <c r="L266" s="7">
        <v>2</v>
      </c>
      <c r="M266" s="7">
        <v>1</v>
      </c>
      <c r="N266" s="7" t="s">
        <v>342</v>
      </c>
      <c r="O266" s="7" t="s">
        <v>79</v>
      </c>
      <c r="P266" s="7" t="s">
        <v>80</v>
      </c>
      <c r="Q266" s="7"/>
      <c r="R266" s="8" t="s">
        <v>1713</v>
      </c>
      <c r="S266" s="9" t="s">
        <v>19</v>
      </c>
      <c r="T266" s="7"/>
      <c r="U266" s="8" t="s">
        <v>19</v>
      </c>
      <c r="V266" s="8" t="s">
        <v>1713</v>
      </c>
      <c r="W266" s="9" t="s">
        <v>1714</v>
      </c>
      <c r="X266" s="9" t="s">
        <v>19</v>
      </c>
      <c r="Y266" s="8" t="s">
        <v>19</v>
      </c>
      <c r="Z266" s="9" t="s">
        <v>19</v>
      </c>
      <c r="AA266" s="10" t="s">
        <v>19</v>
      </c>
      <c r="AB266" t="s">
        <v>19</v>
      </c>
      <c r="AC266" t="s">
        <v>1715</v>
      </c>
      <c r="AD266" t="s">
        <v>6</v>
      </c>
      <c r="AE266" t="s">
        <v>1716</v>
      </c>
      <c r="AF266" t="s">
        <v>85</v>
      </c>
      <c r="AG266" t="s">
        <v>72</v>
      </c>
      <c r="AH266" t="s">
        <v>19</v>
      </c>
    </row>
    <row r="267" ht="14.25" customHeight="1" spans="1:34">
      <c r="A267" s="6" t="s">
        <v>1717</v>
      </c>
      <c r="B267" s="6"/>
      <c r="C267" s="6" t="s">
        <v>71</v>
      </c>
      <c r="D267" s="6" t="s">
        <v>72</v>
      </c>
      <c r="E267" s="6" t="s">
        <v>73</v>
      </c>
      <c r="F267" s="6" t="s">
        <v>72</v>
      </c>
      <c r="G267" s="6" t="s">
        <v>1718</v>
      </c>
      <c r="H267" s="7" t="s">
        <v>1719</v>
      </c>
      <c r="I267" s="7" t="s">
        <v>76</v>
      </c>
      <c r="J267" s="7" t="s">
        <v>2</v>
      </c>
      <c r="K267" s="7" t="s">
        <v>1720</v>
      </c>
      <c r="L267" s="7">
        <v>1</v>
      </c>
      <c r="M267" s="7">
        <v>2</v>
      </c>
      <c r="N267" s="7" t="s">
        <v>673</v>
      </c>
      <c r="O267" s="7" t="s">
        <v>113</v>
      </c>
      <c r="P267" s="7" t="s">
        <v>80</v>
      </c>
      <c r="Q267" s="7"/>
      <c r="R267" s="8" t="s">
        <v>1721</v>
      </c>
      <c r="S267" s="9" t="s">
        <v>19</v>
      </c>
      <c r="T267" s="7"/>
      <c r="U267" s="8" t="s">
        <v>19</v>
      </c>
      <c r="V267" s="8" t="s">
        <v>1721</v>
      </c>
      <c r="W267" s="9" t="s">
        <v>1647</v>
      </c>
      <c r="X267" s="9" t="s">
        <v>19</v>
      </c>
      <c r="Y267" s="8" t="s">
        <v>19</v>
      </c>
      <c r="Z267" s="9" t="s">
        <v>19</v>
      </c>
      <c r="AA267" s="10" t="s">
        <v>19</v>
      </c>
      <c r="AB267" t="s">
        <v>19</v>
      </c>
      <c r="AC267" t="s">
        <v>1722</v>
      </c>
      <c r="AD267" t="s">
        <v>6</v>
      </c>
      <c r="AE267" t="s">
        <v>362</v>
      </c>
      <c r="AF267" t="s">
        <v>85</v>
      </c>
      <c r="AG267" t="s">
        <v>72</v>
      </c>
      <c r="AH267" t="s">
        <v>19</v>
      </c>
    </row>
    <row r="268" ht="14.25" customHeight="1" spans="1:34">
      <c r="A268" s="6" t="s">
        <v>1723</v>
      </c>
      <c r="B268" s="6"/>
      <c r="C268" s="6" t="s">
        <v>71</v>
      </c>
      <c r="D268" s="6" t="s">
        <v>72</v>
      </c>
      <c r="E268" s="6" t="s">
        <v>73</v>
      </c>
      <c r="F268" s="6" t="s">
        <v>72</v>
      </c>
      <c r="G268" s="6" t="s">
        <v>1724</v>
      </c>
      <c r="H268" s="7" t="s">
        <v>1725</v>
      </c>
      <c r="I268" s="7" t="s">
        <v>76</v>
      </c>
      <c r="J268" s="7" t="s">
        <v>2</v>
      </c>
      <c r="K268" s="7" t="s">
        <v>1726</v>
      </c>
      <c r="L268" s="7">
        <v>1</v>
      </c>
      <c r="M268" s="7">
        <v>2</v>
      </c>
      <c r="N268" s="7" t="s">
        <v>104</v>
      </c>
      <c r="O268" s="7" t="s">
        <v>113</v>
      </c>
      <c r="P268" s="7" t="s">
        <v>80</v>
      </c>
      <c r="Q268" s="7"/>
      <c r="R268" s="8" t="s">
        <v>1727</v>
      </c>
      <c r="S268" s="9" t="s">
        <v>19</v>
      </c>
      <c r="T268" s="7"/>
      <c r="U268" s="8" t="s">
        <v>19</v>
      </c>
      <c r="V268" s="8" t="s">
        <v>1727</v>
      </c>
      <c r="W268" s="9" t="s">
        <v>107</v>
      </c>
      <c r="X268" s="9" t="s">
        <v>19</v>
      </c>
      <c r="Y268" s="8" t="s">
        <v>19</v>
      </c>
      <c r="Z268" s="9" t="s">
        <v>19</v>
      </c>
      <c r="AA268" s="10" t="s">
        <v>19</v>
      </c>
      <c r="AB268" t="s">
        <v>19</v>
      </c>
      <c r="AC268" t="s">
        <v>1728</v>
      </c>
      <c r="AD268" t="s">
        <v>6</v>
      </c>
      <c r="AE268" t="s">
        <v>315</v>
      </c>
      <c r="AF268" t="s">
        <v>85</v>
      </c>
      <c r="AG268" t="s">
        <v>72</v>
      </c>
      <c r="AH268" t="s">
        <v>19</v>
      </c>
    </row>
    <row r="269" ht="14.25" customHeight="1" spans="1:34">
      <c r="A269" s="6" t="s">
        <v>1729</v>
      </c>
      <c r="B269" s="6"/>
      <c r="C269" s="6" t="s">
        <v>71</v>
      </c>
      <c r="D269" s="6" t="s">
        <v>72</v>
      </c>
      <c r="E269" s="6" t="s">
        <v>73</v>
      </c>
      <c r="F269" s="6" t="s">
        <v>72</v>
      </c>
      <c r="G269" s="6" t="s">
        <v>1730</v>
      </c>
      <c r="H269" s="7" t="s">
        <v>1731</v>
      </c>
      <c r="I269" s="7" t="s">
        <v>76</v>
      </c>
      <c r="J269" s="7" t="s">
        <v>2</v>
      </c>
      <c r="K269" s="7" t="s">
        <v>1732</v>
      </c>
      <c r="L269" s="7">
        <v>1</v>
      </c>
      <c r="M269" s="7">
        <v>2</v>
      </c>
      <c r="N269" s="7" t="s">
        <v>112</v>
      </c>
      <c r="O269" s="7" t="s">
        <v>113</v>
      </c>
      <c r="P269" s="7" t="s">
        <v>80</v>
      </c>
      <c r="Q269" s="7"/>
      <c r="R269" s="8" t="s">
        <v>1733</v>
      </c>
      <c r="S269" s="9" t="s">
        <v>19</v>
      </c>
      <c r="T269" s="7"/>
      <c r="U269" s="8" t="s">
        <v>19</v>
      </c>
      <c r="V269" s="8" t="s">
        <v>1733</v>
      </c>
      <c r="W269" s="9" t="s">
        <v>1734</v>
      </c>
      <c r="X269" s="9" t="s">
        <v>19</v>
      </c>
      <c r="Y269" s="8" t="s">
        <v>19</v>
      </c>
      <c r="Z269" s="9" t="s">
        <v>19</v>
      </c>
      <c r="AA269" s="10" t="s">
        <v>19</v>
      </c>
      <c r="AB269" t="s">
        <v>19</v>
      </c>
      <c r="AC269" t="s">
        <v>1735</v>
      </c>
      <c r="AD269" t="s">
        <v>6</v>
      </c>
      <c r="AE269" t="s">
        <v>1736</v>
      </c>
      <c r="AF269" t="s">
        <v>85</v>
      </c>
      <c r="AG269" t="s">
        <v>72</v>
      </c>
      <c r="AH269" t="s">
        <v>19</v>
      </c>
    </row>
    <row r="270" ht="14.25" customHeight="1" spans="1:34">
      <c r="A270" s="6" t="s">
        <v>1737</v>
      </c>
      <c r="B270" s="6"/>
      <c r="C270" s="6" t="s">
        <v>71</v>
      </c>
      <c r="D270" s="6" t="s">
        <v>72</v>
      </c>
      <c r="E270" s="6" t="s">
        <v>73</v>
      </c>
      <c r="F270" s="6" t="s">
        <v>72</v>
      </c>
      <c r="G270" s="6" t="s">
        <v>1738</v>
      </c>
      <c r="H270" s="7" t="s">
        <v>1739</v>
      </c>
      <c r="I270" s="7" t="s">
        <v>76</v>
      </c>
      <c r="J270" s="7" t="s">
        <v>2</v>
      </c>
      <c r="K270" s="7" t="s">
        <v>1740</v>
      </c>
      <c r="L270" s="7">
        <v>1</v>
      </c>
      <c r="M270" s="7">
        <v>1</v>
      </c>
      <c r="N270" s="7" t="s">
        <v>79</v>
      </c>
      <c r="O270" s="7" t="s">
        <v>79</v>
      </c>
      <c r="P270" s="7" t="s">
        <v>80</v>
      </c>
      <c r="Q270" s="7"/>
      <c r="R270" s="8" t="s">
        <v>1741</v>
      </c>
      <c r="S270" s="9" t="s">
        <v>19</v>
      </c>
      <c r="T270" s="7"/>
      <c r="U270" s="8" t="s">
        <v>19</v>
      </c>
      <c r="V270" s="8" t="s">
        <v>1741</v>
      </c>
      <c r="W270" s="9" t="s">
        <v>124</v>
      </c>
      <c r="X270" s="9" t="s">
        <v>19</v>
      </c>
      <c r="Y270" s="8" t="s">
        <v>19</v>
      </c>
      <c r="Z270" s="9" t="s">
        <v>19</v>
      </c>
      <c r="AA270" s="10" t="s">
        <v>19</v>
      </c>
      <c r="AB270" t="s">
        <v>19</v>
      </c>
      <c r="AC270" t="s">
        <v>1742</v>
      </c>
      <c r="AD270" t="s">
        <v>6</v>
      </c>
      <c r="AE270" t="s">
        <v>362</v>
      </c>
      <c r="AF270" t="s">
        <v>85</v>
      </c>
      <c r="AG270" t="s">
        <v>72</v>
      </c>
      <c r="AH270" t="s">
        <v>19</v>
      </c>
    </row>
    <row r="271" ht="14.25" customHeight="1" spans="1:34">
      <c r="A271" s="6" t="s">
        <v>1743</v>
      </c>
      <c r="B271" s="6"/>
      <c r="C271" s="6" t="s">
        <v>71</v>
      </c>
      <c r="D271" s="6" t="s">
        <v>72</v>
      </c>
      <c r="E271" s="6" t="s">
        <v>73</v>
      </c>
      <c r="F271" s="6" t="s">
        <v>72</v>
      </c>
      <c r="G271" s="6" t="s">
        <v>1744</v>
      </c>
      <c r="H271" s="7" t="s">
        <v>1745</v>
      </c>
      <c r="I271" s="7" t="s">
        <v>76</v>
      </c>
      <c r="J271" s="7" t="s">
        <v>2</v>
      </c>
      <c r="K271" s="7" t="s">
        <v>1746</v>
      </c>
      <c r="L271" s="7">
        <v>1</v>
      </c>
      <c r="M271" s="7">
        <v>1</v>
      </c>
      <c r="N271" s="7" t="s">
        <v>79</v>
      </c>
      <c r="O271" s="7" t="s">
        <v>79</v>
      </c>
      <c r="P271" s="7" t="s">
        <v>80</v>
      </c>
      <c r="Q271" s="7"/>
      <c r="R271" s="8" t="s">
        <v>98</v>
      </c>
      <c r="S271" s="9" t="s">
        <v>19</v>
      </c>
      <c r="T271" s="7"/>
      <c r="U271" s="8" t="s">
        <v>19</v>
      </c>
      <c r="V271" s="8" t="s">
        <v>98</v>
      </c>
      <c r="W271" s="9" t="s">
        <v>189</v>
      </c>
      <c r="X271" s="9" t="s">
        <v>19</v>
      </c>
      <c r="Y271" s="8" t="s">
        <v>19</v>
      </c>
      <c r="Z271" s="9" t="s">
        <v>19</v>
      </c>
      <c r="AA271" s="10" t="s">
        <v>19</v>
      </c>
      <c r="AB271" t="s">
        <v>19</v>
      </c>
      <c r="AC271" t="s">
        <v>190</v>
      </c>
      <c r="AD271" t="s">
        <v>6</v>
      </c>
      <c r="AE271" t="s">
        <v>1747</v>
      </c>
      <c r="AF271" t="s">
        <v>85</v>
      </c>
      <c r="AG271" t="s">
        <v>72</v>
      </c>
      <c r="AH271" t="s">
        <v>19</v>
      </c>
    </row>
    <row r="272" ht="14.25" customHeight="1" spans="1:34">
      <c r="A272" s="6" t="s">
        <v>1748</v>
      </c>
      <c r="B272" s="6"/>
      <c r="C272" s="6" t="s">
        <v>71</v>
      </c>
      <c r="D272" s="6" t="s">
        <v>72</v>
      </c>
      <c r="E272" s="6" t="s">
        <v>73</v>
      </c>
      <c r="F272" s="6" t="s">
        <v>72</v>
      </c>
      <c r="G272" s="6" t="s">
        <v>1749</v>
      </c>
      <c r="H272" s="7" t="s">
        <v>1750</v>
      </c>
      <c r="I272" s="7" t="s">
        <v>76</v>
      </c>
      <c r="J272" s="7" t="s">
        <v>2</v>
      </c>
      <c r="K272" s="7" t="s">
        <v>1751</v>
      </c>
      <c r="L272" s="7">
        <v>1</v>
      </c>
      <c r="M272" s="7">
        <v>1</v>
      </c>
      <c r="N272" s="7" t="s">
        <v>79</v>
      </c>
      <c r="O272" s="7" t="s">
        <v>79</v>
      </c>
      <c r="P272" s="7" t="s">
        <v>80</v>
      </c>
      <c r="Q272" s="7"/>
      <c r="R272" s="8" t="s">
        <v>214</v>
      </c>
      <c r="S272" s="9" t="s">
        <v>19</v>
      </c>
      <c r="T272" s="7"/>
      <c r="U272" s="8" t="s">
        <v>19</v>
      </c>
      <c r="V272" s="8" t="s">
        <v>214</v>
      </c>
      <c r="W272" s="9" t="s">
        <v>561</v>
      </c>
      <c r="X272" s="9" t="s">
        <v>19</v>
      </c>
      <c r="Y272" s="8" t="s">
        <v>19</v>
      </c>
      <c r="Z272" s="9" t="s">
        <v>19</v>
      </c>
      <c r="AA272" s="10" t="s">
        <v>19</v>
      </c>
      <c r="AB272" t="s">
        <v>19</v>
      </c>
      <c r="AC272" t="s">
        <v>1752</v>
      </c>
      <c r="AD272" t="s">
        <v>6</v>
      </c>
      <c r="AE272" t="s">
        <v>1188</v>
      </c>
      <c r="AF272" t="s">
        <v>85</v>
      </c>
      <c r="AG272" t="s">
        <v>72</v>
      </c>
      <c r="AH272" t="s">
        <v>19</v>
      </c>
    </row>
    <row r="273" ht="14.25" customHeight="1" spans="1:34">
      <c r="A273" s="6" t="s">
        <v>1753</v>
      </c>
      <c r="B273" s="6"/>
      <c r="C273" s="6" t="s">
        <v>71</v>
      </c>
      <c r="D273" s="6" t="s">
        <v>72</v>
      </c>
      <c r="E273" s="6" t="s">
        <v>73</v>
      </c>
      <c r="F273" s="6" t="s">
        <v>72</v>
      </c>
      <c r="G273" s="6" t="s">
        <v>1094</v>
      </c>
      <c r="H273" s="7" t="s">
        <v>1095</v>
      </c>
      <c r="I273" s="7" t="s">
        <v>76</v>
      </c>
      <c r="J273" s="7" t="s">
        <v>2</v>
      </c>
      <c r="K273" s="7" t="s">
        <v>1754</v>
      </c>
      <c r="L273" s="7">
        <v>1</v>
      </c>
      <c r="M273" s="7">
        <v>1</v>
      </c>
      <c r="N273" s="7" t="s">
        <v>79</v>
      </c>
      <c r="O273" s="7" t="s">
        <v>79</v>
      </c>
      <c r="P273" s="7" t="s">
        <v>80</v>
      </c>
      <c r="Q273" s="7"/>
      <c r="R273" s="8" t="s">
        <v>1684</v>
      </c>
      <c r="S273" s="9" t="s">
        <v>19</v>
      </c>
      <c r="T273" s="7"/>
      <c r="U273" s="8" t="s">
        <v>19</v>
      </c>
      <c r="V273" s="8" t="s">
        <v>1684</v>
      </c>
      <c r="W273" s="9" t="s">
        <v>204</v>
      </c>
      <c r="X273" s="9" t="s">
        <v>19</v>
      </c>
      <c r="Y273" s="8" t="s">
        <v>19</v>
      </c>
      <c r="Z273" s="9" t="s">
        <v>19</v>
      </c>
      <c r="AA273" s="10" t="s">
        <v>19</v>
      </c>
      <c r="AB273" t="s">
        <v>19</v>
      </c>
      <c r="AC273" t="s">
        <v>960</v>
      </c>
      <c r="AD273" t="s">
        <v>6</v>
      </c>
      <c r="AE273" t="s">
        <v>1099</v>
      </c>
      <c r="AF273" t="s">
        <v>85</v>
      </c>
      <c r="AG273" t="s">
        <v>72</v>
      </c>
      <c r="AH273" t="s">
        <v>19</v>
      </c>
    </row>
    <row r="274" ht="14.25" customHeight="1" spans="1:34">
      <c r="A274" s="6" t="s">
        <v>1755</v>
      </c>
      <c r="B274" s="6"/>
      <c r="C274" s="6" t="s">
        <v>71</v>
      </c>
      <c r="D274" s="6" t="s">
        <v>72</v>
      </c>
      <c r="E274" s="6" t="s">
        <v>73</v>
      </c>
      <c r="F274" s="6" t="s">
        <v>72</v>
      </c>
      <c r="G274" s="6" t="s">
        <v>1756</v>
      </c>
      <c r="H274" s="7" t="s">
        <v>1757</v>
      </c>
      <c r="I274" s="7" t="s">
        <v>76</v>
      </c>
      <c r="J274" s="7" t="s">
        <v>2</v>
      </c>
      <c r="K274" s="7" t="s">
        <v>1758</v>
      </c>
      <c r="L274" s="7">
        <v>1</v>
      </c>
      <c r="M274" s="7">
        <v>1</v>
      </c>
      <c r="N274" s="7" t="s">
        <v>79</v>
      </c>
      <c r="O274" s="7" t="s">
        <v>79</v>
      </c>
      <c r="P274" s="7" t="s">
        <v>80</v>
      </c>
      <c r="Q274" s="7"/>
      <c r="R274" s="8" t="s">
        <v>1759</v>
      </c>
      <c r="S274" s="9" t="s">
        <v>19</v>
      </c>
      <c r="T274" s="7"/>
      <c r="U274" s="8" t="s">
        <v>19</v>
      </c>
      <c r="V274" s="8" t="s">
        <v>1759</v>
      </c>
      <c r="W274" s="9" t="s">
        <v>456</v>
      </c>
      <c r="X274" s="9" t="s">
        <v>19</v>
      </c>
      <c r="Y274" s="8" t="s">
        <v>19</v>
      </c>
      <c r="Z274" s="9" t="s">
        <v>19</v>
      </c>
      <c r="AA274" s="10" t="s">
        <v>19</v>
      </c>
      <c r="AB274" t="s">
        <v>19</v>
      </c>
      <c r="AC274" t="s">
        <v>1760</v>
      </c>
      <c r="AD274" t="s">
        <v>6</v>
      </c>
      <c r="AE274" t="s">
        <v>1589</v>
      </c>
      <c r="AF274" t="s">
        <v>85</v>
      </c>
      <c r="AG274" t="s">
        <v>72</v>
      </c>
      <c r="AH274" t="s">
        <v>19</v>
      </c>
    </row>
    <row r="275" ht="14.25" customHeight="1" spans="1:34">
      <c r="A275" s="6" t="s">
        <v>1761</v>
      </c>
      <c r="B275" s="6"/>
      <c r="C275" s="6" t="s">
        <v>71</v>
      </c>
      <c r="D275" s="6" t="s">
        <v>72</v>
      </c>
      <c r="E275" s="6" t="s">
        <v>73</v>
      </c>
      <c r="F275" s="6" t="s">
        <v>72</v>
      </c>
      <c r="G275" s="6" t="s">
        <v>1762</v>
      </c>
      <c r="H275" s="7" t="s">
        <v>1763</v>
      </c>
      <c r="I275" s="7" t="s">
        <v>76</v>
      </c>
      <c r="J275" s="7" t="s">
        <v>2</v>
      </c>
      <c r="K275" s="7" t="s">
        <v>1764</v>
      </c>
      <c r="L275" s="7">
        <v>1</v>
      </c>
      <c r="M275" s="7">
        <v>1</v>
      </c>
      <c r="N275" s="7" t="s">
        <v>79</v>
      </c>
      <c r="O275" s="7" t="s">
        <v>79</v>
      </c>
      <c r="P275" s="7" t="s">
        <v>80</v>
      </c>
      <c r="Q275" s="7"/>
      <c r="R275" s="8" t="s">
        <v>666</v>
      </c>
      <c r="S275" s="9" t="s">
        <v>19</v>
      </c>
      <c r="T275" s="7"/>
      <c r="U275" s="8" t="s">
        <v>19</v>
      </c>
      <c r="V275" s="8" t="s">
        <v>666</v>
      </c>
      <c r="W275" s="9" t="s">
        <v>146</v>
      </c>
      <c r="X275" s="9" t="s">
        <v>19</v>
      </c>
      <c r="Y275" s="8" t="s">
        <v>19</v>
      </c>
      <c r="Z275" s="9" t="s">
        <v>19</v>
      </c>
      <c r="AA275" s="10" t="s">
        <v>19</v>
      </c>
      <c r="AB275" t="s">
        <v>19</v>
      </c>
      <c r="AC275" t="s">
        <v>667</v>
      </c>
      <c r="AD275" t="s">
        <v>6</v>
      </c>
      <c r="AE275" t="s">
        <v>1589</v>
      </c>
      <c r="AF275" t="s">
        <v>85</v>
      </c>
      <c r="AG275" t="s">
        <v>72</v>
      </c>
      <c r="AH275" t="s">
        <v>19</v>
      </c>
    </row>
    <row r="276" ht="14.25" customHeight="1" spans="1:34">
      <c r="A276" s="6" t="s">
        <v>1765</v>
      </c>
      <c r="B276" s="6"/>
      <c r="C276" s="6" t="s">
        <v>71</v>
      </c>
      <c r="D276" s="6" t="s">
        <v>72</v>
      </c>
      <c r="E276" s="6" t="s">
        <v>73</v>
      </c>
      <c r="F276" s="6" t="s">
        <v>72</v>
      </c>
      <c r="G276" s="6" t="s">
        <v>1766</v>
      </c>
      <c r="H276" s="7" t="s">
        <v>1767</v>
      </c>
      <c r="I276" s="7" t="s">
        <v>76</v>
      </c>
      <c r="J276" s="7" t="s">
        <v>2</v>
      </c>
      <c r="K276" s="7" t="s">
        <v>1768</v>
      </c>
      <c r="L276" s="7">
        <v>1</v>
      </c>
      <c r="M276" s="7">
        <v>1</v>
      </c>
      <c r="N276" s="7" t="s">
        <v>79</v>
      </c>
      <c r="O276" s="7" t="s">
        <v>79</v>
      </c>
      <c r="P276" s="7" t="s">
        <v>80</v>
      </c>
      <c r="Q276" s="7"/>
      <c r="R276" s="8" t="s">
        <v>1406</v>
      </c>
      <c r="S276" s="9" t="s">
        <v>19</v>
      </c>
      <c r="T276" s="7"/>
      <c r="U276" s="8" t="s">
        <v>19</v>
      </c>
      <c r="V276" s="8" t="s">
        <v>1406</v>
      </c>
      <c r="W276" s="9" t="s">
        <v>1407</v>
      </c>
      <c r="X276" s="9" t="s">
        <v>19</v>
      </c>
      <c r="Y276" s="8" t="s">
        <v>19</v>
      </c>
      <c r="Z276" s="9" t="s">
        <v>19</v>
      </c>
      <c r="AA276" s="10" t="s">
        <v>19</v>
      </c>
      <c r="AB276" t="s">
        <v>19</v>
      </c>
      <c r="AC276" t="s">
        <v>1408</v>
      </c>
      <c r="AD276" t="s">
        <v>6</v>
      </c>
      <c r="AE276" t="s">
        <v>362</v>
      </c>
      <c r="AF276" t="s">
        <v>85</v>
      </c>
      <c r="AG276" t="s">
        <v>72</v>
      </c>
      <c r="AH276" t="s">
        <v>19</v>
      </c>
    </row>
    <row r="277" ht="14.25" customHeight="1" spans="1:34">
      <c r="A277" s="6" t="s">
        <v>1769</v>
      </c>
      <c r="B277" s="6"/>
      <c r="C277" s="6" t="s">
        <v>71</v>
      </c>
      <c r="D277" s="6" t="s">
        <v>72</v>
      </c>
      <c r="E277" s="6" t="s">
        <v>73</v>
      </c>
      <c r="F277" s="6" t="s">
        <v>72</v>
      </c>
      <c r="G277" s="6" t="s">
        <v>1770</v>
      </c>
      <c r="H277" s="7" t="s">
        <v>1771</v>
      </c>
      <c r="I277" s="7" t="s">
        <v>76</v>
      </c>
      <c r="J277" s="7" t="s">
        <v>2</v>
      </c>
      <c r="K277" s="7" t="s">
        <v>1772</v>
      </c>
      <c r="L277" s="7">
        <v>1</v>
      </c>
      <c r="M277" s="7">
        <v>1</v>
      </c>
      <c r="N277" s="7" t="s">
        <v>79</v>
      </c>
      <c r="O277" s="7" t="s">
        <v>79</v>
      </c>
      <c r="P277" s="7" t="s">
        <v>80</v>
      </c>
      <c r="Q277" s="7"/>
      <c r="R277" s="8" t="s">
        <v>495</v>
      </c>
      <c r="S277" s="9" t="s">
        <v>19</v>
      </c>
      <c r="T277" s="7"/>
      <c r="U277" s="8" t="s">
        <v>19</v>
      </c>
      <c r="V277" s="8" t="s">
        <v>495</v>
      </c>
      <c r="W277" s="9" t="s">
        <v>496</v>
      </c>
      <c r="X277" s="9" t="s">
        <v>19</v>
      </c>
      <c r="Y277" s="8" t="s">
        <v>19</v>
      </c>
      <c r="Z277" s="9" t="s">
        <v>19</v>
      </c>
      <c r="AA277" s="10" t="s">
        <v>19</v>
      </c>
      <c r="AB277" t="s">
        <v>19</v>
      </c>
      <c r="AC277" t="s">
        <v>497</v>
      </c>
      <c r="AD277" t="s">
        <v>6</v>
      </c>
      <c r="AE277" t="s">
        <v>362</v>
      </c>
      <c r="AF277" t="s">
        <v>85</v>
      </c>
      <c r="AG277" t="s">
        <v>72</v>
      </c>
      <c r="AH277" t="s">
        <v>19</v>
      </c>
    </row>
    <row r="278" ht="14.25" customHeight="1" spans="1:34">
      <c r="A278" s="6" t="s">
        <v>1773</v>
      </c>
      <c r="B278" s="6"/>
      <c r="C278" s="6" t="s">
        <v>71</v>
      </c>
      <c r="D278" s="6" t="s">
        <v>72</v>
      </c>
      <c r="E278" s="6" t="s">
        <v>73</v>
      </c>
      <c r="F278" s="6" t="s">
        <v>72</v>
      </c>
      <c r="G278" s="6" t="s">
        <v>74</v>
      </c>
      <c r="H278" s="7" t="s">
        <v>75</v>
      </c>
      <c r="I278" s="7" t="s">
        <v>76</v>
      </c>
      <c r="J278" s="7" t="s">
        <v>2</v>
      </c>
      <c r="K278" s="7" t="s">
        <v>1774</v>
      </c>
      <c r="L278" s="7">
        <v>1</v>
      </c>
      <c r="M278" s="7">
        <v>1</v>
      </c>
      <c r="N278" s="7" t="s">
        <v>1775</v>
      </c>
      <c r="O278" s="7" t="s">
        <v>79</v>
      </c>
      <c r="P278" s="7" t="s">
        <v>80</v>
      </c>
      <c r="Q278" s="7"/>
      <c r="R278" s="8" t="s">
        <v>343</v>
      </c>
      <c r="S278" s="9" t="s">
        <v>19</v>
      </c>
      <c r="T278" s="7"/>
      <c r="U278" s="8" t="s">
        <v>19</v>
      </c>
      <c r="V278" s="8" t="s">
        <v>343</v>
      </c>
      <c r="W278" s="9" t="s">
        <v>344</v>
      </c>
      <c r="X278" s="9" t="s">
        <v>19</v>
      </c>
      <c r="Y278" s="8" t="s">
        <v>19</v>
      </c>
      <c r="Z278" s="9" t="s">
        <v>19</v>
      </c>
      <c r="AA278" s="10" t="s">
        <v>19</v>
      </c>
      <c r="AB278" t="s">
        <v>19</v>
      </c>
      <c r="AC278" t="s">
        <v>345</v>
      </c>
      <c r="AD278" t="s">
        <v>6</v>
      </c>
      <c r="AE278" t="s">
        <v>1776</v>
      </c>
      <c r="AF278" t="s">
        <v>85</v>
      </c>
      <c r="AG278" t="s">
        <v>72</v>
      </c>
      <c r="AH278" t="s">
        <v>19</v>
      </c>
    </row>
    <row r="279" ht="14.25" customHeight="1" spans="1:34">
      <c r="A279" s="6" t="s">
        <v>1777</v>
      </c>
      <c r="B279" s="6"/>
      <c r="C279" s="6" t="s">
        <v>71</v>
      </c>
      <c r="D279" s="6" t="s">
        <v>72</v>
      </c>
      <c r="E279" s="6" t="s">
        <v>73</v>
      </c>
      <c r="F279" s="6" t="s">
        <v>72</v>
      </c>
      <c r="G279" s="6" t="s">
        <v>1778</v>
      </c>
      <c r="H279" s="7" t="s">
        <v>1779</v>
      </c>
      <c r="I279" s="7" t="s">
        <v>76</v>
      </c>
      <c r="J279" s="7" t="s">
        <v>2</v>
      </c>
      <c r="K279" s="7" t="s">
        <v>1780</v>
      </c>
      <c r="L279" s="7">
        <v>1</v>
      </c>
      <c r="M279" s="7">
        <v>2</v>
      </c>
      <c r="N279" s="7" t="s">
        <v>1781</v>
      </c>
      <c r="O279" s="7" t="s">
        <v>113</v>
      </c>
      <c r="P279" s="7" t="s">
        <v>80</v>
      </c>
      <c r="Q279" s="7"/>
      <c r="R279" s="8" t="s">
        <v>1142</v>
      </c>
      <c r="S279" s="9" t="s">
        <v>19</v>
      </c>
      <c r="T279" s="7"/>
      <c r="U279" s="8" t="s">
        <v>19</v>
      </c>
      <c r="V279" s="8" t="s">
        <v>1142</v>
      </c>
      <c r="W279" s="9" t="s">
        <v>822</v>
      </c>
      <c r="X279" s="9" t="s">
        <v>19</v>
      </c>
      <c r="Y279" s="8" t="s">
        <v>19</v>
      </c>
      <c r="Z279" s="9" t="s">
        <v>19</v>
      </c>
      <c r="AA279" s="10" t="s">
        <v>19</v>
      </c>
      <c r="AB279" t="s">
        <v>19</v>
      </c>
      <c r="AC279" t="s">
        <v>1143</v>
      </c>
      <c r="AD279" t="s">
        <v>6</v>
      </c>
      <c r="AE279" t="s">
        <v>368</v>
      </c>
      <c r="AF279" t="s">
        <v>85</v>
      </c>
      <c r="AG279" t="s">
        <v>72</v>
      </c>
      <c r="AH279" t="s">
        <v>19</v>
      </c>
    </row>
    <row r="280" ht="14.25" customHeight="1" spans="1:34">
      <c r="A280" s="6" t="s">
        <v>1782</v>
      </c>
      <c r="B280" s="6"/>
      <c r="C280" s="6" t="s">
        <v>71</v>
      </c>
      <c r="D280" s="6" t="s">
        <v>72</v>
      </c>
      <c r="E280" s="6" t="s">
        <v>73</v>
      </c>
      <c r="F280" s="6" t="s">
        <v>72</v>
      </c>
      <c r="G280" s="6" t="s">
        <v>1783</v>
      </c>
      <c r="H280" s="7" t="s">
        <v>1784</v>
      </c>
      <c r="I280" s="7" t="s">
        <v>76</v>
      </c>
      <c r="J280" s="7" t="s">
        <v>2</v>
      </c>
      <c r="K280" s="7" t="s">
        <v>1785</v>
      </c>
      <c r="L280" s="7">
        <v>1</v>
      </c>
      <c r="M280" s="7">
        <v>1</v>
      </c>
      <c r="N280" s="7" t="s">
        <v>153</v>
      </c>
      <c r="O280" s="7" t="s">
        <v>79</v>
      </c>
      <c r="P280" s="7" t="s">
        <v>80</v>
      </c>
      <c r="Q280" s="7"/>
      <c r="R280" s="8" t="s">
        <v>1678</v>
      </c>
      <c r="S280" s="9" t="s">
        <v>19</v>
      </c>
      <c r="T280" s="7"/>
      <c r="U280" s="8" t="s">
        <v>19</v>
      </c>
      <c r="V280" s="8" t="s">
        <v>1678</v>
      </c>
      <c r="W280" s="9" t="s">
        <v>1325</v>
      </c>
      <c r="X280" s="9" t="s">
        <v>19</v>
      </c>
      <c r="Y280" s="8" t="s">
        <v>19</v>
      </c>
      <c r="Z280" s="9" t="s">
        <v>19</v>
      </c>
      <c r="AA280" s="10" t="s">
        <v>19</v>
      </c>
      <c r="AB280" t="s">
        <v>19</v>
      </c>
      <c r="AC280" t="s">
        <v>703</v>
      </c>
      <c r="AD280" t="s">
        <v>6</v>
      </c>
      <c r="AE280" t="s">
        <v>607</v>
      </c>
      <c r="AF280" t="s">
        <v>85</v>
      </c>
      <c r="AG280" t="s">
        <v>72</v>
      </c>
      <c r="AH280" t="s">
        <v>19</v>
      </c>
    </row>
    <row r="281" ht="14.25" customHeight="1" spans="1:34">
      <c r="A281" s="6" t="s">
        <v>1786</v>
      </c>
      <c r="B281" s="6"/>
      <c r="C281" s="6" t="s">
        <v>71</v>
      </c>
      <c r="D281" s="6" t="s">
        <v>72</v>
      </c>
      <c r="E281" s="6" t="s">
        <v>73</v>
      </c>
      <c r="F281" s="6" t="s">
        <v>72</v>
      </c>
      <c r="G281" s="6" t="s">
        <v>133</v>
      </c>
      <c r="H281" s="7" t="s">
        <v>134</v>
      </c>
      <c r="I281" s="7" t="s">
        <v>76</v>
      </c>
      <c r="J281" s="7" t="s">
        <v>2</v>
      </c>
      <c r="K281" s="7" t="s">
        <v>1787</v>
      </c>
      <c r="L281" s="7">
        <v>2</v>
      </c>
      <c r="M281" s="7">
        <v>1</v>
      </c>
      <c r="N281" s="7" t="s">
        <v>136</v>
      </c>
      <c r="O281" s="7" t="s">
        <v>79</v>
      </c>
      <c r="P281" s="7" t="s">
        <v>80</v>
      </c>
      <c r="Q281" s="7"/>
      <c r="R281" s="8" t="s">
        <v>1788</v>
      </c>
      <c r="S281" s="9" t="s">
        <v>19</v>
      </c>
      <c r="T281" s="7"/>
      <c r="U281" s="8" t="s">
        <v>19</v>
      </c>
      <c r="V281" s="8" t="s">
        <v>1788</v>
      </c>
      <c r="W281" s="9" t="s">
        <v>1789</v>
      </c>
      <c r="X281" s="9" t="s">
        <v>19</v>
      </c>
      <c r="Y281" s="8" t="s">
        <v>19</v>
      </c>
      <c r="Z281" s="9" t="s">
        <v>19</v>
      </c>
      <c r="AA281" s="10" t="s">
        <v>19</v>
      </c>
      <c r="AB281" t="s">
        <v>19</v>
      </c>
      <c r="AC281" t="s">
        <v>810</v>
      </c>
      <c r="AD281" t="s">
        <v>6</v>
      </c>
      <c r="AE281" t="s">
        <v>140</v>
      </c>
      <c r="AF281" t="s">
        <v>85</v>
      </c>
      <c r="AG281" t="s">
        <v>72</v>
      </c>
      <c r="AH281" t="s">
        <v>19</v>
      </c>
    </row>
    <row r="282" ht="14.25" customHeight="1" spans="1:34">
      <c r="A282" s="6" t="s">
        <v>1790</v>
      </c>
      <c r="B282" s="6"/>
      <c r="C282" s="6" t="s">
        <v>71</v>
      </c>
      <c r="D282" s="6" t="s">
        <v>72</v>
      </c>
      <c r="E282" s="6" t="s">
        <v>73</v>
      </c>
      <c r="F282" s="6" t="s">
        <v>72</v>
      </c>
      <c r="G282" s="6" t="s">
        <v>1791</v>
      </c>
      <c r="H282" s="7" t="s">
        <v>1792</v>
      </c>
      <c r="I282" s="7" t="s">
        <v>76</v>
      </c>
      <c r="J282" s="7" t="s">
        <v>2</v>
      </c>
      <c r="K282" s="7" t="s">
        <v>1793</v>
      </c>
      <c r="L282" s="7">
        <v>1</v>
      </c>
      <c r="M282" s="7">
        <v>1</v>
      </c>
      <c r="N282" s="7" t="s">
        <v>1794</v>
      </c>
      <c r="O282" s="7" t="s">
        <v>79</v>
      </c>
      <c r="P282" s="7" t="s">
        <v>80</v>
      </c>
      <c r="Q282" s="7"/>
      <c r="R282" s="8" t="s">
        <v>1795</v>
      </c>
      <c r="S282" s="9" t="s">
        <v>19</v>
      </c>
      <c r="T282" s="7"/>
      <c r="U282" s="8" t="s">
        <v>19</v>
      </c>
      <c r="V282" s="8" t="s">
        <v>1795</v>
      </c>
      <c r="W282" s="9" t="s">
        <v>910</v>
      </c>
      <c r="X282" s="9" t="s">
        <v>19</v>
      </c>
      <c r="Y282" s="8" t="s">
        <v>19</v>
      </c>
      <c r="Z282" s="9" t="s">
        <v>19</v>
      </c>
      <c r="AA282" s="10" t="s">
        <v>19</v>
      </c>
      <c r="AB282" t="s">
        <v>19</v>
      </c>
      <c r="AC282" t="s">
        <v>1796</v>
      </c>
      <c r="AD282" t="s">
        <v>6</v>
      </c>
      <c r="AE282" t="s">
        <v>1797</v>
      </c>
      <c r="AF282" t="s">
        <v>85</v>
      </c>
      <c r="AG282" t="s">
        <v>72</v>
      </c>
      <c r="AH282" t="s">
        <v>19</v>
      </c>
    </row>
    <row r="283" ht="14.25" customHeight="1" spans="1:34">
      <c r="A283" s="6" t="s">
        <v>1798</v>
      </c>
      <c r="B283" s="6"/>
      <c r="C283" s="6" t="s">
        <v>71</v>
      </c>
      <c r="D283" s="6" t="s">
        <v>72</v>
      </c>
      <c r="E283" s="6" t="s">
        <v>73</v>
      </c>
      <c r="F283" s="6" t="s">
        <v>72</v>
      </c>
      <c r="G283" s="6" t="s">
        <v>1799</v>
      </c>
      <c r="H283" s="7" t="s">
        <v>1800</v>
      </c>
      <c r="I283" s="7" t="s">
        <v>76</v>
      </c>
      <c r="J283" s="7" t="s">
        <v>2</v>
      </c>
      <c r="K283" s="7" t="s">
        <v>1801</v>
      </c>
      <c r="L283" s="7">
        <v>1</v>
      </c>
      <c r="M283" s="7">
        <v>1</v>
      </c>
      <c r="N283" s="7" t="s">
        <v>188</v>
      </c>
      <c r="O283" s="7" t="s">
        <v>79</v>
      </c>
      <c r="P283" s="7" t="s">
        <v>80</v>
      </c>
      <c r="Q283" s="7"/>
      <c r="R283" s="8" t="s">
        <v>1802</v>
      </c>
      <c r="S283" s="9" t="s">
        <v>19</v>
      </c>
      <c r="T283" s="7"/>
      <c r="U283" s="8" t="s">
        <v>19</v>
      </c>
      <c r="V283" s="8" t="s">
        <v>1802</v>
      </c>
      <c r="W283" s="9" t="s">
        <v>1436</v>
      </c>
      <c r="X283" s="9" t="s">
        <v>19</v>
      </c>
      <c r="Y283" s="8" t="s">
        <v>19</v>
      </c>
      <c r="Z283" s="9" t="s">
        <v>19</v>
      </c>
      <c r="AA283" s="10" t="s">
        <v>19</v>
      </c>
      <c r="AB283" t="s">
        <v>19</v>
      </c>
      <c r="AC283" t="s">
        <v>661</v>
      </c>
      <c r="AD283" t="s">
        <v>6</v>
      </c>
      <c r="AE283" t="s">
        <v>1803</v>
      </c>
      <c r="AF283" t="s">
        <v>85</v>
      </c>
      <c r="AG283" t="s">
        <v>72</v>
      </c>
      <c r="AH283" t="s">
        <v>19</v>
      </c>
    </row>
    <row r="284" ht="14.25" customHeight="1" spans="1:34">
      <c r="A284" s="6" t="s">
        <v>1804</v>
      </c>
      <c r="B284" s="6"/>
      <c r="C284" s="6" t="s">
        <v>71</v>
      </c>
      <c r="D284" s="6" t="s">
        <v>72</v>
      </c>
      <c r="E284" s="6" t="s">
        <v>73</v>
      </c>
      <c r="F284" s="6" t="s">
        <v>72</v>
      </c>
      <c r="G284" s="6" t="s">
        <v>1805</v>
      </c>
      <c r="H284" s="7" t="s">
        <v>1806</v>
      </c>
      <c r="I284" s="7" t="s">
        <v>76</v>
      </c>
      <c r="J284" s="7" t="s">
        <v>2</v>
      </c>
      <c r="K284" s="7" t="s">
        <v>1807</v>
      </c>
      <c r="L284" s="7">
        <v>1</v>
      </c>
      <c r="M284" s="7">
        <v>1</v>
      </c>
      <c r="N284" s="7" t="s">
        <v>112</v>
      </c>
      <c r="O284" s="7" t="s">
        <v>79</v>
      </c>
      <c r="P284" s="7" t="s">
        <v>80</v>
      </c>
      <c r="Q284" s="7"/>
      <c r="R284" s="8" t="s">
        <v>1435</v>
      </c>
      <c r="S284" s="9" t="s">
        <v>19</v>
      </c>
      <c r="T284" s="7"/>
      <c r="U284" s="8" t="s">
        <v>19</v>
      </c>
      <c r="V284" s="8" t="s">
        <v>1435</v>
      </c>
      <c r="W284" s="9" t="s">
        <v>1436</v>
      </c>
      <c r="X284" s="9" t="s">
        <v>19</v>
      </c>
      <c r="Y284" s="8" t="s">
        <v>19</v>
      </c>
      <c r="Z284" s="9" t="s">
        <v>19</v>
      </c>
      <c r="AA284" s="10" t="s">
        <v>19</v>
      </c>
      <c r="AB284" t="s">
        <v>19</v>
      </c>
      <c r="AC284" t="s">
        <v>1298</v>
      </c>
      <c r="AD284" t="s">
        <v>6</v>
      </c>
      <c r="AE284" t="s">
        <v>510</v>
      </c>
      <c r="AF284" t="s">
        <v>85</v>
      </c>
      <c r="AG284" t="s">
        <v>72</v>
      </c>
      <c r="AH284" t="s">
        <v>19</v>
      </c>
    </row>
    <row r="285" ht="14.25" customHeight="1" spans="1:34">
      <c r="A285" s="6" t="s">
        <v>1808</v>
      </c>
      <c r="B285" s="6"/>
      <c r="C285" s="6" t="s">
        <v>71</v>
      </c>
      <c r="D285" s="6" t="s">
        <v>72</v>
      </c>
      <c r="E285" s="6" t="s">
        <v>73</v>
      </c>
      <c r="F285" s="6" t="s">
        <v>72</v>
      </c>
      <c r="G285" s="6" t="s">
        <v>1809</v>
      </c>
      <c r="H285" s="7" t="s">
        <v>1810</v>
      </c>
      <c r="I285" s="7" t="s">
        <v>76</v>
      </c>
      <c r="J285" s="7" t="s">
        <v>2</v>
      </c>
      <c r="K285" s="7" t="s">
        <v>1811</v>
      </c>
      <c r="L285" s="7">
        <v>1</v>
      </c>
      <c r="M285" s="7">
        <v>1</v>
      </c>
      <c r="N285" s="7" t="s">
        <v>162</v>
      </c>
      <c r="O285" s="7" t="s">
        <v>79</v>
      </c>
      <c r="P285" s="7" t="s">
        <v>80</v>
      </c>
      <c r="Q285" s="7"/>
      <c r="R285" s="8" t="s">
        <v>165</v>
      </c>
      <c r="S285" s="9" t="s">
        <v>19</v>
      </c>
      <c r="T285" s="7"/>
      <c r="U285" s="8" t="s">
        <v>19</v>
      </c>
      <c r="V285" s="8" t="s">
        <v>165</v>
      </c>
      <c r="W285" s="9" t="s">
        <v>129</v>
      </c>
      <c r="X285" s="9" t="s">
        <v>19</v>
      </c>
      <c r="Y285" s="8" t="s">
        <v>19</v>
      </c>
      <c r="Z285" s="9" t="s">
        <v>19</v>
      </c>
      <c r="AA285" s="10" t="s">
        <v>19</v>
      </c>
      <c r="AB285" t="s">
        <v>19</v>
      </c>
      <c r="AC285" t="s">
        <v>1812</v>
      </c>
      <c r="AD285" t="s">
        <v>6</v>
      </c>
      <c r="AE285" t="s">
        <v>1813</v>
      </c>
      <c r="AF285" t="s">
        <v>85</v>
      </c>
      <c r="AG285" t="s">
        <v>72</v>
      </c>
      <c r="AH285" t="s">
        <v>19</v>
      </c>
    </row>
    <row r="286" ht="14.25" customHeight="1" spans="1:34">
      <c r="A286" s="6" t="s">
        <v>1814</v>
      </c>
      <c r="B286" s="6"/>
      <c r="C286" s="6" t="s">
        <v>71</v>
      </c>
      <c r="D286" s="6" t="s">
        <v>72</v>
      </c>
      <c r="E286" s="6" t="s">
        <v>73</v>
      </c>
      <c r="F286" s="6" t="s">
        <v>72</v>
      </c>
      <c r="G286" s="6" t="s">
        <v>1815</v>
      </c>
      <c r="H286" s="7" t="s">
        <v>1816</v>
      </c>
      <c r="I286" s="7" t="s">
        <v>76</v>
      </c>
      <c r="J286" s="7" t="s">
        <v>2</v>
      </c>
      <c r="K286" s="7" t="s">
        <v>1817</v>
      </c>
      <c r="L286" s="7">
        <v>1</v>
      </c>
      <c r="M286" s="7">
        <v>1</v>
      </c>
      <c r="N286" s="7" t="s">
        <v>296</v>
      </c>
      <c r="O286" s="7" t="s">
        <v>79</v>
      </c>
      <c r="P286" s="7" t="s">
        <v>80</v>
      </c>
      <c r="Q286" s="7"/>
      <c r="R286" s="8" t="s">
        <v>322</v>
      </c>
      <c r="S286" s="9" t="s">
        <v>19</v>
      </c>
      <c r="T286" s="7"/>
      <c r="U286" s="8" t="s">
        <v>19</v>
      </c>
      <c r="V286" s="8" t="s">
        <v>322</v>
      </c>
      <c r="W286" s="9" t="s">
        <v>1818</v>
      </c>
      <c r="X286" s="9" t="s">
        <v>19</v>
      </c>
      <c r="Y286" s="8" t="s">
        <v>19</v>
      </c>
      <c r="Z286" s="9" t="s">
        <v>19</v>
      </c>
      <c r="AA286" s="10" t="s">
        <v>19</v>
      </c>
      <c r="AB286" t="s">
        <v>19</v>
      </c>
      <c r="AC286" t="s">
        <v>1819</v>
      </c>
      <c r="AD286" t="s">
        <v>6</v>
      </c>
      <c r="AE286" t="s">
        <v>510</v>
      </c>
      <c r="AF286" t="s">
        <v>85</v>
      </c>
      <c r="AG286" t="s">
        <v>72</v>
      </c>
      <c r="AH286" t="s">
        <v>19</v>
      </c>
    </row>
    <row r="287" ht="14.25" customHeight="1" spans="1:34">
      <c r="A287" s="6" t="s">
        <v>1820</v>
      </c>
      <c r="B287" s="6"/>
      <c r="C287" s="6" t="s">
        <v>71</v>
      </c>
      <c r="D287" s="6" t="s">
        <v>72</v>
      </c>
      <c r="E287" s="6" t="s">
        <v>73</v>
      </c>
      <c r="F287" s="6" t="s">
        <v>72</v>
      </c>
      <c r="G287" s="6" t="s">
        <v>1821</v>
      </c>
      <c r="H287" s="7" t="s">
        <v>1822</v>
      </c>
      <c r="I287" s="7" t="s">
        <v>76</v>
      </c>
      <c r="J287" s="7" t="s">
        <v>2</v>
      </c>
      <c r="K287" s="7" t="s">
        <v>1823</v>
      </c>
      <c r="L287" s="7">
        <v>1</v>
      </c>
      <c r="M287" s="7">
        <v>1</v>
      </c>
      <c r="N287" s="7" t="s">
        <v>227</v>
      </c>
      <c r="O287" s="7" t="s">
        <v>79</v>
      </c>
      <c r="P287" s="7" t="s">
        <v>80</v>
      </c>
      <c r="Q287" s="7"/>
      <c r="R287" s="8" t="s">
        <v>961</v>
      </c>
      <c r="S287" s="9" t="s">
        <v>19</v>
      </c>
      <c r="T287" s="7"/>
      <c r="U287" s="8" t="s">
        <v>19</v>
      </c>
      <c r="V287" s="8" t="s">
        <v>961</v>
      </c>
      <c r="W287" s="9" t="s">
        <v>613</v>
      </c>
      <c r="X287" s="9" t="s">
        <v>19</v>
      </c>
      <c r="Y287" s="8" t="s">
        <v>19</v>
      </c>
      <c r="Z287" s="9" t="s">
        <v>19</v>
      </c>
      <c r="AA287" s="10" t="s">
        <v>19</v>
      </c>
      <c r="AB287" t="s">
        <v>19</v>
      </c>
      <c r="AC287" t="s">
        <v>154</v>
      </c>
      <c r="AD287" t="s">
        <v>6</v>
      </c>
      <c r="AE287" t="s">
        <v>215</v>
      </c>
      <c r="AF287" t="s">
        <v>85</v>
      </c>
      <c r="AG287" t="s">
        <v>72</v>
      </c>
      <c r="AH287" t="s">
        <v>19</v>
      </c>
    </row>
    <row r="288" ht="14.25" customHeight="1" spans="1:34">
      <c r="A288" s="6" t="s">
        <v>1824</v>
      </c>
      <c r="B288" s="6"/>
      <c r="C288" s="6" t="s">
        <v>71</v>
      </c>
      <c r="D288" s="6" t="s">
        <v>72</v>
      </c>
      <c r="E288" s="6" t="s">
        <v>73</v>
      </c>
      <c r="F288" s="6" t="s">
        <v>72</v>
      </c>
      <c r="G288" s="6" t="s">
        <v>1825</v>
      </c>
      <c r="H288" s="7" t="s">
        <v>1826</v>
      </c>
      <c r="I288" s="7" t="s">
        <v>76</v>
      </c>
      <c r="J288" s="7" t="s">
        <v>2</v>
      </c>
      <c r="K288" s="7" t="s">
        <v>1827</v>
      </c>
      <c r="L288" s="7">
        <v>1</v>
      </c>
      <c r="M288" s="7">
        <v>1</v>
      </c>
      <c r="N288" s="7" t="s">
        <v>162</v>
      </c>
      <c r="O288" s="7" t="s">
        <v>79</v>
      </c>
      <c r="P288" s="7" t="s">
        <v>80</v>
      </c>
      <c r="Q288" s="7"/>
      <c r="R288" s="8" t="s">
        <v>322</v>
      </c>
      <c r="S288" s="9" t="s">
        <v>19</v>
      </c>
      <c r="T288" s="7"/>
      <c r="U288" s="8" t="s">
        <v>19</v>
      </c>
      <c r="V288" s="8" t="s">
        <v>322</v>
      </c>
      <c r="W288" s="9" t="s">
        <v>1818</v>
      </c>
      <c r="X288" s="9" t="s">
        <v>19</v>
      </c>
      <c r="Y288" s="8" t="s">
        <v>19</v>
      </c>
      <c r="Z288" s="9" t="s">
        <v>19</v>
      </c>
      <c r="AA288" s="10" t="s">
        <v>19</v>
      </c>
      <c r="AB288" t="s">
        <v>19</v>
      </c>
      <c r="AC288" t="s">
        <v>1819</v>
      </c>
      <c r="AD288" t="s">
        <v>6</v>
      </c>
      <c r="AE288" t="s">
        <v>1241</v>
      </c>
      <c r="AF288" t="s">
        <v>85</v>
      </c>
      <c r="AG288" t="s">
        <v>72</v>
      </c>
      <c r="AH288" t="s">
        <v>19</v>
      </c>
    </row>
    <row r="289" ht="14.25" customHeight="1" spans="1:34">
      <c r="A289" s="6" t="s">
        <v>1828</v>
      </c>
      <c r="B289" s="6"/>
      <c r="C289" s="6" t="s">
        <v>71</v>
      </c>
      <c r="D289" s="6" t="s">
        <v>72</v>
      </c>
      <c r="E289" s="6" t="s">
        <v>73</v>
      </c>
      <c r="F289" s="6" t="s">
        <v>72</v>
      </c>
      <c r="G289" s="6" t="s">
        <v>1829</v>
      </c>
      <c r="H289" s="7" t="s">
        <v>1830</v>
      </c>
      <c r="I289" s="7" t="s">
        <v>76</v>
      </c>
      <c r="J289" s="7" t="s">
        <v>2</v>
      </c>
      <c r="K289" s="7" t="s">
        <v>1831</v>
      </c>
      <c r="L289" s="7">
        <v>1</v>
      </c>
      <c r="M289" s="7">
        <v>1</v>
      </c>
      <c r="N289" s="7" t="s">
        <v>162</v>
      </c>
      <c r="O289" s="7" t="s">
        <v>79</v>
      </c>
      <c r="P289" s="7" t="s">
        <v>80</v>
      </c>
      <c r="Q289" s="7"/>
      <c r="R289" s="8" t="s">
        <v>1254</v>
      </c>
      <c r="S289" s="9" t="s">
        <v>19</v>
      </c>
      <c r="T289" s="7"/>
      <c r="U289" s="8" t="s">
        <v>19</v>
      </c>
      <c r="V289" s="8" t="s">
        <v>1254</v>
      </c>
      <c r="W289" s="9" t="s">
        <v>374</v>
      </c>
      <c r="X289" s="9" t="s">
        <v>19</v>
      </c>
      <c r="Y289" s="8" t="s">
        <v>19</v>
      </c>
      <c r="Z289" s="9" t="s">
        <v>19</v>
      </c>
      <c r="AA289" s="10" t="s">
        <v>19</v>
      </c>
      <c r="AB289" t="s">
        <v>19</v>
      </c>
      <c r="AC289" t="s">
        <v>1135</v>
      </c>
      <c r="AD289" t="s">
        <v>6</v>
      </c>
      <c r="AE289" t="s">
        <v>247</v>
      </c>
      <c r="AF289" t="s">
        <v>85</v>
      </c>
      <c r="AG289" t="s">
        <v>72</v>
      </c>
      <c r="AH289" t="s">
        <v>19</v>
      </c>
    </row>
    <row r="290" ht="14.25" customHeight="1" spans="1:34">
      <c r="A290" s="6" t="s">
        <v>1832</v>
      </c>
      <c r="B290" s="6"/>
      <c r="C290" s="6" t="s">
        <v>71</v>
      </c>
      <c r="D290" s="6" t="s">
        <v>72</v>
      </c>
      <c r="E290" s="6" t="s">
        <v>73</v>
      </c>
      <c r="F290" s="6" t="s">
        <v>72</v>
      </c>
      <c r="G290" s="6" t="s">
        <v>1643</v>
      </c>
      <c r="H290" s="7" t="s">
        <v>1644</v>
      </c>
      <c r="I290" s="7" t="s">
        <v>76</v>
      </c>
      <c r="J290" s="7" t="s">
        <v>2</v>
      </c>
      <c r="K290" s="7" t="s">
        <v>1833</v>
      </c>
      <c r="L290" s="7">
        <v>1</v>
      </c>
      <c r="M290" s="7">
        <v>1</v>
      </c>
      <c r="N290" s="7" t="s">
        <v>296</v>
      </c>
      <c r="O290" s="7" t="s">
        <v>79</v>
      </c>
      <c r="P290" s="7" t="s">
        <v>80</v>
      </c>
      <c r="Q290" s="7"/>
      <c r="R290" s="8" t="s">
        <v>1646</v>
      </c>
      <c r="S290" s="9" t="s">
        <v>19</v>
      </c>
      <c r="T290" s="7"/>
      <c r="U290" s="8" t="s">
        <v>19</v>
      </c>
      <c r="V290" s="8" t="s">
        <v>1646</v>
      </c>
      <c r="W290" s="9" t="s">
        <v>1647</v>
      </c>
      <c r="X290" s="9" t="s">
        <v>19</v>
      </c>
      <c r="Y290" s="8" t="s">
        <v>19</v>
      </c>
      <c r="Z290" s="9" t="s">
        <v>19</v>
      </c>
      <c r="AA290" s="10" t="s">
        <v>19</v>
      </c>
      <c r="AB290" t="s">
        <v>19</v>
      </c>
      <c r="AC290" t="s">
        <v>1648</v>
      </c>
      <c r="AD290" t="s">
        <v>6</v>
      </c>
      <c r="AE290" t="s">
        <v>600</v>
      </c>
      <c r="AF290" t="s">
        <v>85</v>
      </c>
      <c r="AG290" t="s">
        <v>72</v>
      </c>
      <c r="AH290" t="s">
        <v>19</v>
      </c>
    </row>
    <row r="291" ht="14.25" customHeight="1" spans="1:34">
      <c r="A291" s="6" t="s">
        <v>1834</v>
      </c>
      <c r="B291" s="6"/>
      <c r="C291" s="6" t="s">
        <v>71</v>
      </c>
      <c r="D291" s="6" t="s">
        <v>72</v>
      </c>
      <c r="E291" s="6" t="s">
        <v>73</v>
      </c>
      <c r="F291" s="6" t="s">
        <v>72</v>
      </c>
      <c r="G291" s="6" t="s">
        <v>168</v>
      </c>
      <c r="H291" s="7" t="s">
        <v>169</v>
      </c>
      <c r="I291" s="7" t="s">
        <v>76</v>
      </c>
      <c r="J291" s="7" t="s">
        <v>2</v>
      </c>
      <c r="K291" s="7" t="s">
        <v>1835</v>
      </c>
      <c r="L291" s="7">
        <v>1</v>
      </c>
      <c r="M291" s="7">
        <v>1</v>
      </c>
      <c r="N291" s="7" t="s">
        <v>162</v>
      </c>
      <c r="O291" s="7" t="s">
        <v>79</v>
      </c>
      <c r="P291" s="7" t="s">
        <v>80</v>
      </c>
      <c r="Q291" s="7"/>
      <c r="R291" s="8" t="s">
        <v>1119</v>
      </c>
      <c r="S291" s="9" t="s">
        <v>19</v>
      </c>
      <c r="T291" s="7"/>
      <c r="U291" s="8" t="s">
        <v>19</v>
      </c>
      <c r="V291" s="8" t="s">
        <v>1119</v>
      </c>
      <c r="W291" s="9" t="s">
        <v>267</v>
      </c>
      <c r="X291" s="9" t="s">
        <v>19</v>
      </c>
      <c r="Y291" s="8" t="s">
        <v>19</v>
      </c>
      <c r="Z291" s="9" t="s">
        <v>19</v>
      </c>
      <c r="AA291" s="10" t="s">
        <v>19</v>
      </c>
      <c r="AB291" t="s">
        <v>19</v>
      </c>
      <c r="AC291" t="s">
        <v>1836</v>
      </c>
      <c r="AD291" t="s">
        <v>6</v>
      </c>
      <c r="AE291" t="s">
        <v>175</v>
      </c>
      <c r="AF291" t="s">
        <v>85</v>
      </c>
      <c r="AG291" t="s">
        <v>72</v>
      </c>
      <c r="AH291" t="s">
        <v>19</v>
      </c>
    </row>
    <row r="292" ht="14.25" customHeight="1" spans="1:34">
      <c r="A292" s="6" t="s">
        <v>1837</v>
      </c>
      <c r="B292" s="6"/>
      <c r="C292" s="6" t="s">
        <v>71</v>
      </c>
      <c r="D292" s="6" t="s">
        <v>72</v>
      </c>
      <c r="E292" s="6" t="s">
        <v>73</v>
      </c>
      <c r="F292" s="6" t="s">
        <v>72</v>
      </c>
      <c r="G292" s="6" t="s">
        <v>1838</v>
      </c>
      <c r="H292" s="7" t="s">
        <v>1839</v>
      </c>
      <c r="I292" s="7" t="s">
        <v>76</v>
      </c>
      <c r="J292" s="7" t="s">
        <v>2</v>
      </c>
      <c r="K292" s="7" t="s">
        <v>1840</v>
      </c>
      <c r="L292" s="7">
        <v>1</v>
      </c>
      <c r="M292" s="7">
        <v>1</v>
      </c>
      <c r="N292" s="7" t="s">
        <v>162</v>
      </c>
      <c r="O292" s="7" t="s">
        <v>79</v>
      </c>
      <c r="P292" s="7" t="s">
        <v>80</v>
      </c>
      <c r="Q292" s="7"/>
      <c r="R292" s="8" t="s">
        <v>1841</v>
      </c>
      <c r="S292" s="9" t="s">
        <v>19</v>
      </c>
      <c r="T292" s="7"/>
      <c r="U292" s="8" t="s">
        <v>19</v>
      </c>
      <c r="V292" s="8" t="s">
        <v>1841</v>
      </c>
      <c r="W292" s="9" t="s">
        <v>1216</v>
      </c>
      <c r="X292" s="9" t="s">
        <v>19</v>
      </c>
      <c r="Y292" s="8" t="s">
        <v>19</v>
      </c>
      <c r="Z292" s="9" t="s">
        <v>19</v>
      </c>
      <c r="AA292" s="10" t="s">
        <v>19</v>
      </c>
      <c r="AB292" t="s">
        <v>19</v>
      </c>
      <c r="AC292" t="s">
        <v>1842</v>
      </c>
      <c r="AD292" t="s">
        <v>6</v>
      </c>
      <c r="AE292" t="s">
        <v>1177</v>
      </c>
      <c r="AF292" t="s">
        <v>85</v>
      </c>
      <c r="AG292" t="s">
        <v>72</v>
      </c>
      <c r="AH292" t="s">
        <v>19</v>
      </c>
    </row>
    <row r="293" ht="14.25" customHeight="1" spans="1:34">
      <c r="A293" s="6" t="s">
        <v>1843</v>
      </c>
      <c r="B293" s="6"/>
      <c r="C293" s="6" t="s">
        <v>71</v>
      </c>
      <c r="D293" s="6" t="s">
        <v>72</v>
      </c>
      <c r="E293" s="6" t="s">
        <v>73</v>
      </c>
      <c r="F293" s="6" t="s">
        <v>72</v>
      </c>
      <c r="G293" s="6" t="s">
        <v>1844</v>
      </c>
      <c r="H293" s="7" t="s">
        <v>1845</v>
      </c>
      <c r="I293" s="7" t="s">
        <v>76</v>
      </c>
      <c r="J293" s="7" t="s">
        <v>2</v>
      </c>
      <c r="K293" s="7" t="s">
        <v>1846</v>
      </c>
      <c r="L293" s="7">
        <v>1</v>
      </c>
      <c r="M293" s="7">
        <v>1</v>
      </c>
      <c r="N293" s="7" t="s">
        <v>342</v>
      </c>
      <c r="O293" s="7" t="s">
        <v>79</v>
      </c>
      <c r="P293" s="7" t="s">
        <v>80</v>
      </c>
      <c r="Q293" s="7"/>
      <c r="R293" s="8" t="s">
        <v>835</v>
      </c>
      <c r="S293" s="9" t="s">
        <v>19</v>
      </c>
      <c r="T293" s="7"/>
      <c r="U293" s="8" t="s">
        <v>19</v>
      </c>
      <c r="V293" s="8" t="s">
        <v>835</v>
      </c>
      <c r="W293" s="9" t="s">
        <v>189</v>
      </c>
      <c r="X293" s="9" t="s">
        <v>19</v>
      </c>
      <c r="Y293" s="8" t="s">
        <v>19</v>
      </c>
      <c r="Z293" s="9" t="s">
        <v>19</v>
      </c>
      <c r="AA293" s="10" t="s">
        <v>19</v>
      </c>
      <c r="AB293" t="s">
        <v>19</v>
      </c>
      <c r="AC293" t="s">
        <v>1455</v>
      </c>
      <c r="AD293" t="s">
        <v>6</v>
      </c>
      <c r="AE293" t="s">
        <v>131</v>
      </c>
      <c r="AF293" t="s">
        <v>85</v>
      </c>
      <c r="AG293" t="s">
        <v>72</v>
      </c>
      <c r="AH293" t="s">
        <v>19</v>
      </c>
    </row>
    <row r="294" ht="14.25" customHeight="1" spans="1:34">
      <c r="A294" s="6" t="s">
        <v>1847</v>
      </c>
      <c r="B294" s="6"/>
      <c r="C294" s="6" t="s">
        <v>71</v>
      </c>
      <c r="D294" s="6" t="s">
        <v>72</v>
      </c>
      <c r="E294" s="6" t="s">
        <v>73</v>
      </c>
      <c r="F294" s="6" t="s">
        <v>72</v>
      </c>
      <c r="G294" s="6" t="s">
        <v>1848</v>
      </c>
      <c r="H294" s="7" t="s">
        <v>1849</v>
      </c>
      <c r="I294" s="7" t="s">
        <v>76</v>
      </c>
      <c r="J294" s="7" t="s">
        <v>2</v>
      </c>
      <c r="K294" s="7" t="s">
        <v>1850</v>
      </c>
      <c r="L294" s="7">
        <v>1</v>
      </c>
      <c r="M294" s="7">
        <v>1</v>
      </c>
      <c r="N294" s="7" t="s">
        <v>274</v>
      </c>
      <c r="O294" s="7" t="s">
        <v>79</v>
      </c>
      <c r="P294" s="7" t="s">
        <v>80</v>
      </c>
      <c r="Q294" s="7"/>
      <c r="R294" s="8" t="s">
        <v>21</v>
      </c>
      <c r="S294" s="9" t="s">
        <v>19</v>
      </c>
      <c r="T294" s="7"/>
      <c r="U294" s="8" t="s">
        <v>19</v>
      </c>
      <c r="V294" s="8" t="s">
        <v>21</v>
      </c>
      <c r="W294" s="9" t="s">
        <v>124</v>
      </c>
      <c r="X294" s="9" t="s">
        <v>19</v>
      </c>
      <c r="Y294" s="8" t="s">
        <v>19</v>
      </c>
      <c r="Z294" s="9" t="s">
        <v>19</v>
      </c>
      <c r="AA294" s="10" t="s">
        <v>19</v>
      </c>
      <c r="AB294" t="s">
        <v>19</v>
      </c>
      <c r="AC294" t="s">
        <v>1511</v>
      </c>
      <c r="AD294" t="s">
        <v>6</v>
      </c>
      <c r="AE294" t="s">
        <v>99</v>
      </c>
      <c r="AF294" t="s">
        <v>85</v>
      </c>
      <c r="AG294" t="s">
        <v>72</v>
      </c>
      <c r="AH294" t="s">
        <v>19</v>
      </c>
    </row>
    <row r="295" ht="14.25" customHeight="1" spans="1:34">
      <c r="A295" s="6" t="s">
        <v>1851</v>
      </c>
      <c r="B295" s="6"/>
      <c r="C295" s="6" t="s">
        <v>71</v>
      </c>
      <c r="D295" s="6" t="s">
        <v>72</v>
      </c>
      <c r="E295" s="6" t="s">
        <v>73</v>
      </c>
      <c r="F295" s="6" t="s">
        <v>72</v>
      </c>
      <c r="G295" s="6" t="s">
        <v>1852</v>
      </c>
      <c r="H295" s="7" t="s">
        <v>1853</v>
      </c>
      <c r="I295" s="7" t="s">
        <v>76</v>
      </c>
      <c r="J295" s="7" t="s">
        <v>2</v>
      </c>
      <c r="K295" s="7" t="s">
        <v>1854</v>
      </c>
      <c r="L295" s="7">
        <v>1</v>
      </c>
      <c r="M295" s="7">
        <v>1</v>
      </c>
      <c r="N295" s="7" t="s">
        <v>274</v>
      </c>
      <c r="O295" s="7" t="s">
        <v>79</v>
      </c>
      <c r="P295" s="7" t="s">
        <v>80</v>
      </c>
      <c r="Q295" s="7"/>
      <c r="R295" s="8" t="s">
        <v>1855</v>
      </c>
      <c r="S295" s="9" t="s">
        <v>19</v>
      </c>
      <c r="T295" s="7"/>
      <c r="U295" s="8" t="s">
        <v>19</v>
      </c>
      <c r="V295" s="8" t="s">
        <v>1855</v>
      </c>
      <c r="W295" s="9" t="s">
        <v>146</v>
      </c>
      <c r="X295" s="9" t="s">
        <v>19</v>
      </c>
      <c r="Y295" s="8" t="s">
        <v>19</v>
      </c>
      <c r="Z295" s="9" t="s">
        <v>19</v>
      </c>
      <c r="AA295" s="10" t="s">
        <v>19</v>
      </c>
      <c r="AB295" t="s">
        <v>19</v>
      </c>
      <c r="AC295" t="s">
        <v>1856</v>
      </c>
      <c r="AD295" t="s">
        <v>6</v>
      </c>
      <c r="AE295" t="s">
        <v>1857</v>
      </c>
      <c r="AF295" t="s">
        <v>85</v>
      </c>
      <c r="AG295" t="s">
        <v>72</v>
      </c>
      <c r="AH295" t="s">
        <v>19</v>
      </c>
    </row>
    <row r="296" ht="14.25" customHeight="1" spans="1:34">
      <c r="A296" s="6" t="s">
        <v>1858</v>
      </c>
      <c r="B296" s="6"/>
      <c r="C296" s="6" t="s">
        <v>71</v>
      </c>
      <c r="D296" s="6" t="s">
        <v>72</v>
      </c>
      <c r="E296" s="6" t="s">
        <v>73</v>
      </c>
      <c r="F296" s="6" t="s">
        <v>72</v>
      </c>
      <c r="G296" s="6" t="s">
        <v>1859</v>
      </c>
      <c r="H296" s="7" t="s">
        <v>1860</v>
      </c>
      <c r="I296" s="7" t="s">
        <v>76</v>
      </c>
      <c r="J296" s="7" t="s">
        <v>2</v>
      </c>
      <c r="K296" s="7" t="s">
        <v>1861</v>
      </c>
      <c r="L296" s="7">
        <v>1</v>
      </c>
      <c r="M296" s="7">
        <v>1</v>
      </c>
      <c r="N296" s="7" t="s">
        <v>274</v>
      </c>
      <c r="O296" s="7" t="s">
        <v>79</v>
      </c>
      <c r="P296" s="7" t="s">
        <v>80</v>
      </c>
      <c r="Q296" s="7"/>
      <c r="R296" s="8" t="s">
        <v>1862</v>
      </c>
      <c r="S296" s="9" t="s">
        <v>19</v>
      </c>
      <c r="T296" s="7"/>
      <c r="U296" s="8" t="s">
        <v>19</v>
      </c>
      <c r="V296" s="8" t="s">
        <v>1862</v>
      </c>
      <c r="W296" s="9" t="s">
        <v>229</v>
      </c>
      <c r="X296" s="9" t="s">
        <v>19</v>
      </c>
      <c r="Y296" s="8" t="s">
        <v>19</v>
      </c>
      <c r="Z296" s="9" t="s">
        <v>19</v>
      </c>
      <c r="AA296" s="10" t="s">
        <v>19</v>
      </c>
      <c r="AB296" t="s">
        <v>19</v>
      </c>
      <c r="AC296" t="s">
        <v>1863</v>
      </c>
      <c r="AD296" t="s">
        <v>6</v>
      </c>
      <c r="AE296" t="s">
        <v>607</v>
      </c>
      <c r="AF296" t="s">
        <v>85</v>
      </c>
      <c r="AG296" t="s">
        <v>72</v>
      </c>
      <c r="AH296" t="s">
        <v>19</v>
      </c>
    </row>
    <row r="297" ht="14.25" customHeight="1" spans="1:34">
      <c r="A297" s="6" t="s">
        <v>1864</v>
      </c>
      <c r="B297" s="6"/>
      <c r="C297" s="6" t="s">
        <v>71</v>
      </c>
      <c r="D297" s="6" t="s">
        <v>72</v>
      </c>
      <c r="E297" s="6" t="s">
        <v>73</v>
      </c>
      <c r="F297" s="6" t="s">
        <v>72</v>
      </c>
      <c r="G297" s="6" t="s">
        <v>1865</v>
      </c>
      <c r="H297" s="7" t="s">
        <v>1866</v>
      </c>
      <c r="I297" s="7" t="s">
        <v>76</v>
      </c>
      <c r="J297" s="7" t="s">
        <v>2</v>
      </c>
      <c r="K297" s="7" t="s">
        <v>1867</v>
      </c>
      <c r="L297" s="7">
        <v>1</v>
      </c>
      <c r="M297" s="7">
        <v>1</v>
      </c>
      <c r="N297" s="7" t="s">
        <v>274</v>
      </c>
      <c r="O297" s="7" t="s">
        <v>79</v>
      </c>
      <c r="P297" s="7" t="s">
        <v>80</v>
      </c>
      <c r="Q297" s="7"/>
      <c r="R297" s="8" t="s">
        <v>1408</v>
      </c>
      <c r="S297" s="9" t="s">
        <v>19</v>
      </c>
      <c r="T297" s="7"/>
      <c r="U297" s="8" t="s">
        <v>19</v>
      </c>
      <c r="V297" s="8" t="s">
        <v>1408</v>
      </c>
      <c r="W297" s="9" t="s">
        <v>936</v>
      </c>
      <c r="X297" s="9" t="s">
        <v>19</v>
      </c>
      <c r="Y297" s="8" t="s">
        <v>19</v>
      </c>
      <c r="Z297" s="9" t="s">
        <v>19</v>
      </c>
      <c r="AA297" s="10" t="s">
        <v>19</v>
      </c>
      <c r="AB297" t="s">
        <v>19</v>
      </c>
      <c r="AC297" t="s">
        <v>1168</v>
      </c>
      <c r="AD297" t="s">
        <v>6</v>
      </c>
      <c r="AE297" t="s">
        <v>99</v>
      </c>
      <c r="AF297" t="s">
        <v>85</v>
      </c>
      <c r="AG297" t="s">
        <v>72</v>
      </c>
      <c r="AH297" t="s">
        <v>19</v>
      </c>
    </row>
    <row r="298" ht="14.25" customHeight="1" spans="1:34">
      <c r="A298" s="6" t="s">
        <v>1868</v>
      </c>
      <c r="B298" s="6"/>
      <c r="C298" s="6" t="s">
        <v>71</v>
      </c>
      <c r="D298" s="6" t="s">
        <v>72</v>
      </c>
      <c r="E298" s="6" t="s">
        <v>73</v>
      </c>
      <c r="F298" s="6" t="s">
        <v>72</v>
      </c>
      <c r="G298" s="6" t="s">
        <v>1869</v>
      </c>
      <c r="H298" s="7" t="s">
        <v>1870</v>
      </c>
      <c r="I298" s="7" t="s">
        <v>76</v>
      </c>
      <c r="J298" s="7" t="s">
        <v>2</v>
      </c>
      <c r="K298" s="7" t="s">
        <v>1871</v>
      </c>
      <c r="L298" s="7">
        <v>1</v>
      </c>
      <c r="M298" s="7">
        <v>2</v>
      </c>
      <c r="N298" s="7" t="s">
        <v>136</v>
      </c>
      <c r="O298" s="7" t="s">
        <v>113</v>
      </c>
      <c r="P298" s="7" t="s">
        <v>80</v>
      </c>
      <c r="Q298" s="7"/>
      <c r="R298" s="8" t="s">
        <v>1872</v>
      </c>
      <c r="S298" s="9" t="s">
        <v>19</v>
      </c>
      <c r="T298" s="7"/>
      <c r="U298" s="8" t="s">
        <v>19</v>
      </c>
      <c r="V298" s="8" t="s">
        <v>1872</v>
      </c>
      <c r="W298" s="9" t="s">
        <v>714</v>
      </c>
      <c r="X298" s="9" t="s">
        <v>19</v>
      </c>
      <c r="Y298" s="8" t="s">
        <v>19</v>
      </c>
      <c r="Z298" s="9" t="s">
        <v>19</v>
      </c>
      <c r="AA298" s="10" t="s">
        <v>19</v>
      </c>
      <c r="AB298" t="s">
        <v>19</v>
      </c>
      <c r="AC298" t="s">
        <v>1873</v>
      </c>
      <c r="AD298" t="s">
        <v>6</v>
      </c>
      <c r="AE298" t="s">
        <v>1874</v>
      </c>
      <c r="AF298" t="s">
        <v>85</v>
      </c>
      <c r="AG298" t="s">
        <v>72</v>
      </c>
      <c r="AH298" t="s">
        <v>19</v>
      </c>
    </row>
    <row r="299" ht="14.25" customHeight="1" spans="1:34">
      <c r="A299" s="6" t="s">
        <v>1875</v>
      </c>
      <c r="B299" s="6"/>
      <c r="C299" s="6" t="s">
        <v>71</v>
      </c>
      <c r="D299" s="6" t="s">
        <v>72</v>
      </c>
      <c r="E299" s="6" t="s">
        <v>73</v>
      </c>
      <c r="F299" s="6" t="s">
        <v>72</v>
      </c>
      <c r="G299" s="6" t="s">
        <v>1778</v>
      </c>
      <c r="H299" s="7" t="s">
        <v>1779</v>
      </c>
      <c r="I299" s="7" t="s">
        <v>76</v>
      </c>
      <c r="J299" s="7" t="s">
        <v>2</v>
      </c>
      <c r="K299" s="7" t="s">
        <v>1876</v>
      </c>
      <c r="L299" s="7">
        <v>3</v>
      </c>
      <c r="M299" s="7">
        <v>2</v>
      </c>
      <c r="N299" s="7" t="s">
        <v>1781</v>
      </c>
      <c r="O299" s="7" t="s">
        <v>113</v>
      </c>
      <c r="P299" s="7" t="s">
        <v>80</v>
      </c>
      <c r="Q299" s="7"/>
      <c r="R299" s="8" t="s">
        <v>1877</v>
      </c>
      <c r="S299" s="9" t="s">
        <v>19</v>
      </c>
      <c r="T299" s="7"/>
      <c r="U299" s="8" t="s">
        <v>19</v>
      </c>
      <c r="V299" s="8" t="s">
        <v>1877</v>
      </c>
      <c r="W299" s="9" t="s">
        <v>1878</v>
      </c>
      <c r="X299" s="9" t="s">
        <v>19</v>
      </c>
      <c r="Y299" s="8" t="s">
        <v>19</v>
      </c>
      <c r="Z299" s="9" t="s">
        <v>19</v>
      </c>
      <c r="AA299" s="10" t="s">
        <v>19</v>
      </c>
      <c r="AB299" t="s">
        <v>19</v>
      </c>
      <c r="AC299" t="s">
        <v>1879</v>
      </c>
      <c r="AD299" t="s">
        <v>6</v>
      </c>
      <c r="AE299" t="s">
        <v>368</v>
      </c>
      <c r="AF299" t="s">
        <v>85</v>
      </c>
      <c r="AG299" t="s">
        <v>72</v>
      </c>
      <c r="AH299" t="s">
        <v>19</v>
      </c>
    </row>
    <row r="300" ht="14.25" customHeight="1" spans="1:34">
      <c r="A300" s="6" t="s">
        <v>1880</v>
      </c>
      <c r="B300" s="6"/>
      <c r="C300" s="6" t="s">
        <v>71</v>
      </c>
      <c r="D300" s="6" t="s">
        <v>72</v>
      </c>
      <c r="E300" s="6" t="s">
        <v>73</v>
      </c>
      <c r="F300" s="6" t="s">
        <v>72</v>
      </c>
      <c r="G300" s="6" t="s">
        <v>1881</v>
      </c>
      <c r="H300" s="7" t="s">
        <v>1882</v>
      </c>
      <c r="I300" s="7" t="s">
        <v>76</v>
      </c>
      <c r="J300" s="7" t="s">
        <v>2</v>
      </c>
      <c r="K300" s="7" t="s">
        <v>1883</v>
      </c>
      <c r="L300" s="7">
        <v>1</v>
      </c>
      <c r="M300" s="7">
        <v>1</v>
      </c>
      <c r="N300" s="7" t="s">
        <v>153</v>
      </c>
      <c r="O300" s="7" t="s">
        <v>79</v>
      </c>
      <c r="P300" s="7" t="s">
        <v>80</v>
      </c>
      <c r="Q300" s="7"/>
      <c r="R300" s="8" t="s">
        <v>1884</v>
      </c>
      <c r="S300" s="9" t="s">
        <v>19</v>
      </c>
      <c r="T300" s="7"/>
      <c r="U300" s="8" t="s">
        <v>19</v>
      </c>
      <c r="V300" s="8" t="s">
        <v>1884</v>
      </c>
      <c r="W300" s="9" t="s">
        <v>852</v>
      </c>
      <c r="X300" s="9" t="s">
        <v>19</v>
      </c>
      <c r="Y300" s="8" t="s">
        <v>19</v>
      </c>
      <c r="Z300" s="9" t="s">
        <v>19</v>
      </c>
      <c r="AA300" s="10" t="s">
        <v>19</v>
      </c>
      <c r="AB300" t="s">
        <v>19</v>
      </c>
      <c r="AC300" t="s">
        <v>1885</v>
      </c>
      <c r="AD300" t="s">
        <v>6</v>
      </c>
      <c r="AE300" t="s">
        <v>1886</v>
      </c>
      <c r="AF300" t="s">
        <v>85</v>
      </c>
      <c r="AG300" t="s">
        <v>72</v>
      </c>
      <c r="AH300" t="s">
        <v>19</v>
      </c>
    </row>
    <row r="301" ht="14.25" customHeight="1" spans="1:34">
      <c r="A301" s="6" t="s">
        <v>1887</v>
      </c>
      <c r="B301" s="6"/>
      <c r="C301" s="6" t="s">
        <v>71</v>
      </c>
      <c r="D301" s="6" t="s">
        <v>72</v>
      </c>
      <c r="E301" s="6" t="s">
        <v>73</v>
      </c>
      <c r="F301" s="6" t="s">
        <v>72</v>
      </c>
      <c r="G301" s="6" t="s">
        <v>1888</v>
      </c>
      <c r="H301" s="7" t="s">
        <v>1889</v>
      </c>
      <c r="I301" s="7" t="s">
        <v>76</v>
      </c>
      <c r="J301" s="7" t="s">
        <v>2</v>
      </c>
      <c r="K301" s="7" t="s">
        <v>1890</v>
      </c>
      <c r="L301" s="7">
        <v>1</v>
      </c>
      <c r="M301" s="7">
        <v>1</v>
      </c>
      <c r="N301" s="7" t="s">
        <v>113</v>
      </c>
      <c r="O301" s="7" t="s">
        <v>79</v>
      </c>
      <c r="P301" s="7" t="s">
        <v>80</v>
      </c>
      <c r="Q301" s="7"/>
      <c r="R301" s="8" t="s">
        <v>1891</v>
      </c>
      <c r="S301" s="9" t="s">
        <v>19</v>
      </c>
      <c r="T301" s="7"/>
      <c r="U301" s="8" t="s">
        <v>19</v>
      </c>
      <c r="V301" s="8" t="s">
        <v>1891</v>
      </c>
      <c r="W301" s="9" t="s">
        <v>374</v>
      </c>
      <c r="X301" s="9" t="s">
        <v>19</v>
      </c>
      <c r="Y301" s="8" t="s">
        <v>19</v>
      </c>
      <c r="Z301" s="9" t="s">
        <v>19</v>
      </c>
      <c r="AA301" s="10" t="s">
        <v>19</v>
      </c>
      <c r="AB301" t="s">
        <v>19</v>
      </c>
      <c r="AC301" t="s">
        <v>1557</v>
      </c>
      <c r="AD301" t="s">
        <v>6</v>
      </c>
      <c r="AE301" t="s">
        <v>1892</v>
      </c>
      <c r="AF301" t="s">
        <v>85</v>
      </c>
      <c r="AG301" t="s">
        <v>72</v>
      </c>
      <c r="AH301" t="s">
        <v>19</v>
      </c>
    </row>
    <row r="302" ht="14.25" customHeight="1" spans="1:34">
      <c r="A302" s="6" t="s">
        <v>1893</v>
      </c>
      <c r="B302" s="6"/>
      <c r="C302" s="6" t="s">
        <v>71</v>
      </c>
      <c r="D302" s="6" t="s">
        <v>72</v>
      </c>
      <c r="E302" s="6" t="s">
        <v>73</v>
      </c>
      <c r="F302" s="6" t="s">
        <v>72</v>
      </c>
      <c r="G302" s="6" t="s">
        <v>1894</v>
      </c>
      <c r="H302" s="7" t="s">
        <v>1895</v>
      </c>
      <c r="I302" s="7" t="s">
        <v>76</v>
      </c>
      <c r="J302" s="7" t="s">
        <v>2</v>
      </c>
      <c r="K302" s="7" t="s">
        <v>1896</v>
      </c>
      <c r="L302" s="7">
        <v>1</v>
      </c>
      <c r="M302" s="7">
        <v>1</v>
      </c>
      <c r="N302" s="7" t="s">
        <v>79</v>
      </c>
      <c r="O302" s="7" t="s">
        <v>79</v>
      </c>
      <c r="P302" s="7" t="s">
        <v>80</v>
      </c>
      <c r="Q302" s="7"/>
      <c r="R302" s="8" t="s">
        <v>1897</v>
      </c>
      <c r="S302" s="9" t="s">
        <v>19</v>
      </c>
      <c r="T302" s="7"/>
      <c r="U302" s="8" t="s">
        <v>19</v>
      </c>
      <c r="V302" s="8" t="s">
        <v>1897</v>
      </c>
      <c r="W302" s="9" t="s">
        <v>1118</v>
      </c>
      <c r="X302" s="9" t="s">
        <v>19</v>
      </c>
      <c r="Y302" s="8" t="s">
        <v>19</v>
      </c>
      <c r="Z302" s="9" t="s">
        <v>19</v>
      </c>
      <c r="AA302" s="10" t="s">
        <v>19</v>
      </c>
      <c r="AB302" t="s">
        <v>19</v>
      </c>
      <c r="AC302" t="s">
        <v>928</v>
      </c>
      <c r="AD302" t="s">
        <v>6</v>
      </c>
      <c r="AE302" t="s">
        <v>231</v>
      </c>
      <c r="AF302" t="s">
        <v>85</v>
      </c>
      <c r="AG302" t="s">
        <v>72</v>
      </c>
      <c r="AH302" t="s">
        <v>19</v>
      </c>
    </row>
    <row r="303" ht="14.25" customHeight="1" spans="1:34">
      <c r="A303" s="6" t="s">
        <v>1898</v>
      </c>
      <c r="B303" s="6"/>
      <c r="C303" s="6" t="s">
        <v>71</v>
      </c>
      <c r="D303" s="6" t="s">
        <v>72</v>
      </c>
      <c r="E303" s="6" t="s">
        <v>73</v>
      </c>
      <c r="F303" s="6" t="s">
        <v>72</v>
      </c>
      <c r="G303" s="6" t="s">
        <v>1899</v>
      </c>
      <c r="H303" s="7" t="s">
        <v>1900</v>
      </c>
      <c r="I303" s="7" t="s">
        <v>76</v>
      </c>
      <c r="J303" s="7" t="s">
        <v>2</v>
      </c>
      <c r="K303" s="7" t="s">
        <v>1901</v>
      </c>
      <c r="L303" s="7">
        <v>2</v>
      </c>
      <c r="M303" s="7">
        <v>1</v>
      </c>
      <c r="N303" s="7" t="s">
        <v>113</v>
      </c>
      <c r="O303" s="7" t="s">
        <v>79</v>
      </c>
      <c r="P303" s="7" t="s">
        <v>80</v>
      </c>
      <c r="Q303" s="7"/>
      <c r="R303" s="8" t="s">
        <v>1902</v>
      </c>
      <c r="S303" s="9" t="s">
        <v>19</v>
      </c>
      <c r="T303" s="7"/>
      <c r="U303" s="8" t="s">
        <v>19</v>
      </c>
      <c r="V303" s="8" t="s">
        <v>1902</v>
      </c>
      <c r="W303" s="9" t="s">
        <v>1407</v>
      </c>
      <c r="X303" s="9" t="s">
        <v>19</v>
      </c>
      <c r="Y303" s="8" t="s">
        <v>19</v>
      </c>
      <c r="Z303" s="9" t="s">
        <v>19</v>
      </c>
      <c r="AA303" s="10" t="s">
        <v>19</v>
      </c>
      <c r="AB303" t="s">
        <v>19</v>
      </c>
      <c r="AC303" t="s">
        <v>1097</v>
      </c>
      <c r="AD303" t="s">
        <v>6</v>
      </c>
      <c r="AE303" t="s">
        <v>1903</v>
      </c>
      <c r="AF303" t="s">
        <v>85</v>
      </c>
      <c r="AG303" t="s">
        <v>72</v>
      </c>
      <c r="AH303" t="s">
        <v>19</v>
      </c>
    </row>
    <row r="304" ht="14.25" customHeight="1" spans="1:34">
      <c r="A304" s="6" t="s">
        <v>1904</v>
      </c>
      <c r="B304" s="6"/>
      <c r="C304" s="6" t="s">
        <v>71</v>
      </c>
      <c r="D304" s="6" t="s">
        <v>72</v>
      </c>
      <c r="E304" s="6" t="s">
        <v>73</v>
      </c>
      <c r="F304" s="6" t="s">
        <v>72</v>
      </c>
      <c r="G304" s="6" t="s">
        <v>1905</v>
      </c>
      <c r="H304" s="7" t="s">
        <v>1906</v>
      </c>
      <c r="I304" s="7" t="s">
        <v>76</v>
      </c>
      <c r="J304" s="7" t="s">
        <v>2</v>
      </c>
      <c r="K304" s="7" t="s">
        <v>1907</v>
      </c>
      <c r="L304" s="7">
        <v>1</v>
      </c>
      <c r="M304" s="7">
        <v>1</v>
      </c>
      <c r="N304" s="7" t="s">
        <v>79</v>
      </c>
      <c r="O304" s="7" t="s">
        <v>79</v>
      </c>
      <c r="P304" s="7" t="s">
        <v>80</v>
      </c>
      <c r="Q304" s="7"/>
      <c r="R304" s="8" t="s">
        <v>961</v>
      </c>
      <c r="S304" s="9" t="s">
        <v>19</v>
      </c>
      <c r="T304" s="7"/>
      <c r="U304" s="8" t="s">
        <v>19</v>
      </c>
      <c r="V304" s="8" t="s">
        <v>961</v>
      </c>
      <c r="W304" s="9" t="s">
        <v>613</v>
      </c>
      <c r="X304" s="9" t="s">
        <v>19</v>
      </c>
      <c r="Y304" s="8" t="s">
        <v>19</v>
      </c>
      <c r="Z304" s="9" t="s">
        <v>19</v>
      </c>
      <c r="AA304" s="10" t="s">
        <v>19</v>
      </c>
      <c r="AB304" t="s">
        <v>19</v>
      </c>
      <c r="AC304" t="s">
        <v>154</v>
      </c>
      <c r="AD304" t="s">
        <v>6</v>
      </c>
      <c r="AE304" t="s">
        <v>883</v>
      </c>
      <c r="AF304" t="s">
        <v>85</v>
      </c>
      <c r="AG304" t="s">
        <v>72</v>
      </c>
      <c r="AH304" t="s">
        <v>19</v>
      </c>
    </row>
    <row r="305" ht="14.25" customHeight="1" spans="1:34">
      <c r="A305" s="6" t="s">
        <v>1908</v>
      </c>
      <c r="B305" s="6"/>
      <c r="C305" s="6" t="s">
        <v>71</v>
      </c>
      <c r="D305" s="6" t="s">
        <v>72</v>
      </c>
      <c r="E305" s="6" t="s">
        <v>73</v>
      </c>
      <c r="F305" s="6" t="s">
        <v>72</v>
      </c>
      <c r="G305" s="6" t="s">
        <v>1909</v>
      </c>
      <c r="H305" s="7" t="s">
        <v>1910</v>
      </c>
      <c r="I305" s="7" t="s">
        <v>76</v>
      </c>
      <c r="J305" s="7" t="s">
        <v>2</v>
      </c>
      <c r="K305" s="7" t="s">
        <v>1911</v>
      </c>
      <c r="L305" s="7">
        <v>1</v>
      </c>
      <c r="M305" s="7">
        <v>1</v>
      </c>
      <c r="N305" s="7" t="s">
        <v>113</v>
      </c>
      <c r="O305" s="7" t="s">
        <v>79</v>
      </c>
      <c r="P305" s="7" t="s">
        <v>80</v>
      </c>
      <c r="Q305" s="7"/>
      <c r="R305" s="8" t="s">
        <v>544</v>
      </c>
      <c r="S305" s="9" t="s">
        <v>19</v>
      </c>
      <c r="T305" s="7"/>
      <c r="U305" s="8" t="s">
        <v>19</v>
      </c>
      <c r="V305" s="8" t="s">
        <v>544</v>
      </c>
      <c r="W305" s="9" t="s">
        <v>1912</v>
      </c>
      <c r="X305" s="9" t="s">
        <v>19</v>
      </c>
      <c r="Y305" s="8" t="s">
        <v>19</v>
      </c>
      <c r="Z305" s="9" t="s">
        <v>19</v>
      </c>
      <c r="AA305" s="10" t="s">
        <v>19</v>
      </c>
      <c r="AB305" t="s">
        <v>19</v>
      </c>
      <c r="AC305" t="s">
        <v>1913</v>
      </c>
      <c r="AD305" t="s">
        <v>6</v>
      </c>
      <c r="AE305" t="s">
        <v>600</v>
      </c>
      <c r="AF305" t="s">
        <v>85</v>
      </c>
      <c r="AG305" t="s">
        <v>72</v>
      </c>
      <c r="AH305" t="s">
        <v>19</v>
      </c>
    </row>
    <row r="306" ht="14.25" customHeight="1" spans="1:34">
      <c r="A306" s="6" t="s">
        <v>1914</v>
      </c>
      <c r="B306" s="6"/>
      <c r="C306" s="6" t="s">
        <v>71</v>
      </c>
      <c r="D306" s="6" t="s">
        <v>72</v>
      </c>
      <c r="E306" s="6" t="s">
        <v>73</v>
      </c>
      <c r="F306" s="6" t="s">
        <v>72</v>
      </c>
      <c r="G306" s="6" t="s">
        <v>1915</v>
      </c>
      <c r="H306" s="7" t="s">
        <v>1916</v>
      </c>
      <c r="I306" s="7" t="s">
        <v>76</v>
      </c>
      <c r="J306" s="7" t="s">
        <v>2</v>
      </c>
      <c r="K306" s="7" t="s">
        <v>1917</v>
      </c>
      <c r="L306" s="7">
        <v>1</v>
      </c>
      <c r="M306" s="7">
        <v>1</v>
      </c>
      <c r="N306" s="7" t="s">
        <v>79</v>
      </c>
      <c r="O306" s="7" t="s">
        <v>79</v>
      </c>
      <c r="P306" s="7" t="s">
        <v>80</v>
      </c>
      <c r="Q306" s="7"/>
      <c r="R306" s="8" t="s">
        <v>1918</v>
      </c>
      <c r="S306" s="9" t="s">
        <v>19</v>
      </c>
      <c r="T306" s="7"/>
      <c r="U306" s="8" t="s">
        <v>19</v>
      </c>
      <c r="V306" s="8" t="s">
        <v>1918</v>
      </c>
      <c r="W306" s="9" t="s">
        <v>1043</v>
      </c>
      <c r="X306" s="9" t="s">
        <v>19</v>
      </c>
      <c r="Y306" s="8" t="s">
        <v>19</v>
      </c>
      <c r="Z306" s="9" t="s">
        <v>19</v>
      </c>
      <c r="AA306" s="10" t="s">
        <v>19</v>
      </c>
      <c r="AB306" t="s">
        <v>19</v>
      </c>
      <c r="AC306" t="s">
        <v>1413</v>
      </c>
      <c r="AD306" t="s">
        <v>6</v>
      </c>
      <c r="AE306" t="s">
        <v>1919</v>
      </c>
      <c r="AF306" t="s">
        <v>85</v>
      </c>
      <c r="AG306" t="s">
        <v>72</v>
      </c>
      <c r="AH306" t="s">
        <v>19</v>
      </c>
    </row>
    <row r="307" ht="14.25" customHeight="1" spans="1:34">
      <c r="A307" s="6" t="s">
        <v>1920</v>
      </c>
      <c r="B307" s="6"/>
      <c r="C307" s="6" t="s">
        <v>71</v>
      </c>
      <c r="D307" s="6" t="s">
        <v>72</v>
      </c>
      <c r="E307" s="6" t="s">
        <v>73</v>
      </c>
      <c r="F307" s="6" t="s">
        <v>72</v>
      </c>
      <c r="G307" s="6" t="s">
        <v>1921</v>
      </c>
      <c r="H307" s="7" t="s">
        <v>1922</v>
      </c>
      <c r="I307" s="7" t="s">
        <v>76</v>
      </c>
      <c r="J307" s="7" t="s">
        <v>2</v>
      </c>
      <c r="K307" s="7" t="s">
        <v>1923</v>
      </c>
      <c r="L307" s="7">
        <v>2</v>
      </c>
      <c r="M307" s="7">
        <v>1</v>
      </c>
      <c r="N307" s="7" t="s">
        <v>79</v>
      </c>
      <c r="O307" s="7" t="s">
        <v>79</v>
      </c>
      <c r="P307" s="7" t="s">
        <v>80</v>
      </c>
      <c r="Q307" s="7"/>
      <c r="R307" s="8" t="s">
        <v>123</v>
      </c>
      <c r="S307" s="9" t="s">
        <v>19</v>
      </c>
      <c r="T307" s="7"/>
      <c r="U307" s="8" t="s">
        <v>19</v>
      </c>
      <c r="V307" s="8" t="s">
        <v>123</v>
      </c>
      <c r="W307" s="9" t="s">
        <v>1407</v>
      </c>
      <c r="X307" s="9" t="s">
        <v>19</v>
      </c>
      <c r="Y307" s="8" t="s">
        <v>19</v>
      </c>
      <c r="Z307" s="9" t="s">
        <v>19</v>
      </c>
      <c r="AA307" s="10" t="s">
        <v>19</v>
      </c>
      <c r="AB307" t="s">
        <v>19</v>
      </c>
      <c r="AC307" t="s">
        <v>1862</v>
      </c>
      <c r="AD307" t="s">
        <v>6</v>
      </c>
      <c r="AE307" t="s">
        <v>284</v>
      </c>
      <c r="AF307" t="s">
        <v>85</v>
      </c>
      <c r="AG307" t="s">
        <v>72</v>
      </c>
      <c r="AH307" t="s">
        <v>19</v>
      </c>
    </row>
    <row r="308" ht="14.25" customHeight="1" spans="1:34">
      <c r="A308" s="6" t="s">
        <v>1924</v>
      </c>
      <c r="B308" s="6"/>
      <c r="C308" s="6" t="s">
        <v>71</v>
      </c>
      <c r="D308" s="6" t="s">
        <v>72</v>
      </c>
      <c r="E308" s="6" t="s">
        <v>73</v>
      </c>
      <c r="F308" s="6" t="s">
        <v>72</v>
      </c>
      <c r="G308" s="6" t="s">
        <v>1925</v>
      </c>
      <c r="H308" s="7" t="s">
        <v>1926</v>
      </c>
      <c r="I308" s="7" t="s">
        <v>76</v>
      </c>
      <c r="J308" s="7" t="s">
        <v>2</v>
      </c>
      <c r="K308" s="7" t="s">
        <v>1927</v>
      </c>
      <c r="L308" s="7">
        <v>1</v>
      </c>
      <c r="M308" s="7">
        <v>1</v>
      </c>
      <c r="N308" s="7" t="s">
        <v>79</v>
      </c>
      <c r="O308" s="7" t="s">
        <v>79</v>
      </c>
      <c r="P308" s="7" t="s">
        <v>80</v>
      </c>
      <c r="Q308" s="7"/>
      <c r="R308" s="8" t="s">
        <v>942</v>
      </c>
      <c r="S308" s="9" t="s">
        <v>19</v>
      </c>
      <c r="T308" s="7"/>
      <c r="U308" s="8" t="s">
        <v>19</v>
      </c>
      <c r="V308" s="8" t="s">
        <v>942</v>
      </c>
      <c r="W308" s="9" t="s">
        <v>335</v>
      </c>
      <c r="X308" s="9" t="s">
        <v>19</v>
      </c>
      <c r="Y308" s="8" t="s">
        <v>19</v>
      </c>
      <c r="Z308" s="9" t="s">
        <v>19</v>
      </c>
      <c r="AA308" s="10" t="s">
        <v>19</v>
      </c>
      <c r="AB308" t="s">
        <v>19</v>
      </c>
      <c r="AC308" t="s">
        <v>943</v>
      </c>
      <c r="AD308" t="s">
        <v>6</v>
      </c>
      <c r="AE308" t="s">
        <v>1928</v>
      </c>
      <c r="AF308" t="s">
        <v>85</v>
      </c>
      <c r="AG308" t="s">
        <v>72</v>
      </c>
      <c r="AH308" t="s">
        <v>19</v>
      </c>
    </row>
    <row r="309" ht="14.25" customHeight="1" spans="1:34">
      <c r="A309" s="6" t="s">
        <v>1929</v>
      </c>
      <c r="B309" s="6"/>
      <c r="C309" s="6" t="s">
        <v>71</v>
      </c>
      <c r="D309" s="6" t="s">
        <v>72</v>
      </c>
      <c r="E309" s="6" t="s">
        <v>73</v>
      </c>
      <c r="F309" s="6" t="s">
        <v>72</v>
      </c>
      <c r="G309" s="6" t="s">
        <v>1930</v>
      </c>
      <c r="H309" s="7" t="s">
        <v>1931</v>
      </c>
      <c r="I309" s="7" t="s">
        <v>76</v>
      </c>
      <c r="J309" s="7" t="s">
        <v>2</v>
      </c>
      <c r="K309" s="7" t="s">
        <v>1932</v>
      </c>
      <c r="L309" s="7">
        <v>2</v>
      </c>
      <c r="M309" s="7">
        <v>1</v>
      </c>
      <c r="N309" s="7" t="s">
        <v>79</v>
      </c>
      <c r="O309" s="7" t="s">
        <v>79</v>
      </c>
      <c r="P309" s="7" t="s">
        <v>80</v>
      </c>
      <c r="Q309" s="7"/>
      <c r="R309" s="8" t="s">
        <v>1933</v>
      </c>
      <c r="S309" s="9" t="s">
        <v>19</v>
      </c>
      <c r="T309" s="7"/>
      <c r="U309" s="8" t="s">
        <v>19</v>
      </c>
      <c r="V309" s="8" t="s">
        <v>1933</v>
      </c>
      <c r="W309" s="9" t="s">
        <v>1176</v>
      </c>
      <c r="X309" s="9" t="s">
        <v>19</v>
      </c>
      <c r="Y309" s="8" t="s">
        <v>19</v>
      </c>
      <c r="Z309" s="9" t="s">
        <v>19</v>
      </c>
      <c r="AA309" s="10" t="s">
        <v>19</v>
      </c>
      <c r="AB309" t="s">
        <v>19</v>
      </c>
      <c r="AC309" t="s">
        <v>1934</v>
      </c>
      <c r="AD309" t="s">
        <v>6</v>
      </c>
      <c r="AE309" t="s">
        <v>99</v>
      </c>
      <c r="AF309" t="s">
        <v>85</v>
      </c>
      <c r="AG309" t="s">
        <v>72</v>
      </c>
      <c r="AH309" t="s">
        <v>19</v>
      </c>
    </row>
    <row r="310" ht="14.25" customHeight="1" spans="1:34">
      <c r="A310" s="6" t="s">
        <v>1935</v>
      </c>
      <c r="B310" s="6"/>
      <c r="C310" s="6" t="s">
        <v>71</v>
      </c>
      <c r="D310" s="6" t="s">
        <v>72</v>
      </c>
      <c r="E310" s="6" t="s">
        <v>73</v>
      </c>
      <c r="F310" s="6" t="s">
        <v>72</v>
      </c>
      <c r="G310" s="6" t="s">
        <v>1936</v>
      </c>
      <c r="H310" s="7" t="s">
        <v>1937</v>
      </c>
      <c r="I310" s="7" t="s">
        <v>76</v>
      </c>
      <c r="J310" s="7" t="s">
        <v>2</v>
      </c>
      <c r="K310" s="7" t="s">
        <v>1938</v>
      </c>
      <c r="L310" s="7">
        <v>1</v>
      </c>
      <c r="M310" s="7">
        <v>1</v>
      </c>
      <c r="N310" s="7" t="s">
        <v>1939</v>
      </c>
      <c r="O310" s="7" t="s">
        <v>79</v>
      </c>
      <c r="P310" s="7" t="s">
        <v>80</v>
      </c>
      <c r="Q310" s="7"/>
      <c r="R310" s="8" t="s">
        <v>1940</v>
      </c>
      <c r="S310" s="9" t="s">
        <v>19</v>
      </c>
      <c r="T310" s="7"/>
      <c r="U310" s="8" t="s">
        <v>19</v>
      </c>
      <c r="V310" s="8" t="s">
        <v>1940</v>
      </c>
      <c r="W310" s="9" t="s">
        <v>1430</v>
      </c>
      <c r="X310" s="9" t="s">
        <v>19</v>
      </c>
      <c r="Y310" s="8" t="s">
        <v>19</v>
      </c>
      <c r="Z310" s="9" t="s">
        <v>19</v>
      </c>
      <c r="AA310" s="10" t="s">
        <v>19</v>
      </c>
      <c r="AB310" t="s">
        <v>19</v>
      </c>
      <c r="AC310" t="s">
        <v>1941</v>
      </c>
      <c r="AD310" t="s">
        <v>6</v>
      </c>
      <c r="AE310" t="s">
        <v>1942</v>
      </c>
      <c r="AF310" t="s">
        <v>85</v>
      </c>
      <c r="AG310" t="s">
        <v>72</v>
      </c>
      <c r="AH310" t="s">
        <v>19</v>
      </c>
    </row>
    <row r="311" ht="14.25" customHeight="1" spans="1:34">
      <c r="A311" s="6" t="s">
        <v>1943</v>
      </c>
      <c r="B311" s="6"/>
      <c r="C311" s="6" t="s">
        <v>71</v>
      </c>
      <c r="D311" s="6" t="s">
        <v>72</v>
      </c>
      <c r="E311" s="6" t="s">
        <v>73</v>
      </c>
      <c r="F311" s="6" t="s">
        <v>72</v>
      </c>
      <c r="G311" s="6" t="s">
        <v>1944</v>
      </c>
      <c r="H311" s="7" t="s">
        <v>1945</v>
      </c>
      <c r="I311" s="7" t="s">
        <v>76</v>
      </c>
      <c r="J311" s="7" t="s">
        <v>2</v>
      </c>
      <c r="K311" s="7" t="s">
        <v>1946</v>
      </c>
      <c r="L311" s="7">
        <v>1</v>
      </c>
      <c r="M311" s="7">
        <v>1</v>
      </c>
      <c r="N311" s="7" t="s">
        <v>79</v>
      </c>
      <c r="O311" s="7" t="s">
        <v>79</v>
      </c>
      <c r="P311" s="7" t="s">
        <v>80</v>
      </c>
      <c r="Q311" s="7"/>
      <c r="R311" s="8" t="s">
        <v>1684</v>
      </c>
      <c r="S311" s="9" t="s">
        <v>19</v>
      </c>
      <c r="T311" s="7"/>
      <c r="U311" s="8" t="s">
        <v>19</v>
      </c>
      <c r="V311" s="8" t="s">
        <v>1684</v>
      </c>
      <c r="W311" s="9" t="s">
        <v>204</v>
      </c>
      <c r="X311" s="9" t="s">
        <v>19</v>
      </c>
      <c r="Y311" s="8" t="s">
        <v>19</v>
      </c>
      <c r="Z311" s="9" t="s">
        <v>19</v>
      </c>
      <c r="AA311" s="10" t="s">
        <v>19</v>
      </c>
      <c r="AB311" t="s">
        <v>19</v>
      </c>
      <c r="AC311" t="s">
        <v>960</v>
      </c>
      <c r="AD311" t="s">
        <v>6</v>
      </c>
      <c r="AE311" t="s">
        <v>1502</v>
      </c>
      <c r="AF311" t="s">
        <v>85</v>
      </c>
      <c r="AG311" t="s">
        <v>72</v>
      </c>
      <c r="AH311" t="s">
        <v>19</v>
      </c>
    </row>
    <row r="312" ht="14.25" customHeight="1" spans="1:34">
      <c r="A312" s="6" t="s">
        <v>1947</v>
      </c>
      <c r="B312" s="6"/>
      <c r="C312" s="6" t="s">
        <v>71</v>
      </c>
      <c r="D312" s="6" t="s">
        <v>72</v>
      </c>
      <c r="E312" s="6" t="s">
        <v>73</v>
      </c>
      <c r="F312" s="6" t="s">
        <v>72</v>
      </c>
      <c r="G312" s="6" t="s">
        <v>1948</v>
      </c>
      <c r="H312" s="7" t="s">
        <v>1949</v>
      </c>
      <c r="I312" s="7" t="s">
        <v>76</v>
      </c>
      <c r="J312" s="7" t="s">
        <v>2</v>
      </c>
      <c r="K312" s="7" t="s">
        <v>1950</v>
      </c>
      <c r="L312" s="7">
        <v>1</v>
      </c>
      <c r="M312" s="7">
        <v>1</v>
      </c>
      <c r="N312" s="7" t="s">
        <v>79</v>
      </c>
      <c r="O312" s="7" t="s">
        <v>79</v>
      </c>
      <c r="P312" s="7" t="s">
        <v>80</v>
      </c>
      <c r="Q312" s="7"/>
      <c r="R312" s="8" t="s">
        <v>1119</v>
      </c>
      <c r="S312" s="9" t="s">
        <v>19</v>
      </c>
      <c r="T312" s="7"/>
      <c r="U312" s="8" t="s">
        <v>19</v>
      </c>
      <c r="V312" s="8" t="s">
        <v>1119</v>
      </c>
      <c r="W312" s="9" t="s">
        <v>267</v>
      </c>
      <c r="X312" s="9" t="s">
        <v>19</v>
      </c>
      <c r="Y312" s="8" t="s">
        <v>19</v>
      </c>
      <c r="Z312" s="9" t="s">
        <v>19</v>
      </c>
      <c r="AA312" s="10" t="s">
        <v>19</v>
      </c>
      <c r="AB312" t="s">
        <v>19</v>
      </c>
      <c r="AC312" t="s">
        <v>1836</v>
      </c>
      <c r="AD312" t="s">
        <v>6</v>
      </c>
      <c r="AE312" t="s">
        <v>1951</v>
      </c>
      <c r="AF312" t="s">
        <v>85</v>
      </c>
      <c r="AG312" t="s">
        <v>72</v>
      </c>
      <c r="AH312" t="s">
        <v>19</v>
      </c>
    </row>
    <row r="313" ht="14.25" customHeight="1" spans="1:34">
      <c r="A313" s="6" t="s">
        <v>1952</v>
      </c>
      <c r="B313" s="6"/>
      <c r="C313" s="6" t="s">
        <v>71</v>
      </c>
      <c r="D313" s="6" t="s">
        <v>72</v>
      </c>
      <c r="E313" s="6" t="s">
        <v>73</v>
      </c>
      <c r="F313" s="6" t="s">
        <v>72</v>
      </c>
      <c r="G313" s="6" t="s">
        <v>1953</v>
      </c>
      <c r="H313" s="7" t="s">
        <v>1954</v>
      </c>
      <c r="I313" s="7" t="s">
        <v>76</v>
      </c>
      <c r="J313" s="7" t="s">
        <v>2</v>
      </c>
      <c r="K313" s="7" t="s">
        <v>1955</v>
      </c>
      <c r="L313" s="7">
        <v>1</v>
      </c>
      <c r="M313" s="7">
        <v>1</v>
      </c>
      <c r="N313" s="7" t="s">
        <v>79</v>
      </c>
      <c r="O313" s="7" t="s">
        <v>79</v>
      </c>
      <c r="P313" s="7" t="s">
        <v>80</v>
      </c>
      <c r="Q313" s="7"/>
      <c r="R313" s="8" t="s">
        <v>1506</v>
      </c>
      <c r="S313" s="9" t="s">
        <v>19</v>
      </c>
      <c r="T313" s="7"/>
      <c r="U313" s="8" t="s">
        <v>19</v>
      </c>
      <c r="V313" s="8" t="s">
        <v>1506</v>
      </c>
      <c r="W313" s="9" t="s">
        <v>613</v>
      </c>
      <c r="X313" s="9" t="s">
        <v>19</v>
      </c>
      <c r="Y313" s="8" t="s">
        <v>19</v>
      </c>
      <c r="Z313" s="9" t="s">
        <v>19</v>
      </c>
      <c r="AA313" s="10" t="s">
        <v>19</v>
      </c>
      <c r="AB313" t="s">
        <v>19</v>
      </c>
      <c r="AC313" t="s">
        <v>1956</v>
      </c>
      <c r="AD313" t="s">
        <v>6</v>
      </c>
      <c r="AE313" t="s">
        <v>510</v>
      </c>
      <c r="AF313" t="s">
        <v>85</v>
      </c>
      <c r="AG313" t="s">
        <v>72</v>
      </c>
      <c r="AH313" t="s">
        <v>19</v>
      </c>
    </row>
    <row r="314" ht="14.25" customHeight="1" spans="1:34">
      <c r="A314" s="6" t="s">
        <v>1957</v>
      </c>
      <c r="B314" s="6"/>
      <c r="C314" s="6" t="s">
        <v>71</v>
      </c>
      <c r="D314" s="6" t="s">
        <v>72</v>
      </c>
      <c r="E314" s="6" t="s">
        <v>73</v>
      </c>
      <c r="F314" s="6" t="s">
        <v>72</v>
      </c>
      <c r="G314" s="6" t="s">
        <v>1958</v>
      </c>
      <c r="H314" s="7" t="s">
        <v>1959</v>
      </c>
      <c r="I314" s="7" t="s">
        <v>76</v>
      </c>
      <c r="J314" s="7" t="s">
        <v>2</v>
      </c>
      <c r="K314" s="7" t="s">
        <v>1960</v>
      </c>
      <c r="L314" s="7">
        <v>1</v>
      </c>
      <c r="M314" s="7">
        <v>1</v>
      </c>
      <c r="N314" s="7" t="s">
        <v>79</v>
      </c>
      <c r="O314" s="7" t="s">
        <v>79</v>
      </c>
      <c r="P314" s="7" t="s">
        <v>80</v>
      </c>
      <c r="Q314" s="7"/>
      <c r="R314" s="8" t="s">
        <v>562</v>
      </c>
      <c r="S314" s="9" t="s">
        <v>19</v>
      </c>
      <c r="T314" s="7"/>
      <c r="U314" s="8" t="s">
        <v>19</v>
      </c>
      <c r="V314" s="8" t="s">
        <v>562</v>
      </c>
      <c r="W314" s="9" t="s">
        <v>568</v>
      </c>
      <c r="X314" s="9" t="s">
        <v>19</v>
      </c>
      <c r="Y314" s="8" t="s">
        <v>19</v>
      </c>
      <c r="Z314" s="9" t="s">
        <v>19</v>
      </c>
      <c r="AA314" s="10" t="s">
        <v>19</v>
      </c>
      <c r="AB314" t="s">
        <v>19</v>
      </c>
      <c r="AC314" t="s">
        <v>569</v>
      </c>
      <c r="AD314" t="s">
        <v>6</v>
      </c>
      <c r="AE314" t="s">
        <v>99</v>
      </c>
      <c r="AF314" t="s">
        <v>85</v>
      </c>
      <c r="AG314" t="s">
        <v>72</v>
      </c>
      <c r="AH314" t="s">
        <v>19</v>
      </c>
    </row>
    <row r="315" ht="14.25" customHeight="1" spans="1:34">
      <c r="A315" s="6" t="s">
        <v>1961</v>
      </c>
      <c r="B315" s="6"/>
      <c r="C315" s="6" t="s">
        <v>71</v>
      </c>
      <c r="D315" s="6" t="s">
        <v>72</v>
      </c>
      <c r="E315" s="6" t="s">
        <v>73</v>
      </c>
      <c r="F315" s="6" t="s">
        <v>72</v>
      </c>
      <c r="G315" s="6" t="s">
        <v>602</v>
      </c>
      <c r="H315" s="7" t="s">
        <v>603</v>
      </c>
      <c r="I315" s="7" t="s">
        <v>76</v>
      </c>
      <c r="J315" s="7" t="s">
        <v>2</v>
      </c>
      <c r="K315" s="7" t="s">
        <v>1962</v>
      </c>
      <c r="L315" s="7">
        <v>1</v>
      </c>
      <c r="M315" s="7">
        <v>1</v>
      </c>
      <c r="N315" s="7" t="s">
        <v>79</v>
      </c>
      <c r="O315" s="7" t="s">
        <v>79</v>
      </c>
      <c r="P315" s="7" t="s">
        <v>80</v>
      </c>
      <c r="Q315" s="7"/>
      <c r="R315" s="8" t="s">
        <v>236</v>
      </c>
      <c r="S315" s="9" t="s">
        <v>19</v>
      </c>
      <c r="T315" s="7"/>
      <c r="U315" s="8" t="s">
        <v>19</v>
      </c>
      <c r="V315" s="8" t="s">
        <v>236</v>
      </c>
      <c r="W315" s="9" t="s">
        <v>253</v>
      </c>
      <c r="X315" s="9" t="s">
        <v>19</v>
      </c>
      <c r="Y315" s="8" t="s">
        <v>19</v>
      </c>
      <c r="Z315" s="9" t="s">
        <v>19</v>
      </c>
      <c r="AA315" s="10" t="s">
        <v>19</v>
      </c>
      <c r="AB315" t="s">
        <v>19</v>
      </c>
      <c r="AC315" t="s">
        <v>1963</v>
      </c>
      <c r="AD315" t="s">
        <v>6</v>
      </c>
      <c r="AE315" t="s">
        <v>607</v>
      </c>
      <c r="AF315" t="s">
        <v>85</v>
      </c>
      <c r="AG315" t="s">
        <v>72</v>
      </c>
      <c r="AH315" t="s">
        <v>19</v>
      </c>
    </row>
    <row r="316" ht="14.25" customHeight="1" spans="1:34">
      <c r="A316" s="6" t="s">
        <v>1964</v>
      </c>
      <c r="B316" s="6"/>
      <c r="C316" s="6" t="s">
        <v>71</v>
      </c>
      <c r="D316" s="6" t="s">
        <v>72</v>
      </c>
      <c r="E316" s="6" t="s">
        <v>73</v>
      </c>
      <c r="F316" s="6" t="s">
        <v>72</v>
      </c>
      <c r="G316" s="6" t="s">
        <v>565</v>
      </c>
      <c r="H316" s="7" t="s">
        <v>566</v>
      </c>
      <c r="I316" s="7" t="s">
        <v>76</v>
      </c>
      <c r="J316" s="7" t="s">
        <v>2</v>
      </c>
      <c r="K316" s="7" t="s">
        <v>1965</v>
      </c>
      <c r="L316" s="7">
        <v>1</v>
      </c>
      <c r="M316" s="7">
        <v>1</v>
      </c>
      <c r="N316" s="7" t="s">
        <v>79</v>
      </c>
      <c r="O316" s="7" t="s">
        <v>79</v>
      </c>
      <c r="P316" s="7" t="s">
        <v>80</v>
      </c>
      <c r="Q316" s="7"/>
      <c r="R316" s="8" t="s">
        <v>708</v>
      </c>
      <c r="S316" s="9" t="s">
        <v>19</v>
      </c>
      <c r="T316" s="7"/>
      <c r="U316" s="8" t="s">
        <v>19</v>
      </c>
      <c r="V316" s="8" t="s">
        <v>708</v>
      </c>
      <c r="W316" s="9" t="s">
        <v>412</v>
      </c>
      <c r="X316" s="9" t="s">
        <v>19</v>
      </c>
      <c r="Y316" s="8" t="s">
        <v>19</v>
      </c>
      <c r="Z316" s="9" t="s">
        <v>19</v>
      </c>
      <c r="AA316" s="10" t="s">
        <v>19</v>
      </c>
      <c r="AB316" t="s">
        <v>19</v>
      </c>
      <c r="AC316" t="s">
        <v>1966</v>
      </c>
      <c r="AD316" t="s">
        <v>6</v>
      </c>
      <c r="AE316" t="s">
        <v>600</v>
      </c>
      <c r="AF316" t="s">
        <v>85</v>
      </c>
      <c r="AG316" t="s">
        <v>72</v>
      </c>
      <c r="AH316" t="s">
        <v>19</v>
      </c>
    </row>
    <row r="317" ht="14.25" customHeight="1" spans="1:34">
      <c r="A317" s="6" t="s">
        <v>1967</v>
      </c>
      <c r="B317" s="6"/>
      <c r="C317" s="6" t="s">
        <v>71</v>
      </c>
      <c r="D317" s="6" t="s">
        <v>72</v>
      </c>
      <c r="E317" s="6" t="s">
        <v>73</v>
      </c>
      <c r="F317" s="6" t="s">
        <v>72</v>
      </c>
      <c r="G317" s="6" t="s">
        <v>1968</v>
      </c>
      <c r="H317" s="7" t="s">
        <v>1969</v>
      </c>
      <c r="I317" s="7" t="s">
        <v>76</v>
      </c>
      <c r="J317" s="7" t="s">
        <v>2</v>
      </c>
      <c r="K317" s="7" t="s">
        <v>1970</v>
      </c>
      <c r="L317" s="7">
        <v>1</v>
      </c>
      <c r="M317" s="7">
        <v>1</v>
      </c>
      <c r="N317" s="7" t="s">
        <v>79</v>
      </c>
      <c r="O317" s="7" t="s">
        <v>79</v>
      </c>
      <c r="P317" s="7" t="s">
        <v>80</v>
      </c>
      <c r="Q317" s="7"/>
      <c r="R317" s="8" t="s">
        <v>980</v>
      </c>
      <c r="S317" s="9" t="s">
        <v>19</v>
      </c>
      <c r="T317" s="7"/>
      <c r="U317" s="8" t="s">
        <v>19</v>
      </c>
      <c r="V317" s="8" t="s">
        <v>980</v>
      </c>
      <c r="W317" s="9" t="s">
        <v>620</v>
      </c>
      <c r="X317" s="9" t="s">
        <v>19</v>
      </c>
      <c r="Y317" s="8" t="s">
        <v>19</v>
      </c>
      <c r="Z317" s="9" t="s">
        <v>19</v>
      </c>
      <c r="AA317" s="10" t="s">
        <v>19</v>
      </c>
      <c r="AB317" t="s">
        <v>19</v>
      </c>
      <c r="AC317" t="s">
        <v>981</v>
      </c>
      <c r="AD317" t="s">
        <v>6</v>
      </c>
      <c r="AE317" t="s">
        <v>126</v>
      </c>
      <c r="AF317" t="s">
        <v>85</v>
      </c>
      <c r="AG317" t="s">
        <v>72</v>
      </c>
      <c r="AH317" t="s">
        <v>19</v>
      </c>
    </row>
    <row r="318" ht="14.25" customHeight="1" spans="1:34">
      <c r="A318" s="6" t="s">
        <v>1971</v>
      </c>
      <c r="B318" s="6"/>
      <c r="C318" s="6" t="s">
        <v>71</v>
      </c>
      <c r="D318" s="6" t="s">
        <v>72</v>
      </c>
      <c r="E318" s="6" t="s">
        <v>73</v>
      </c>
      <c r="F318" s="6" t="s">
        <v>72</v>
      </c>
      <c r="G318" s="6" t="s">
        <v>1972</v>
      </c>
      <c r="H318" s="7" t="s">
        <v>1973</v>
      </c>
      <c r="I318" s="7" t="s">
        <v>76</v>
      </c>
      <c r="J318" s="7" t="s">
        <v>2</v>
      </c>
      <c r="K318" s="7" t="s">
        <v>1974</v>
      </c>
      <c r="L318" s="7">
        <v>2</v>
      </c>
      <c r="M318" s="7">
        <v>1</v>
      </c>
      <c r="N318" s="7" t="s">
        <v>79</v>
      </c>
      <c r="O318" s="7" t="s">
        <v>79</v>
      </c>
      <c r="P318" s="7" t="s">
        <v>80</v>
      </c>
      <c r="Q318" s="7"/>
      <c r="R318" s="8" t="s">
        <v>1975</v>
      </c>
      <c r="S318" s="9" t="s">
        <v>19</v>
      </c>
      <c r="T318" s="7"/>
      <c r="U318" s="8" t="s">
        <v>19</v>
      </c>
      <c r="V318" s="8" t="s">
        <v>1975</v>
      </c>
      <c r="W318" s="9" t="s">
        <v>1633</v>
      </c>
      <c r="X318" s="9" t="s">
        <v>19</v>
      </c>
      <c r="Y318" s="8" t="s">
        <v>19</v>
      </c>
      <c r="Z318" s="9" t="s">
        <v>19</v>
      </c>
      <c r="AA318" s="10" t="s">
        <v>19</v>
      </c>
      <c r="AB318" t="s">
        <v>19</v>
      </c>
      <c r="AC318" t="s">
        <v>1976</v>
      </c>
      <c r="AD318" t="s">
        <v>6</v>
      </c>
      <c r="AE318" t="s">
        <v>883</v>
      </c>
      <c r="AF318" t="s">
        <v>85</v>
      </c>
      <c r="AG318" t="s">
        <v>72</v>
      </c>
      <c r="AH318" t="s">
        <v>19</v>
      </c>
    </row>
    <row r="319" ht="14.25" customHeight="1" spans="1:34">
      <c r="A319" s="6" t="s">
        <v>1977</v>
      </c>
      <c r="B319" s="6"/>
      <c r="C319" s="6" t="s">
        <v>71</v>
      </c>
      <c r="D319" s="6" t="s">
        <v>72</v>
      </c>
      <c r="E319" s="6" t="s">
        <v>73</v>
      </c>
      <c r="F319" s="6" t="s">
        <v>72</v>
      </c>
      <c r="G319" s="6" t="s">
        <v>1978</v>
      </c>
      <c r="H319" s="7" t="s">
        <v>1979</v>
      </c>
      <c r="I319" s="7" t="s">
        <v>76</v>
      </c>
      <c r="J319" s="7" t="s">
        <v>2</v>
      </c>
      <c r="K319" s="7" t="s">
        <v>1980</v>
      </c>
      <c r="L319" s="7">
        <v>1</v>
      </c>
      <c r="M319" s="7">
        <v>1</v>
      </c>
      <c r="N319" s="7" t="s">
        <v>79</v>
      </c>
      <c r="O319" s="7" t="s">
        <v>79</v>
      </c>
      <c r="P319" s="7" t="s">
        <v>80</v>
      </c>
      <c r="Q319" s="7"/>
      <c r="R319" s="8" t="s">
        <v>1742</v>
      </c>
      <c r="S319" s="9" t="s">
        <v>19</v>
      </c>
      <c r="T319" s="7"/>
      <c r="U319" s="8" t="s">
        <v>19</v>
      </c>
      <c r="V319" s="8" t="s">
        <v>1742</v>
      </c>
      <c r="W319" s="9" t="s">
        <v>229</v>
      </c>
      <c r="X319" s="9" t="s">
        <v>19</v>
      </c>
      <c r="Y319" s="8" t="s">
        <v>19</v>
      </c>
      <c r="Z319" s="9" t="s">
        <v>19</v>
      </c>
      <c r="AA319" s="10" t="s">
        <v>19</v>
      </c>
      <c r="AB319" t="s">
        <v>19</v>
      </c>
      <c r="AC319" t="s">
        <v>351</v>
      </c>
      <c r="AD319" t="s">
        <v>6</v>
      </c>
      <c r="AE319" t="s">
        <v>1981</v>
      </c>
      <c r="AF319" t="s">
        <v>85</v>
      </c>
      <c r="AG319" t="s">
        <v>72</v>
      </c>
      <c r="AH319" t="s">
        <v>19</v>
      </c>
    </row>
    <row r="320" ht="14.25" customHeight="1" spans="1:34">
      <c r="A320" s="6" t="s">
        <v>1982</v>
      </c>
      <c r="B320" s="6"/>
      <c r="C320" s="6" t="s">
        <v>71</v>
      </c>
      <c r="D320" s="6" t="s">
        <v>72</v>
      </c>
      <c r="E320" s="6" t="s">
        <v>73</v>
      </c>
      <c r="F320" s="6" t="s">
        <v>72</v>
      </c>
      <c r="G320" s="6" t="s">
        <v>1983</v>
      </c>
      <c r="H320" s="7" t="s">
        <v>1984</v>
      </c>
      <c r="I320" s="7" t="s">
        <v>76</v>
      </c>
      <c r="J320" s="7" t="s">
        <v>2</v>
      </c>
      <c r="K320" s="7" t="s">
        <v>1985</v>
      </c>
      <c r="L320" s="7">
        <v>1</v>
      </c>
      <c r="M320" s="7">
        <v>1</v>
      </c>
      <c r="N320" s="7" t="s">
        <v>79</v>
      </c>
      <c r="O320" s="7" t="s">
        <v>79</v>
      </c>
      <c r="P320" s="7" t="s">
        <v>80</v>
      </c>
      <c r="Q320" s="7"/>
      <c r="R320" s="8" t="s">
        <v>463</v>
      </c>
      <c r="S320" s="9" t="s">
        <v>19</v>
      </c>
      <c r="T320" s="7"/>
      <c r="U320" s="8" t="s">
        <v>19</v>
      </c>
      <c r="V320" s="8" t="s">
        <v>463</v>
      </c>
      <c r="W320" s="9" t="s">
        <v>515</v>
      </c>
      <c r="X320" s="9" t="s">
        <v>19</v>
      </c>
      <c r="Y320" s="8" t="s">
        <v>19</v>
      </c>
      <c r="Z320" s="9" t="s">
        <v>19</v>
      </c>
      <c r="AA320" s="10" t="s">
        <v>19</v>
      </c>
      <c r="AB320" t="s">
        <v>19</v>
      </c>
      <c r="AC320" t="s">
        <v>1986</v>
      </c>
      <c r="AD320" t="s">
        <v>6</v>
      </c>
      <c r="AE320" t="s">
        <v>231</v>
      </c>
      <c r="AF320" t="s">
        <v>85</v>
      </c>
      <c r="AG320" t="s">
        <v>72</v>
      </c>
      <c r="AH320" t="s">
        <v>19</v>
      </c>
    </row>
    <row r="321" ht="14.25" customHeight="1" spans="1:34">
      <c r="A321" s="6" t="s">
        <v>1987</v>
      </c>
      <c r="B321" s="6"/>
      <c r="C321" s="6" t="s">
        <v>71</v>
      </c>
      <c r="D321" s="6" t="s">
        <v>72</v>
      </c>
      <c r="E321" s="6" t="s">
        <v>73</v>
      </c>
      <c r="F321" s="6" t="s">
        <v>72</v>
      </c>
      <c r="G321" s="6" t="s">
        <v>1988</v>
      </c>
      <c r="H321" s="7" t="s">
        <v>1989</v>
      </c>
      <c r="I321" s="7" t="s">
        <v>76</v>
      </c>
      <c r="J321" s="7" t="s">
        <v>2</v>
      </c>
      <c r="K321" s="7" t="s">
        <v>1990</v>
      </c>
      <c r="L321" s="7">
        <v>1</v>
      </c>
      <c r="M321" s="7">
        <v>1</v>
      </c>
      <c r="N321" s="7" t="s">
        <v>79</v>
      </c>
      <c r="O321" s="7" t="s">
        <v>79</v>
      </c>
      <c r="P321" s="7" t="s">
        <v>80</v>
      </c>
      <c r="Q321" s="7"/>
      <c r="R321" s="8" t="s">
        <v>574</v>
      </c>
      <c r="S321" s="9" t="s">
        <v>19</v>
      </c>
      <c r="T321" s="7"/>
      <c r="U321" s="8" t="s">
        <v>19</v>
      </c>
      <c r="V321" s="8" t="s">
        <v>574</v>
      </c>
      <c r="W321" s="9" t="s">
        <v>396</v>
      </c>
      <c r="X321" s="9" t="s">
        <v>19</v>
      </c>
      <c r="Y321" s="8" t="s">
        <v>19</v>
      </c>
      <c r="Z321" s="9" t="s">
        <v>19</v>
      </c>
      <c r="AA321" s="10" t="s">
        <v>19</v>
      </c>
      <c r="AB321" t="s">
        <v>19</v>
      </c>
      <c r="AC321" t="s">
        <v>575</v>
      </c>
      <c r="AD321" t="s">
        <v>6</v>
      </c>
      <c r="AE321" t="s">
        <v>362</v>
      </c>
      <c r="AF321" t="s">
        <v>85</v>
      </c>
      <c r="AG321" t="s">
        <v>72</v>
      </c>
      <c r="AH321" t="s">
        <v>19</v>
      </c>
    </row>
    <row r="322" ht="14.25" customHeight="1" spans="1:34">
      <c r="A322" s="6" t="s">
        <v>1991</v>
      </c>
      <c r="B322" s="6"/>
      <c r="C322" s="6" t="s">
        <v>71</v>
      </c>
      <c r="D322" s="6" t="s">
        <v>72</v>
      </c>
      <c r="E322" s="6" t="s">
        <v>73</v>
      </c>
      <c r="F322" s="6" t="s">
        <v>72</v>
      </c>
      <c r="G322" s="6" t="s">
        <v>1992</v>
      </c>
      <c r="H322" s="7" t="s">
        <v>1993</v>
      </c>
      <c r="I322" s="7" t="s">
        <v>76</v>
      </c>
      <c r="J322" s="7" t="s">
        <v>2</v>
      </c>
      <c r="K322" s="7" t="s">
        <v>1994</v>
      </c>
      <c r="L322" s="7">
        <v>1</v>
      </c>
      <c r="M322" s="7">
        <v>1</v>
      </c>
      <c r="N322" s="7" t="s">
        <v>112</v>
      </c>
      <c r="O322" s="7" t="s">
        <v>79</v>
      </c>
      <c r="P322" s="7" t="s">
        <v>80</v>
      </c>
      <c r="Q322" s="7"/>
      <c r="R322" s="8" t="s">
        <v>290</v>
      </c>
      <c r="S322" s="9" t="s">
        <v>19</v>
      </c>
      <c r="T322" s="7"/>
      <c r="U322" s="8" t="s">
        <v>19</v>
      </c>
      <c r="V322" s="8" t="s">
        <v>290</v>
      </c>
      <c r="W322" s="9" t="s">
        <v>822</v>
      </c>
      <c r="X322" s="9" t="s">
        <v>19</v>
      </c>
      <c r="Y322" s="8" t="s">
        <v>19</v>
      </c>
      <c r="Z322" s="9" t="s">
        <v>19</v>
      </c>
      <c r="AA322" s="10" t="s">
        <v>19</v>
      </c>
      <c r="AB322" t="s">
        <v>19</v>
      </c>
      <c r="AC322" t="s">
        <v>872</v>
      </c>
      <c r="AD322" t="s">
        <v>6</v>
      </c>
      <c r="AE322" t="s">
        <v>368</v>
      </c>
      <c r="AF322" t="s">
        <v>85</v>
      </c>
      <c r="AG322" t="s">
        <v>72</v>
      </c>
      <c r="AH322" t="s">
        <v>19</v>
      </c>
    </row>
    <row r="323" ht="14.25" customHeight="1" spans="1:34">
      <c r="A323" s="6" t="s">
        <v>1995</v>
      </c>
      <c r="B323" s="6"/>
      <c r="C323" s="6" t="s">
        <v>71</v>
      </c>
      <c r="D323" s="6" t="s">
        <v>72</v>
      </c>
      <c r="E323" s="6" t="s">
        <v>73</v>
      </c>
      <c r="F323" s="6" t="s">
        <v>72</v>
      </c>
      <c r="G323" s="6" t="s">
        <v>711</v>
      </c>
      <c r="H323" s="7" t="s">
        <v>712</v>
      </c>
      <c r="I323" s="7" t="s">
        <v>76</v>
      </c>
      <c r="J323" s="7" t="s">
        <v>2</v>
      </c>
      <c r="K323" s="7" t="s">
        <v>1996</v>
      </c>
      <c r="L323" s="7">
        <v>2</v>
      </c>
      <c r="M323" s="7">
        <v>1</v>
      </c>
      <c r="N323" s="7" t="s">
        <v>136</v>
      </c>
      <c r="O323" s="7" t="s">
        <v>79</v>
      </c>
      <c r="P323" s="7" t="s">
        <v>80</v>
      </c>
      <c r="Q323" s="7"/>
      <c r="R323" s="8" t="s">
        <v>1902</v>
      </c>
      <c r="S323" s="9" t="s">
        <v>19</v>
      </c>
      <c r="T323" s="7"/>
      <c r="U323" s="8" t="s">
        <v>19</v>
      </c>
      <c r="V323" s="8" t="s">
        <v>1902</v>
      </c>
      <c r="W323" s="9" t="s">
        <v>1407</v>
      </c>
      <c r="X323" s="9" t="s">
        <v>19</v>
      </c>
      <c r="Y323" s="8" t="s">
        <v>19</v>
      </c>
      <c r="Z323" s="9" t="s">
        <v>19</v>
      </c>
      <c r="AA323" s="10" t="s">
        <v>19</v>
      </c>
      <c r="AB323" t="s">
        <v>19</v>
      </c>
      <c r="AC323" t="s">
        <v>1097</v>
      </c>
      <c r="AD323" t="s">
        <v>6</v>
      </c>
      <c r="AE323" t="s">
        <v>284</v>
      </c>
      <c r="AF323" t="s">
        <v>85</v>
      </c>
      <c r="AG323" t="s">
        <v>72</v>
      </c>
      <c r="AH323" t="s">
        <v>19</v>
      </c>
    </row>
    <row r="324" ht="14.25" customHeight="1" spans="1:34">
      <c r="A324" s="6" t="s">
        <v>1997</v>
      </c>
      <c r="B324" s="6"/>
      <c r="C324" s="6" t="s">
        <v>71</v>
      </c>
      <c r="D324" s="6" t="s">
        <v>72</v>
      </c>
      <c r="E324" s="6" t="s">
        <v>73</v>
      </c>
      <c r="F324" s="6" t="s">
        <v>72</v>
      </c>
      <c r="G324" s="6" t="s">
        <v>1998</v>
      </c>
      <c r="H324" s="7" t="s">
        <v>1999</v>
      </c>
      <c r="I324" s="7" t="s">
        <v>76</v>
      </c>
      <c r="J324" s="7" t="s">
        <v>2</v>
      </c>
      <c r="K324" s="7" t="s">
        <v>2000</v>
      </c>
      <c r="L324" s="7">
        <v>1</v>
      </c>
      <c r="M324" s="7">
        <v>1</v>
      </c>
      <c r="N324" s="7" t="s">
        <v>153</v>
      </c>
      <c r="O324" s="7" t="s">
        <v>79</v>
      </c>
      <c r="P324" s="7" t="s">
        <v>80</v>
      </c>
      <c r="Q324" s="7"/>
      <c r="R324" s="8" t="s">
        <v>605</v>
      </c>
      <c r="S324" s="9" t="s">
        <v>19</v>
      </c>
      <c r="T324" s="7"/>
      <c r="U324" s="8" t="s">
        <v>19</v>
      </c>
      <c r="V324" s="8" t="s">
        <v>605</v>
      </c>
      <c r="W324" s="9" t="s">
        <v>543</v>
      </c>
      <c r="X324" s="9" t="s">
        <v>19</v>
      </c>
      <c r="Y324" s="8" t="s">
        <v>19</v>
      </c>
      <c r="Z324" s="9" t="s">
        <v>19</v>
      </c>
      <c r="AA324" s="10" t="s">
        <v>19</v>
      </c>
      <c r="AB324" t="s">
        <v>19</v>
      </c>
      <c r="AC324" t="s">
        <v>606</v>
      </c>
      <c r="AD324" t="s">
        <v>6</v>
      </c>
      <c r="AE324" t="s">
        <v>1589</v>
      </c>
      <c r="AF324" t="s">
        <v>85</v>
      </c>
      <c r="AG324" t="s">
        <v>72</v>
      </c>
      <c r="AH324" t="s">
        <v>19</v>
      </c>
    </row>
    <row r="325" ht="14.25" customHeight="1" spans="1:34">
      <c r="A325" s="6" t="s">
        <v>2001</v>
      </c>
      <c r="B325" s="6"/>
      <c r="C325" s="6" t="s">
        <v>71</v>
      </c>
      <c r="D325" s="6" t="s">
        <v>72</v>
      </c>
      <c r="E325" s="6" t="s">
        <v>73</v>
      </c>
      <c r="F325" s="6" t="s">
        <v>72</v>
      </c>
      <c r="G325" s="6" t="s">
        <v>2002</v>
      </c>
      <c r="H325" s="7" t="s">
        <v>2003</v>
      </c>
      <c r="I325" s="7" t="s">
        <v>76</v>
      </c>
      <c r="J325" s="7" t="s">
        <v>2</v>
      </c>
      <c r="K325" s="7" t="s">
        <v>2004</v>
      </c>
      <c r="L325" s="7">
        <v>1</v>
      </c>
      <c r="M325" s="7">
        <v>2</v>
      </c>
      <c r="N325" s="7" t="s">
        <v>112</v>
      </c>
      <c r="O325" s="7" t="s">
        <v>113</v>
      </c>
      <c r="P325" s="7" t="s">
        <v>80</v>
      </c>
      <c r="Q325" s="7"/>
      <c r="R325" s="8" t="s">
        <v>709</v>
      </c>
      <c r="S325" s="9" t="s">
        <v>19</v>
      </c>
      <c r="T325" s="7"/>
      <c r="U325" s="8" t="s">
        <v>19</v>
      </c>
      <c r="V325" s="8" t="s">
        <v>709</v>
      </c>
      <c r="W325" s="9" t="s">
        <v>1819</v>
      </c>
      <c r="X325" s="9" t="s">
        <v>19</v>
      </c>
      <c r="Y325" s="8" t="s">
        <v>19</v>
      </c>
      <c r="Z325" s="9" t="s">
        <v>19</v>
      </c>
      <c r="AA325" s="10" t="s">
        <v>19</v>
      </c>
      <c r="AB325" t="s">
        <v>19</v>
      </c>
      <c r="AC325" t="s">
        <v>2005</v>
      </c>
      <c r="AD325" t="s">
        <v>6</v>
      </c>
      <c r="AE325" t="s">
        <v>2006</v>
      </c>
      <c r="AF325" t="s">
        <v>85</v>
      </c>
      <c r="AG325" t="s">
        <v>72</v>
      </c>
      <c r="AH325" t="s">
        <v>19</v>
      </c>
    </row>
    <row r="326" ht="14.25" customHeight="1" spans="1:34">
      <c r="A326" s="6" t="s">
        <v>2007</v>
      </c>
      <c r="B326" s="6"/>
      <c r="C326" s="6" t="s">
        <v>71</v>
      </c>
      <c r="D326" s="6" t="s">
        <v>72</v>
      </c>
      <c r="E326" s="6" t="s">
        <v>73</v>
      </c>
      <c r="F326" s="6" t="s">
        <v>72</v>
      </c>
      <c r="G326" s="6" t="s">
        <v>2008</v>
      </c>
      <c r="H326" s="7" t="s">
        <v>2009</v>
      </c>
      <c r="I326" s="7" t="s">
        <v>76</v>
      </c>
      <c r="J326" s="7" t="s">
        <v>2</v>
      </c>
      <c r="K326" s="7" t="s">
        <v>2010</v>
      </c>
      <c r="L326" s="7">
        <v>1</v>
      </c>
      <c r="M326" s="7">
        <v>1</v>
      </c>
      <c r="N326" s="7" t="s">
        <v>162</v>
      </c>
      <c r="O326" s="7" t="s">
        <v>79</v>
      </c>
      <c r="P326" s="7" t="s">
        <v>80</v>
      </c>
      <c r="Q326" s="7"/>
      <c r="R326" s="8" t="s">
        <v>1789</v>
      </c>
      <c r="S326" s="9" t="s">
        <v>19</v>
      </c>
      <c r="T326" s="7"/>
      <c r="U326" s="8" t="s">
        <v>19</v>
      </c>
      <c r="V326" s="8" t="s">
        <v>1789</v>
      </c>
      <c r="W326" s="9" t="s">
        <v>1818</v>
      </c>
      <c r="X326" s="9" t="s">
        <v>19</v>
      </c>
      <c r="Y326" s="8" t="s">
        <v>19</v>
      </c>
      <c r="Z326" s="9" t="s">
        <v>19</v>
      </c>
      <c r="AA326" s="10" t="s">
        <v>19</v>
      </c>
      <c r="AB326" t="s">
        <v>19</v>
      </c>
      <c r="AC326" t="s">
        <v>2011</v>
      </c>
      <c r="AD326" t="s">
        <v>6</v>
      </c>
      <c r="AE326" t="s">
        <v>215</v>
      </c>
      <c r="AF326" t="s">
        <v>85</v>
      </c>
      <c r="AG326" t="s">
        <v>72</v>
      </c>
      <c r="AH326" t="s">
        <v>19</v>
      </c>
    </row>
    <row r="327" ht="14.25" customHeight="1" spans="1:34">
      <c r="A327" s="6" t="s">
        <v>2012</v>
      </c>
      <c r="B327" s="6"/>
      <c r="C327" s="6" t="s">
        <v>71</v>
      </c>
      <c r="D327" s="6" t="s">
        <v>72</v>
      </c>
      <c r="E327" s="6" t="s">
        <v>73</v>
      </c>
      <c r="F327" s="6" t="s">
        <v>72</v>
      </c>
      <c r="G327" s="6" t="s">
        <v>2013</v>
      </c>
      <c r="H327" s="7" t="s">
        <v>2014</v>
      </c>
      <c r="I327" s="7" t="s">
        <v>76</v>
      </c>
      <c r="J327" s="7" t="s">
        <v>2</v>
      </c>
      <c r="K327" s="7" t="s">
        <v>2015</v>
      </c>
      <c r="L327" s="7">
        <v>2</v>
      </c>
      <c r="M327" s="7">
        <v>1</v>
      </c>
      <c r="N327" s="7" t="s">
        <v>260</v>
      </c>
      <c r="O327" s="7" t="s">
        <v>79</v>
      </c>
      <c r="P327" s="7" t="s">
        <v>80</v>
      </c>
      <c r="Q327" s="7"/>
      <c r="R327" s="8" t="s">
        <v>2016</v>
      </c>
      <c r="S327" s="9" t="s">
        <v>19</v>
      </c>
      <c r="T327" s="7"/>
      <c r="U327" s="8" t="s">
        <v>19</v>
      </c>
      <c r="V327" s="8" t="s">
        <v>2016</v>
      </c>
      <c r="W327" s="9" t="s">
        <v>344</v>
      </c>
      <c r="X327" s="9" t="s">
        <v>19</v>
      </c>
      <c r="Y327" s="8" t="s">
        <v>19</v>
      </c>
      <c r="Z327" s="9" t="s">
        <v>19</v>
      </c>
      <c r="AA327" s="10" t="s">
        <v>19</v>
      </c>
      <c r="AB327" t="s">
        <v>19</v>
      </c>
      <c r="AC327" t="s">
        <v>967</v>
      </c>
      <c r="AD327" t="s">
        <v>6</v>
      </c>
      <c r="AE327" t="s">
        <v>2017</v>
      </c>
      <c r="AF327" t="s">
        <v>85</v>
      </c>
      <c r="AG327" t="s">
        <v>72</v>
      </c>
      <c r="AH327" t="s">
        <v>19</v>
      </c>
    </row>
    <row r="328" ht="14.25" customHeight="1" spans="1:34">
      <c r="A328" s="6" t="s">
        <v>2018</v>
      </c>
      <c r="B328" s="6"/>
      <c r="C328" s="6" t="s">
        <v>71</v>
      </c>
      <c r="D328" s="6" t="s">
        <v>72</v>
      </c>
      <c r="E328" s="6" t="s">
        <v>73</v>
      </c>
      <c r="F328" s="6" t="s">
        <v>72</v>
      </c>
      <c r="G328" s="6" t="s">
        <v>2019</v>
      </c>
      <c r="H328" s="7" t="s">
        <v>2020</v>
      </c>
      <c r="I328" s="7" t="s">
        <v>76</v>
      </c>
      <c r="J328" s="7" t="s">
        <v>2</v>
      </c>
      <c r="K328" s="7" t="s">
        <v>2021</v>
      </c>
      <c r="L328" s="7">
        <v>1</v>
      </c>
      <c r="M328" s="7">
        <v>1</v>
      </c>
      <c r="N328" s="7" t="s">
        <v>342</v>
      </c>
      <c r="O328" s="7" t="s">
        <v>79</v>
      </c>
      <c r="P328" s="7" t="s">
        <v>80</v>
      </c>
      <c r="Q328" s="7"/>
      <c r="R328" s="8" t="s">
        <v>1586</v>
      </c>
      <c r="S328" s="9" t="s">
        <v>19</v>
      </c>
      <c r="T328" s="7"/>
      <c r="U328" s="8" t="s">
        <v>19</v>
      </c>
      <c r="V328" s="8" t="s">
        <v>1586</v>
      </c>
      <c r="W328" s="9" t="s">
        <v>1587</v>
      </c>
      <c r="X328" s="9" t="s">
        <v>19</v>
      </c>
      <c r="Y328" s="8" t="s">
        <v>19</v>
      </c>
      <c r="Z328" s="9" t="s">
        <v>19</v>
      </c>
      <c r="AA328" s="10" t="s">
        <v>19</v>
      </c>
      <c r="AB328" t="s">
        <v>19</v>
      </c>
      <c r="AC328" t="s">
        <v>1588</v>
      </c>
      <c r="AD328" t="s">
        <v>6</v>
      </c>
      <c r="AE328" t="s">
        <v>2022</v>
      </c>
      <c r="AF328" t="s">
        <v>85</v>
      </c>
      <c r="AG328" t="s">
        <v>72</v>
      </c>
      <c r="AH328" t="s">
        <v>19</v>
      </c>
    </row>
    <row r="329" ht="14.25" customHeight="1" spans="1:34">
      <c r="A329" s="6" t="s">
        <v>2023</v>
      </c>
      <c r="B329" s="6"/>
      <c r="C329" s="6" t="s">
        <v>71</v>
      </c>
      <c r="D329" s="6" t="s">
        <v>72</v>
      </c>
      <c r="E329" s="6" t="s">
        <v>73</v>
      </c>
      <c r="F329" s="6" t="s">
        <v>72</v>
      </c>
      <c r="G329" s="6" t="s">
        <v>2024</v>
      </c>
      <c r="H329" s="7" t="s">
        <v>2025</v>
      </c>
      <c r="I329" s="7" t="s">
        <v>76</v>
      </c>
      <c r="J329" s="7" t="s">
        <v>2</v>
      </c>
      <c r="K329" s="7" t="s">
        <v>2026</v>
      </c>
      <c r="L329" s="7">
        <v>1</v>
      </c>
      <c r="M329" s="7">
        <v>1</v>
      </c>
      <c r="N329" s="7" t="s">
        <v>289</v>
      </c>
      <c r="O329" s="7" t="s">
        <v>79</v>
      </c>
      <c r="P329" s="7" t="s">
        <v>80</v>
      </c>
      <c r="Q329" s="7"/>
      <c r="R329" s="8" t="s">
        <v>981</v>
      </c>
      <c r="S329" s="9" t="s">
        <v>19</v>
      </c>
      <c r="T329" s="7"/>
      <c r="U329" s="8" t="s">
        <v>19</v>
      </c>
      <c r="V329" s="8" t="s">
        <v>981</v>
      </c>
      <c r="W329" s="9" t="s">
        <v>1587</v>
      </c>
      <c r="X329" s="9" t="s">
        <v>19</v>
      </c>
      <c r="Y329" s="8" t="s">
        <v>19</v>
      </c>
      <c r="Z329" s="9" t="s">
        <v>19</v>
      </c>
      <c r="AA329" s="10" t="s">
        <v>19</v>
      </c>
      <c r="AB329" t="s">
        <v>19</v>
      </c>
      <c r="AC329" t="s">
        <v>1110</v>
      </c>
      <c r="AD329" t="s">
        <v>6</v>
      </c>
      <c r="AE329" t="s">
        <v>510</v>
      </c>
      <c r="AF329" t="s">
        <v>85</v>
      </c>
      <c r="AG329" t="s">
        <v>72</v>
      </c>
      <c r="AH329" t="s">
        <v>19</v>
      </c>
    </row>
    <row r="330" ht="14.25" customHeight="1" spans="1:34">
      <c r="A330" s="6" t="s">
        <v>2027</v>
      </c>
      <c r="B330" s="6"/>
      <c r="C330" s="6" t="s">
        <v>71</v>
      </c>
      <c r="D330" s="6" t="s">
        <v>72</v>
      </c>
      <c r="E330" s="6" t="s">
        <v>73</v>
      </c>
      <c r="F330" s="6" t="s">
        <v>72</v>
      </c>
      <c r="G330" s="6" t="s">
        <v>2028</v>
      </c>
      <c r="H330" s="7" t="s">
        <v>2029</v>
      </c>
      <c r="I330" s="7" t="s">
        <v>76</v>
      </c>
      <c r="J330" s="7" t="s">
        <v>2</v>
      </c>
      <c r="K330" s="7" t="s">
        <v>2030</v>
      </c>
      <c r="L330" s="7">
        <v>1</v>
      </c>
      <c r="M330" s="7">
        <v>1</v>
      </c>
      <c r="N330" s="7" t="s">
        <v>162</v>
      </c>
      <c r="O330" s="7" t="s">
        <v>79</v>
      </c>
      <c r="P330" s="7" t="s">
        <v>80</v>
      </c>
      <c r="Q330" s="7"/>
      <c r="R330" s="8" t="s">
        <v>720</v>
      </c>
      <c r="S330" s="9" t="s">
        <v>19</v>
      </c>
      <c r="T330" s="7"/>
      <c r="U330" s="8" t="s">
        <v>19</v>
      </c>
      <c r="V330" s="8" t="s">
        <v>720</v>
      </c>
      <c r="W330" s="9" t="s">
        <v>721</v>
      </c>
      <c r="X330" s="9" t="s">
        <v>19</v>
      </c>
      <c r="Y330" s="8" t="s">
        <v>19</v>
      </c>
      <c r="Z330" s="9" t="s">
        <v>19</v>
      </c>
      <c r="AA330" s="10" t="s">
        <v>19</v>
      </c>
      <c r="AB330" t="s">
        <v>19</v>
      </c>
      <c r="AC330" t="s">
        <v>277</v>
      </c>
      <c r="AD330" t="s">
        <v>6</v>
      </c>
      <c r="AE330" t="s">
        <v>510</v>
      </c>
      <c r="AF330" t="s">
        <v>85</v>
      </c>
      <c r="AG330" t="s">
        <v>72</v>
      </c>
      <c r="AH330" t="s">
        <v>19</v>
      </c>
    </row>
    <row r="331" ht="14.25" customHeight="1" spans="1:34">
      <c r="A331" s="6" t="s">
        <v>2031</v>
      </c>
      <c r="B331" s="6"/>
      <c r="C331" s="6" t="s">
        <v>71</v>
      </c>
      <c r="D331" s="6" t="s">
        <v>72</v>
      </c>
      <c r="E331" s="6" t="s">
        <v>73</v>
      </c>
      <c r="F331" s="6" t="s">
        <v>72</v>
      </c>
      <c r="G331" s="6" t="s">
        <v>2032</v>
      </c>
      <c r="H331" s="7" t="s">
        <v>2033</v>
      </c>
      <c r="I331" s="7" t="s">
        <v>76</v>
      </c>
      <c r="J331" s="7" t="s">
        <v>2</v>
      </c>
      <c r="K331" s="7" t="s">
        <v>2034</v>
      </c>
      <c r="L331" s="7">
        <v>1</v>
      </c>
      <c r="M331" s="7">
        <v>3</v>
      </c>
      <c r="N331" s="7" t="s">
        <v>289</v>
      </c>
      <c r="O331" s="7" t="s">
        <v>274</v>
      </c>
      <c r="P331" s="7" t="s">
        <v>80</v>
      </c>
      <c r="Q331" s="7"/>
      <c r="R331" s="8" t="s">
        <v>359</v>
      </c>
      <c r="S331" s="9" t="s">
        <v>19</v>
      </c>
      <c r="T331" s="7"/>
      <c r="U331" s="8" t="s">
        <v>19</v>
      </c>
      <c r="V331" s="8" t="s">
        <v>359</v>
      </c>
      <c r="W331" s="9" t="s">
        <v>360</v>
      </c>
      <c r="X331" s="9" t="s">
        <v>19</v>
      </c>
      <c r="Y331" s="8" t="s">
        <v>19</v>
      </c>
      <c r="Z331" s="9" t="s">
        <v>19</v>
      </c>
      <c r="AA331" s="10" t="s">
        <v>19</v>
      </c>
      <c r="AB331" t="s">
        <v>19</v>
      </c>
      <c r="AC331" t="s">
        <v>361</v>
      </c>
      <c r="AD331" t="s">
        <v>6</v>
      </c>
      <c r="AE331" t="s">
        <v>362</v>
      </c>
      <c r="AF331" t="s">
        <v>85</v>
      </c>
      <c r="AG331" t="s">
        <v>72</v>
      </c>
      <c r="AH331" t="s">
        <v>19</v>
      </c>
    </row>
    <row r="332" ht="14.25" customHeight="1" spans="1:34">
      <c r="A332" s="6" t="s">
        <v>2035</v>
      </c>
      <c r="B332" s="6"/>
      <c r="C332" s="6" t="s">
        <v>71</v>
      </c>
      <c r="D332" s="6" t="s">
        <v>72</v>
      </c>
      <c r="E332" s="6" t="s">
        <v>73</v>
      </c>
      <c r="F332" s="6" t="s">
        <v>72</v>
      </c>
      <c r="G332" s="6" t="s">
        <v>792</v>
      </c>
      <c r="H332" s="7" t="s">
        <v>793</v>
      </c>
      <c r="I332" s="7" t="s">
        <v>76</v>
      </c>
      <c r="J332" s="7" t="s">
        <v>2</v>
      </c>
      <c r="K332" s="7" t="s">
        <v>2036</v>
      </c>
      <c r="L332" s="7">
        <v>1</v>
      </c>
      <c r="M332" s="7">
        <v>1</v>
      </c>
      <c r="N332" s="7" t="s">
        <v>342</v>
      </c>
      <c r="O332" s="7" t="s">
        <v>79</v>
      </c>
      <c r="P332" s="7" t="s">
        <v>80</v>
      </c>
      <c r="Q332" s="7"/>
      <c r="R332" s="8" t="s">
        <v>2037</v>
      </c>
      <c r="S332" s="9" t="s">
        <v>19</v>
      </c>
      <c r="T332" s="7"/>
      <c r="U332" s="8" t="s">
        <v>19</v>
      </c>
      <c r="V332" s="8" t="s">
        <v>2037</v>
      </c>
      <c r="W332" s="9" t="s">
        <v>515</v>
      </c>
      <c r="X332" s="9" t="s">
        <v>19</v>
      </c>
      <c r="Y332" s="8" t="s">
        <v>19</v>
      </c>
      <c r="Z332" s="9" t="s">
        <v>19</v>
      </c>
      <c r="AA332" s="10" t="s">
        <v>19</v>
      </c>
      <c r="AB332" t="s">
        <v>19</v>
      </c>
      <c r="AC332" t="s">
        <v>2038</v>
      </c>
      <c r="AD332" t="s">
        <v>6</v>
      </c>
      <c r="AE332" t="s">
        <v>797</v>
      </c>
      <c r="AF332" t="s">
        <v>85</v>
      </c>
      <c r="AG332" t="s">
        <v>72</v>
      </c>
      <c r="AH332" t="s">
        <v>19</v>
      </c>
    </row>
    <row r="333" ht="14.25" customHeight="1" spans="1:34">
      <c r="A333" s="6" t="s">
        <v>2039</v>
      </c>
      <c r="B333" s="6"/>
      <c r="C333" s="6" t="s">
        <v>71</v>
      </c>
      <c r="D333" s="6" t="s">
        <v>72</v>
      </c>
      <c r="E333" s="6" t="s">
        <v>73</v>
      </c>
      <c r="F333" s="6" t="s">
        <v>72</v>
      </c>
      <c r="G333" s="6" t="s">
        <v>2040</v>
      </c>
      <c r="H333" s="7" t="s">
        <v>2041</v>
      </c>
      <c r="I333" s="7" t="s">
        <v>76</v>
      </c>
      <c r="J333" s="7" t="s">
        <v>2</v>
      </c>
      <c r="K333" s="7" t="s">
        <v>2042</v>
      </c>
      <c r="L333" s="7">
        <v>1</v>
      </c>
      <c r="M333" s="7">
        <v>1</v>
      </c>
      <c r="N333" s="7" t="s">
        <v>113</v>
      </c>
      <c r="O333" s="7" t="s">
        <v>79</v>
      </c>
      <c r="P333" s="7" t="s">
        <v>80</v>
      </c>
      <c r="Q333" s="7"/>
      <c r="R333" s="8" t="s">
        <v>2043</v>
      </c>
      <c r="S333" s="9" t="s">
        <v>19</v>
      </c>
      <c r="T333" s="7"/>
      <c r="U333" s="8" t="s">
        <v>19</v>
      </c>
      <c r="V333" s="8" t="s">
        <v>2043</v>
      </c>
      <c r="W333" s="9" t="s">
        <v>306</v>
      </c>
      <c r="X333" s="9" t="s">
        <v>19</v>
      </c>
      <c r="Y333" s="8" t="s">
        <v>19</v>
      </c>
      <c r="Z333" s="9" t="s">
        <v>19</v>
      </c>
      <c r="AA333" s="10" t="s">
        <v>19</v>
      </c>
      <c r="AB333" t="s">
        <v>19</v>
      </c>
      <c r="AC333" t="s">
        <v>2044</v>
      </c>
      <c r="AD333" t="s">
        <v>6</v>
      </c>
      <c r="AE333" t="s">
        <v>2045</v>
      </c>
      <c r="AF333" t="s">
        <v>85</v>
      </c>
      <c r="AG333" t="s">
        <v>72</v>
      </c>
      <c r="AH333" t="s">
        <v>19</v>
      </c>
    </row>
    <row r="334" ht="14.25" customHeight="1" spans="1:34">
      <c r="A334" s="6" t="s">
        <v>2046</v>
      </c>
      <c r="B334" s="6"/>
      <c r="C334" s="6" t="s">
        <v>71</v>
      </c>
      <c r="D334" s="6" t="s">
        <v>72</v>
      </c>
      <c r="E334" s="6" t="s">
        <v>73</v>
      </c>
      <c r="F334" s="6" t="s">
        <v>72</v>
      </c>
      <c r="G334" s="6" t="s">
        <v>2047</v>
      </c>
      <c r="H334" s="7" t="s">
        <v>2048</v>
      </c>
      <c r="I334" s="7" t="s">
        <v>76</v>
      </c>
      <c r="J334" s="7" t="s">
        <v>2</v>
      </c>
      <c r="K334" s="7" t="s">
        <v>2049</v>
      </c>
      <c r="L334" s="7">
        <v>1</v>
      </c>
      <c r="M334" s="7">
        <v>1</v>
      </c>
      <c r="N334" s="7" t="s">
        <v>274</v>
      </c>
      <c r="O334" s="7" t="s">
        <v>79</v>
      </c>
      <c r="P334" s="7" t="s">
        <v>80</v>
      </c>
      <c r="Q334" s="7"/>
      <c r="R334" s="8" t="s">
        <v>2050</v>
      </c>
      <c r="S334" s="9" t="s">
        <v>19</v>
      </c>
      <c r="T334" s="7"/>
      <c r="U334" s="8" t="s">
        <v>19</v>
      </c>
      <c r="V334" s="8" t="s">
        <v>2050</v>
      </c>
      <c r="W334" s="9" t="s">
        <v>543</v>
      </c>
      <c r="X334" s="9" t="s">
        <v>19</v>
      </c>
      <c r="Y334" s="8" t="s">
        <v>19</v>
      </c>
      <c r="Z334" s="9" t="s">
        <v>19</v>
      </c>
      <c r="AA334" s="10" t="s">
        <v>19</v>
      </c>
      <c r="AB334" t="s">
        <v>19</v>
      </c>
      <c r="AC334" t="s">
        <v>2051</v>
      </c>
      <c r="AD334" t="s">
        <v>6</v>
      </c>
      <c r="AE334" t="s">
        <v>2052</v>
      </c>
      <c r="AF334" t="s">
        <v>85</v>
      </c>
      <c r="AG334" t="s">
        <v>72</v>
      </c>
      <c r="AH334" t="s">
        <v>19</v>
      </c>
    </row>
    <row r="335" ht="14.25" customHeight="1" spans="1:34">
      <c r="A335" s="6" t="s">
        <v>2053</v>
      </c>
      <c r="B335" s="6"/>
      <c r="C335" s="6" t="s">
        <v>71</v>
      </c>
      <c r="D335" s="6" t="s">
        <v>72</v>
      </c>
      <c r="E335" s="6" t="s">
        <v>73</v>
      </c>
      <c r="F335" s="6" t="s">
        <v>72</v>
      </c>
      <c r="G335" s="6" t="s">
        <v>2013</v>
      </c>
      <c r="H335" s="7" t="s">
        <v>2014</v>
      </c>
      <c r="I335" s="7" t="s">
        <v>76</v>
      </c>
      <c r="J335" s="7" t="s">
        <v>2</v>
      </c>
      <c r="K335" s="7" t="s">
        <v>2054</v>
      </c>
      <c r="L335" s="7">
        <v>1</v>
      </c>
      <c r="M335" s="7">
        <v>1</v>
      </c>
      <c r="N335" s="7" t="s">
        <v>113</v>
      </c>
      <c r="O335" s="7" t="s">
        <v>79</v>
      </c>
      <c r="P335" s="7" t="s">
        <v>80</v>
      </c>
      <c r="Q335" s="7"/>
      <c r="R335" s="8" t="s">
        <v>2055</v>
      </c>
      <c r="S335" s="9" t="s">
        <v>19</v>
      </c>
      <c r="T335" s="7"/>
      <c r="U335" s="8" t="s">
        <v>19</v>
      </c>
      <c r="V335" s="8" t="s">
        <v>2055</v>
      </c>
      <c r="W335" s="9" t="s">
        <v>1574</v>
      </c>
      <c r="X335" s="9" t="s">
        <v>19</v>
      </c>
      <c r="Y335" s="8" t="s">
        <v>19</v>
      </c>
      <c r="Z335" s="9" t="s">
        <v>19</v>
      </c>
      <c r="AA335" s="10" t="s">
        <v>19</v>
      </c>
      <c r="AB335" t="s">
        <v>19</v>
      </c>
      <c r="AC335" t="s">
        <v>746</v>
      </c>
      <c r="AD335" t="s">
        <v>6</v>
      </c>
      <c r="AE335" t="s">
        <v>2056</v>
      </c>
      <c r="AF335" t="s">
        <v>85</v>
      </c>
      <c r="AG335" t="s">
        <v>72</v>
      </c>
      <c r="AH335" t="s">
        <v>19</v>
      </c>
    </row>
    <row r="336" ht="14.25" customHeight="1" spans="1:34">
      <c r="A336" s="6" t="s">
        <v>2057</v>
      </c>
      <c r="B336" s="6"/>
      <c r="C336" s="6" t="s">
        <v>71</v>
      </c>
      <c r="D336" s="6" t="s">
        <v>72</v>
      </c>
      <c r="E336" s="6" t="s">
        <v>73</v>
      </c>
      <c r="F336" s="6" t="s">
        <v>72</v>
      </c>
      <c r="G336" s="6" t="s">
        <v>437</v>
      </c>
      <c r="H336" s="7" t="s">
        <v>438</v>
      </c>
      <c r="I336" s="7" t="s">
        <v>76</v>
      </c>
      <c r="J336" s="7" t="s">
        <v>2</v>
      </c>
      <c r="K336" s="7" t="s">
        <v>2058</v>
      </c>
      <c r="L336" s="7">
        <v>1</v>
      </c>
      <c r="M336" s="7">
        <v>1</v>
      </c>
      <c r="N336" s="7" t="s">
        <v>113</v>
      </c>
      <c r="O336" s="7" t="s">
        <v>79</v>
      </c>
      <c r="P336" s="7" t="s">
        <v>80</v>
      </c>
      <c r="Q336" s="7"/>
      <c r="R336" s="8" t="s">
        <v>935</v>
      </c>
      <c r="S336" s="9" t="s">
        <v>19</v>
      </c>
      <c r="T336" s="7"/>
      <c r="U336" s="8" t="s">
        <v>19</v>
      </c>
      <c r="V336" s="8" t="s">
        <v>935</v>
      </c>
      <c r="W336" s="9" t="s">
        <v>936</v>
      </c>
      <c r="X336" s="9" t="s">
        <v>19</v>
      </c>
      <c r="Y336" s="8" t="s">
        <v>19</v>
      </c>
      <c r="Z336" s="9" t="s">
        <v>19</v>
      </c>
      <c r="AA336" s="10" t="s">
        <v>19</v>
      </c>
      <c r="AB336" t="s">
        <v>19</v>
      </c>
      <c r="AC336" t="s">
        <v>654</v>
      </c>
      <c r="AD336" t="s">
        <v>6</v>
      </c>
      <c r="AE336" t="s">
        <v>2059</v>
      </c>
      <c r="AF336" t="s">
        <v>85</v>
      </c>
      <c r="AG336" t="s">
        <v>72</v>
      </c>
      <c r="AH336" t="s">
        <v>19</v>
      </c>
    </row>
    <row r="337" ht="14.25" customHeight="1" spans="1:34">
      <c r="A337" s="6" t="s">
        <v>2060</v>
      </c>
      <c r="B337" s="6"/>
      <c r="C337" s="6" t="s">
        <v>71</v>
      </c>
      <c r="D337" s="6" t="s">
        <v>72</v>
      </c>
      <c r="E337" s="6" t="s">
        <v>73</v>
      </c>
      <c r="F337" s="6" t="s">
        <v>72</v>
      </c>
      <c r="G337" s="6" t="s">
        <v>1213</v>
      </c>
      <c r="H337" s="7" t="s">
        <v>1214</v>
      </c>
      <c r="I337" s="7" t="s">
        <v>76</v>
      </c>
      <c r="J337" s="7" t="s">
        <v>2</v>
      </c>
      <c r="K337" s="7" t="s">
        <v>2061</v>
      </c>
      <c r="L337" s="7">
        <v>1</v>
      </c>
      <c r="M337" s="7">
        <v>1</v>
      </c>
      <c r="N337" s="7" t="s">
        <v>79</v>
      </c>
      <c r="O337" s="7" t="s">
        <v>79</v>
      </c>
      <c r="P337" s="7" t="s">
        <v>80</v>
      </c>
      <c r="Q337" s="7"/>
      <c r="R337" s="8" t="s">
        <v>2062</v>
      </c>
      <c r="S337" s="9" t="s">
        <v>19</v>
      </c>
      <c r="T337" s="7"/>
      <c r="U337" s="8" t="s">
        <v>19</v>
      </c>
      <c r="V337" s="8" t="s">
        <v>2062</v>
      </c>
      <c r="W337" s="9" t="s">
        <v>335</v>
      </c>
      <c r="X337" s="9" t="s">
        <v>19</v>
      </c>
      <c r="Y337" s="8" t="s">
        <v>19</v>
      </c>
      <c r="Z337" s="9" t="s">
        <v>19</v>
      </c>
      <c r="AA337" s="10" t="s">
        <v>19</v>
      </c>
      <c r="AB337" t="s">
        <v>19</v>
      </c>
      <c r="AC337" t="s">
        <v>2063</v>
      </c>
      <c r="AD337" t="s">
        <v>6</v>
      </c>
      <c r="AE337" t="s">
        <v>2064</v>
      </c>
      <c r="AF337" t="s">
        <v>85</v>
      </c>
      <c r="AG337" t="s">
        <v>72</v>
      </c>
      <c r="AH337" t="s">
        <v>19</v>
      </c>
    </row>
    <row r="338" ht="14.25" customHeight="1" spans="1:34">
      <c r="A338" s="6" t="s">
        <v>2065</v>
      </c>
      <c r="B338" s="6"/>
      <c r="C338" s="6" t="s">
        <v>71</v>
      </c>
      <c r="D338" s="6" t="s">
        <v>72</v>
      </c>
      <c r="E338" s="6" t="s">
        <v>73</v>
      </c>
      <c r="F338" s="6" t="s">
        <v>72</v>
      </c>
      <c r="G338" s="6" t="s">
        <v>2066</v>
      </c>
      <c r="H338" s="7" t="s">
        <v>2067</v>
      </c>
      <c r="I338" s="7" t="s">
        <v>76</v>
      </c>
      <c r="J338" s="7" t="s">
        <v>2</v>
      </c>
      <c r="K338" s="7" t="s">
        <v>2068</v>
      </c>
      <c r="L338" s="7">
        <v>1</v>
      </c>
      <c r="M338" s="7">
        <v>1</v>
      </c>
      <c r="N338" s="7" t="s">
        <v>79</v>
      </c>
      <c r="O338" s="7" t="s">
        <v>79</v>
      </c>
      <c r="P338" s="7" t="s">
        <v>80</v>
      </c>
      <c r="Q338" s="7"/>
      <c r="R338" s="8" t="s">
        <v>2069</v>
      </c>
      <c r="S338" s="9" t="s">
        <v>19</v>
      </c>
      <c r="T338" s="7"/>
      <c r="U338" s="8" t="s">
        <v>19</v>
      </c>
      <c r="V338" s="8" t="s">
        <v>2069</v>
      </c>
      <c r="W338" s="9" t="s">
        <v>721</v>
      </c>
      <c r="X338" s="9" t="s">
        <v>19</v>
      </c>
      <c r="Y338" s="8" t="s">
        <v>19</v>
      </c>
      <c r="Z338" s="9" t="s">
        <v>19</v>
      </c>
      <c r="AA338" s="10" t="s">
        <v>19</v>
      </c>
      <c r="AB338" t="s">
        <v>19</v>
      </c>
      <c r="AC338" t="s">
        <v>764</v>
      </c>
      <c r="AD338" t="s">
        <v>6</v>
      </c>
      <c r="AE338" t="s">
        <v>2070</v>
      </c>
      <c r="AF338" t="s">
        <v>85</v>
      </c>
      <c r="AG338" t="s">
        <v>72</v>
      </c>
      <c r="AH338" t="s">
        <v>19</v>
      </c>
    </row>
    <row r="339" ht="14.25" customHeight="1" spans="1:34">
      <c r="A339" s="6" t="s">
        <v>2071</v>
      </c>
      <c r="B339" s="6"/>
      <c r="C339" s="6" t="s">
        <v>71</v>
      </c>
      <c r="D339" s="6" t="s">
        <v>72</v>
      </c>
      <c r="E339" s="6" t="s">
        <v>73</v>
      </c>
      <c r="F339" s="6" t="s">
        <v>72</v>
      </c>
      <c r="G339" s="6" t="s">
        <v>2072</v>
      </c>
      <c r="H339" s="7" t="s">
        <v>2073</v>
      </c>
      <c r="I339" s="7" t="s">
        <v>76</v>
      </c>
      <c r="J339" s="7" t="s">
        <v>2</v>
      </c>
      <c r="K339" s="7" t="s">
        <v>2074</v>
      </c>
      <c r="L339" s="7">
        <v>1</v>
      </c>
      <c r="M339" s="7">
        <v>1</v>
      </c>
      <c r="N339" s="7" t="s">
        <v>79</v>
      </c>
      <c r="O339" s="7" t="s">
        <v>79</v>
      </c>
      <c r="P339" s="7" t="s">
        <v>80</v>
      </c>
      <c r="Q339" s="7"/>
      <c r="R339" s="8" t="s">
        <v>980</v>
      </c>
      <c r="S339" s="9" t="s">
        <v>19</v>
      </c>
      <c r="T339" s="7"/>
      <c r="U339" s="8" t="s">
        <v>19</v>
      </c>
      <c r="V339" s="8" t="s">
        <v>980</v>
      </c>
      <c r="W339" s="9" t="s">
        <v>620</v>
      </c>
      <c r="X339" s="9" t="s">
        <v>19</v>
      </c>
      <c r="Y339" s="8" t="s">
        <v>19</v>
      </c>
      <c r="Z339" s="9" t="s">
        <v>19</v>
      </c>
      <c r="AA339" s="10" t="s">
        <v>19</v>
      </c>
      <c r="AB339" t="s">
        <v>19</v>
      </c>
      <c r="AC339" t="s">
        <v>981</v>
      </c>
      <c r="AD339" t="s">
        <v>6</v>
      </c>
      <c r="AE339" t="s">
        <v>2075</v>
      </c>
      <c r="AF339" t="s">
        <v>85</v>
      </c>
      <c r="AG339" t="s">
        <v>72</v>
      </c>
      <c r="AH339" t="s">
        <v>19</v>
      </c>
    </row>
    <row r="340" ht="14.25" customHeight="1" spans="1:34">
      <c r="A340" s="6" t="s">
        <v>2076</v>
      </c>
      <c r="B340" s="6"/>
      <c r="C340" s="6" t="s">
        <v>71</v>
      </c>
      <c r="D340" s="6" t="s">
        <v>72</v>
      </c>
      <c r="E340" s="6" t="s">
        <v>73</v>
      </c>
      <c r="F340" s="6" t="s">
        <v>72</v>
      </c>
      <c r="G340" s="6" t="s">
        <v>2077</v>
      </c>
      <c r="H340" s="7" t="s">
        <v>2078</v>
      </c>
      <c r="I340" s="7" t="s">
        <v>76</v>
      </c>
      <c r="J340" s="7" t="s">
        <v>2</v>
      </c>
      <c r="K340" s="7" t="s">
        <v>2079</v>
      </c>
      <c r="L340" s="7">
        <v>1</v>
      </c>
      <c r="M340" s="7">
        <v>1</v>
      </c>
      <c r="N340" s="7" t="s">
        <v>113</v>
      </c>
      <c r="O340" s="7" t="s">
        <v>79</v>
      </c>
      <c r="P340" s="7" t="s">
        <v>80</v>
      </c>
      <c r="Q340" s="7"/>
      <c r="R340" s="8" t="s">
        <v>943</v>
      </c>
      <c r="S340" s="9" t="s">
        <v>19</v>
      </c>
      <c r="T340" s="7"/>
      <c r="U340" s="8" t="s">
        <v>19</v>
      </c>
      <c r="V340" s="8" t="s">
        <v>943</v>
      </c>
      <c r="W340" s="9" t="s">
        <v>828</v>
      </c>
      <c r="X340" s="9" t="s">
        <v>19</v>
      </c>
      <c r="Y340" s="8" t="s">
        <v>19</v>
      </c>
      <c r="Z340" s="9" t="s">
        <v>19</v>
      </c>
      <c r="AA340" s="10" t="s">
        <v>19</v>
      </c>
      <c r="AB340" t="s">
        <v>19</v>
      </c>
      <c r="AC340" t="s">
        <v>2080</v>
      </c>
      <c r="AD340" t="s">
        <v>6</v>
      </c>
      <c r="AE340" t="s">
        <v>231</v>
      </c>
      <c r="AF340" t="s">
        <v>85</v>
      </c>
      <c r="AG340" t="s">
        <v>72</v>
      </c>
      <c r="AH340" t="s">
        <v>19</v>
      </c>
    </row>
    <row r="341" ht="14.25" customHeight="1" spans="1:34">
      <c r="A341" s="6" t="s">
        <v>2081</v>
      </c>
      <c r="B341" s="6"/>
      <c r="C341" s="6" t="s">
        <v>71</v>
      </c>
      <c r="D341" s="6" t="s">
        <v>72</v>
      </c>
      <c r="E341" s="6" t="s">
        <v>73</v>
      </c>
      <c r="F341" s="6" t="s">
        <v>72</v>
      </c>
      <c r="G341" s="6" t="s">
        <v>2082</v>
      </c>
      <c r="H341" s="7" t="s">
        <v>2083</v>
      </c>
      <c r="I341" s="7" t="s">
        <v>76</v>
      </c>
      <c r="J341" s="7" t="s">
        <v>2</v>
      </c>
      <c r="K341" s="7" t="s">
        <v>2084</v>
      </c>
      <c r="L341" s="7">
        <v>1</v>
      </c>
      <c r="M341" s="7">
        <v>1</v>
      </c>
      <c r="N341" s="7" t="s">
        <v>79</v>
      </c>
      <c r="O341" s="7" t="s">
        <v>79</v>
      </c>
      <c r="P341" s="7" t="s">
        <v>80</v>
      </c>
      <c r="Q341" s="7"/>
      <c r="R341" s="8" t="s">
        <v>165</v>
      </c>
      <c r="S341" s="9" t="s">
        <v>19</v>
      </c>
      <c r="T341" s="7"/>
      <c r="U341" s="8" t="s">
        <v>19</v>
      </c>
      <c r="V341" s="8" t="s">
        <v>165</v>
      </c>
      <c r="W341" s="9" t="s">
        <v>129</v>
      </c>
      <c r="X341" s="9" t="s">
        <v>19</v>
      </c>
      <c r="Y341" s="8" t="s">
        <v>19</v>
      </c>
      <c r="Z341" s="9" t="s">
        <v>19</v>
      </c>
      <c r="AA341" s="10" t="s">
        <v>19</v>
      </c>
      <c r="AB341" t="s">
        <v>19</v>
      </c>
      <c r="AC341" t="s">
        <v>1812</v>
      </c>
      <c r="AD341" t="s">
        <v>6</v>
      </c>
      <c r="AE341" t="s">
        <v>2085</v>
      </c>
      <c r="AF341" t="s">
        <v>85</v>
      </c>
      <c r="AG341" t="s">
        <v>72</v>
      </c>
      <c r="AH341" t="s">
        <v>19</v>
      </c>
    </row>
    <row r="342" ht="14.25" customHeight="1" spans="1:34">
      <c r="A342" s="6" t="s">
        <v>2086</v>
      </c>
      <c r="B342" s="6"/>
      <c r="C342" s="6" t="s">
        <v>71</v>
      </c>
      <c r="D342" s="6" t="s">
        <v>72</v>
      </c>
      <c r="E342" s="6" t="s">
        <v>73</v>
      </c>
      <c r="F342" s="6" t="s">
        <v>72</v>
      </c>
      <c r="G342" s="6" t="s">
        <v>2087</v>
      </c>
      <c r="H342" s="7" t="s">
        <v>2088</v>
      </c>
      <c r="I342" s="7" t="s">
        <v>76</v>
      </c>
      <c r="J342" s="7" t="s">
        <v>2</v>
      </c>
      <c r="K342" s="7" t="s">
        <v>2089</v>
      </c>
      <c r="L342" s="7">
        <v>1</v>
      </c>
      <c r="M342" s="7">
        <v>1</v>
      </c>
      <c r="N342" s="7" t="s">
        <v>79</v>
      </c>
      <c r="O342" s="7" t="s">
        <v>79</v>
      </c>
      <c r="P342" s="7" t="s">
        <v>80</v>
      </c>
      <c r="Q342" s="7"/>
      <c r="R342" s="8" t="s">
        <v>961</v>
      </c>
      <c r="S342" s="9" t="s">
        <v>19</v>
      </c>
      <c r="T342" s="7"/>
      <c r="U342" s="8" t="s">
        <v>19</v>
      </c>
      <c r="V342" s="8" t="s">
        <v>961</v>
      </c>
      <c r="W342" s="9" t="s">
        <v>613</v>
      </c>
      <c r="X342" s="9" t="s">
        <v>19</v>
      </c>
      <c r="Y342" s="8" t="s">
        <v>19</v>
      </c>
      <c r="Z342" s="9" t="s">
        <v>19</v>
      </c>
      <c r="AA342" s="10" t="s">
        <v>19</v>
      </c>
      <c r="AB342" t="s">
        <v>19</v>
      </c>
      <c r="AC342" t="s">
        <v>154</v>
      </c>
      <c r="AD342" t="s">
        <v>6</v>
      </c>
      <c r="AE342" t="s">
        <v>2090</v>
      </c>
      <c r="AF342" t="s">
        <v>85</v>
      </c>
      <c r="AG342" t="s">
        <v>72</v>
      </c>
      <c r="AH342" t="s">
        <v>19</v>
      </c>
    </row>
    <row r="343" ht="14.25" customHeight="1" spans="1:34">
      <c r="A343" s="6" t="s">
        <v>2091</v>
      </c>
      <c r="B343" s="6"/>
      <c r="C343" s="6" t="s">
        <v>71</v>
      </c>
      <c r="D343" s="6" t="s">
        <v>72</v>
      </c>
      <c r="E343" s="6" t="s">
        <v>73</v>
      </c>
      <c r="F343" s="6" t="s">
        <v>72</v>
      </c>
      <c r="G343" s="6" t="s">
        <v>2092</v>
      </c>
      <c r="H343" s="7" t="s">
        <v>2093</v>
      </c>
      <c r="I343" s="7" t="s">
        <v>76</v>
      </c>
      <c r="J343" s="7" t="s">
        <v>2</v>
      </c>
      <c r="K343" s="7" t="s">
        <v>2094</v>
      </c>
      <c r="L343" s="7">
        <v>1</v>
      </c>
      <c r="M343" s="7">
        <v>1</v>
      </c>
      <c r="N343" s="7" t="s">
        <v>79</v>
      </c>
      <c r="O343" s="7" t="s">
        <v>79</v>
      </c>
      <c r="P343" s="7" t="s">
        <v>80</v>
      </c>
      <c r="Q343" s="7"/>
      <c r="R343" s="8" t="s">
        <v>1240</v>
      </c>
      <c r="S343" s="9" t="s">
        <v>19</v>
      </c>
      <c r="T343" s="7"/>
      <c r="U343" s="8" t="s">
        <v>19</v>
      </c>
      <c r="V343" s="8" t="s">
        <v>1240</v>
      </c>
      <c r="W343" s="9" t="s">
        <v>1818</v>
      </c>
      <c r="X343" s="9" t="s">
        <v>19</v>
      </c>
      <c r="Y343" s="8" t="s">
        <v>19</v>
      </c>
      <c r="Z343" s="9" t="s">
        <v>19</v>
      </c>
      <c r="AA343" s="10" t="s">
        <v>19</v>
      </c>
      <c r="AB343" t="s">
        <v>19</v>
      </c>
      <c r="AC343" t="s">
        <v>2095</v>
      </c>
      <c r="AD343" t="s">
        <v>6</v>
      </c>
      <c r="AE343" t="s">
        <v>2096</v>
      </c>
      <c r="AF343" t="s">
        <v>85</v>
      </c>
      <c r="AG343" t="s">
        <v>72</v>
      </c>
      <c r="AH343" t="s">
        <v>19</v>
      </c>
    </row>
    <row r="344" ht="14.25" customHeight="1" spans="1:34">
      <c r="A344" s="6" t="s">
        <v>2097</v>
      </c>
      <c r="B344" s="6"/>
      <c r="C344" s="6" t="s">
        <v>71</v>
      </c>
      <c r="D344" s="6" t="s">
        <v>72</v>
      </c>
      <c r="E344" s="6" t="s">
        <v>73</v>
      </c>
      <c r="F344" s="6" t="s">
        <v>72</v>
      </c>
      <c r="G344" s="6" t="s">
        <v>2098</v>
      </c>
      <c r="H344" s="7" t="s">
        <v>2099</v>
      </c>
      <c r="I344" s="7" t="s">
        <v>76</v>
      </c>
      <c r="J344" s="7" t="s">
        <v>2</v>
      </c>
      <c r="K344" s="7" t="s">
        <v>2100</v>
      </c>
      <c r="L344" s="7">
        <v>1</v>
      </c>
      <c r="M344" s="7">
        <v>1</v>
      </c>
      <c r="N344" s="7" t="s">
        <v>79</v>
      </c>
      <c r="O344" s="7" t="s">
        <v>79</v>
      </c>
      <c r="P344" s="7" t="s">
        <v>80</v>
      </c>
      <c r="Q344" s="7"/>
      <c r="R344" s="8" t="s">
        <v>747</v>
      </c>
      <c r="S344" s="9" t="s">
        <v>19</v>
      </c>
      <c r="T344" s="7"/>
      <c r="U344" s="8" t="s">
        <v>19</v>
      </c>
      <c r="V344" s="8" t="s">
        <v>747</v>
      </c>
      <c r="W344" s="9" t="s">
        <v>388</v>
      </c>
      <c r="X344" s="9" t="s">
        <v>19</v>
      </c>
      <c r="Y344" s="8" t="s">
        <v>19</v>
      </c>
      <c r="Z344" s="9" t="s">
        <v>19</v>
      </c>
      <c r="AA344" s="10" t="s">
        <v>19</v>
      </c>
      <c r="AB344" t="s">
        <v>19</v>
      </c>
      <c r="AC344" t="s">
        <v>2101</v>
      </c>
      <c r="AD344" t="s">
        <v>6</v>
      </c>
      <c r="AE344" t="s">
        <v>600</v>
      </c>
      <c r="AF344" t="s">
        <v>85</v>
      </c>
      <c r="AG344" t="s">
        <v>72</v>
      </c>
      <c r="AH344" t="s">
        <v>19</v>
      </c>
    </row>
    <row r="345" ht="14.25" customHeight="1" spans="1:34">
      <c r="A345" s="6" t="s">
        <v>2102</v>
      </c>
      <c r="B345" s="6"/>
      <c r="C345" s="6" t="s">
        <v>71</v>
      </c>
      <c r="D345" s="6" t="s">
        <v>72</v>
      </c>
      <c r="E345" s="6" t="s">
        <v>73</v>
      </c>
      <c r="F345" s="6" t="s">
        <v>72</v>
      </c>
      <c r="G345" s="6" t="s">
        <v>1060</v>
      </c>
      <c r="H345" s="7" t="s">
        <v>1061</v>
      </c>
      <c r="I345" s="7" t="s">
        <v>76</v>
      </c>
      <c r="J345" s="7" t="s">
        <v>2</v>
      </c>
      <c r="K345" s="7" t="s">
        <v>2103</v>
      </c>
      <c r="L345" s="7">
        <v>3</v>
      </c>
      <c r="M345" s="7">
        <v>1</v>
      </c>
      <c r="N345" s="7" t="s">
        <v>79</v>
      </c>
      <c r="O345" s="7" t="s">
        <v>79</v>
      </c>
      <c r="P345" s="7" t="s">
        <v>80</v>
      </c>
      <c r="Q345" s="7"/>
      <c r="R345" s="8" t="s">
        <v>1975</v>
      </c>
      <c r="S345" s="9" t="s">
        <v>19</v>
      </c>
      <c r="T345" s="7"/>
      <c r="U345" s="8" t="s">
        <v>19</v>
      </c>
      <c r="V345" s="8" t="s">
        <v>1975</v>
      </c>
      <c r="W345" s="9" t="s">
        <v>1633</v>
      </c>
      <c r="X345" s="9" t="s">
        <v>19</v>
      </c>
      <c r="Y345" s="8" t="s">
        <v>19</v>
      </c>
      <c r="Z345" s="9" t="s">
        <v>19</v>
      </c>
      <c r="AA345" s="10" t="s">
        <v>19</v>
      </c>
      <c r="AB345" t="s">
        <v>19</v>
      </c>
      <c r="AC345" t="s">
        <v>1976</v>
      </c>
      <c r="AD345" t="s">
        <v>6</v>
      </c>
      <c r="AE345" t="s">
        <v>1063</v>
      </c>
      <c r="AF345" t="s">
        <v>85</v>
      </c>
      <c r="AG345" t="s">
        <v>72</v>
      </c>
      <c r="AH345" t="s">
        <v>19</v>
      </c>
    </row>
    <row r="346" ht="14.25" customHeight="1" spans="1:34">
      <c r="A346" s="6" t="s">
        <v>2104</v>
      </c>
      <c r="B346" s="6"/>
      <c r="C346" s="6" t="s">
        <v>71</v>
      </c>
      <c r="D346" s="6" t="s">
        <v>72</v>
      </c>
      <c r="E346" s="6" t="s">
        <v>73</v>
      </c>
      <c r="F346" s="6" t="s">
        <v>72</v>
      </c>
      <c r="G346" s="6" t="s">
        <v>437</v>
      </c>
      <c r="H346" s="7" t="s">
        <v>438</v>
      </c>
      <c r="I346" s="7" t="s">
        <v>76</v>
      </c>
      <c r="J346" s="7" t="s">
        <v>2</v>
      </c>
      <c r="K346" s="7" t="s">
        <v>2105</v>
      </c>
      <c r="L346" s="7">
        <v>3</v>
      </c>
      <c r="M346" s="7">
        <v>1</v>
      </c>
      <c r="N346" s="7" t="s">
        <v>113</v>
      </c>
      <c r="O346" s="7" t="s">
        <v>79</v>
      </c>
      <c r="P346" s="7" t="s">
        <v>80</v>
      </c>
      <c r="Q346" s="7"/>
      <c r="R346" s="8" t="s">
        <v>2106</v>
      </c>
      <c r="S346" s="9" t="s">
        <v>19</v>
      </c>
      <c r="T346" s="7"/>
      <c r="U346" s="8" t="s">
        <v>19</v>
      </c>
      <c r="V346" s="8" t="s">
        <v>2106</v>
      </c>
      <c r="W346" s="9" t="s">
        <v>2107</v>
      </c>
      <c r="X346" s="9" t="s">
        <v>19</v>
      </c>
      <c r="Y346" s="8" t="s">
        <v>19</v>
      </c>
      <c r="Z346" s="9" t="s">
        <v>19</v>
      </c>
      <c r="AA346" s="10" t="s">
        <v>19</v>
      </c>
      <c r="AB346" t="s">
        <v>19</v>
      </c>
      <c r="AC346" t="s">
        <v>2108</v>
      </c>
      <c r="AD346" t="s">
        <v>6</v>
      </c>
      <c r="AE346" t="s">
        <v>2059</v>
      </c>
      <c r="AF346" t="s">
        <v>85</v>
      </c>
      <c r="AG346" t="s">
        <v>72</v>
      </c>
      <c r="AH346" t="s">
        <v>19</v>
      </c>
    </row>
    <row r="347" ht="14.25" customHeight="1" spans="1:34">
      <c r="A347" s="6" t="s">
        <v>2109</v>
      </c>
      <c r="B347" s="6"/>
      <c r="C347" s="6" t="s">
        <v>71</v>
      </c>
      <c r="D347" s="6" t="s">
        <v>72</v>
      </c>
      <c r="E347" s="6" t="s">
        <v>73</v>
      </c>
      <c r="F347" s="6" t="s">
        <v>72</v>
      </c>
      <c r="G347" s="6" t="s">
        <v>2110</v>
      </c>
      <c r="H347" s="7" t="s">
        <v>2111</v>
      </c>
      <c r="I347" s="7" t="s">
        <v>76</v>
      </c>
      <c r="J347" s="7" t="s">
        <v>2</v>
      </c>
      <c r="K347" s="7" t="s">
        <v>2112</v>
      </c>
      <c r="L347" s="7">
        <v>1</v>
      </c>
      <c r="M347" s="7">
        <v>1</v>
      </c>
      <c r="N347" s="7" t="s">
        <v>79</v>
      </c>
      <c r="O347" s="7" t="s">
        <v>79</v>
      </c>
      <c r="P347" s="7" t="s">
        <v>80</v>
      </c>
      <c r="Q347" s="7"/>
      <c r="R347" s="8" t="s">
        <v>703</v>
      </c>
      <c r="S347" s="9" t="s">
        <v>19</v>
      </c>
      <c r="T347" s="7"/>
      <c r="U347" s="8" t="s">
        <v>19</v>
      </c>
      <c r="V347" s="8" t="s">
        <v>703</v>
      </c>
      <c r="W347" s="9" t="s">
        <v>524</v>
      </c>
      <c r="X347" s="9" t="s">
        <v>19</v>
      </c>
      <c r="Y347" s="8" t="s">
        <v>19</v>
      </c>
      <c r="Z347" s="9" t="s">
        <v>19</v>
      </c>
      <c r="AA347" s="10" t="s">
        <v>19</v>
      </c>
      <c r="AB347" t="s">
        <v>19</v>
      </c>
      <c r="AC347" t="s">
        <v>704</v>
      </c>
      <c r="AD347" t="s">
        <v>6</v>
      </c>
      <c r="AE347" t="s">
        <v>2113</v>
      </c>
      <c r="AF347" t="s">
        <v>85</v>
      </c>
      <c r="AG347" t="s">
        <v>72</v>
      </c>
      <c r="AH347" t="s">
        <v>19</v>
      </c>
    </row>
    <row r="348" ht="14.25" customHeight="1" spans="1:34">
      <c r="A348" s="6" t="s">
        <v>2114</v>
      </c>
      <c r="B348" s="6"/>
      <c r="C348" s="6" t="s">
        <v>71</v>
      </c>
      <c r="D348" s="6" t="s">
        <v>72</v>
      </c>
      <c r="E348" s="6" t="s">
        <v>73</v>
      </c>
      <c r="F348" s="6" t="s">
        <v>72</v>
      </c>
      <c r="G348" s="6" t="s">
        <v>2115</v>
      </c>
      <c r="H348" s="7" t="s">
        <v>2116</v>
      </c>
      <c r="I348" s="7" t="s">
        <v>76</v>
      </c>
      <c r="J348" s="7" t="s">
        <v>2</v>
      </c>
      <c r="K348" s="7" t="s">
        <v>2117</v>
      </c>
      <c r="L348" s="7">
        <v>1</v>
      </c>
      <c r="M348" s="7">
        <v>1</v>
      </c>
      <c r="N348" s="7" t="s">
        <v>79</v>
      </c>
      <c r="O348" s="7" t="s">
        <v>79</v>
      </c>
      <c r="P348" s="7" t="s">
        <v>80</v>
      </c>
      <c r="Q348" s="7"/>
      <c r="R348" s="8" t="s">
        <v>614</v>
      </c>
      <c r="S348" s="9" t="s">
        <v>19</v>
      </c>
      <c r="T348" s="7"/>
      <c r="U348" s="8" t="s">
        <v>19</v>
      </c>
      <c r="V348" s="8" t="s">
        <v>614</v>
      </c>
      <c r="W348" s="9" t="s">
        <v>620</v>
      </c>
      <c r="X348" s="9" t="s">
        <v>19</v>
      </c>
      <c r="Y348" s="8" t="s">
        <v>19</v>
      </c>
      <c r="Z348" s="9" t="s">
        <v>19</v>
      </c>
      <c r="AA348" s="10" t="s">
        <v>19</v>
      </c>
      <c r="AB348" t="s">
        <v>19</v>
      </c>
      <c r="AC348" t="s">
        <v>815</v>
      </c>
      <c r="AD348" t="s">
        <v>6</v>
      </c>
      <c r="AE348" t="s">
        <v>308</v>
      </c>
      <c r="AF348" t="s">
        <v>85</v>
      </c>
      <c r="AG348" t="s">
        <v>72</v>
      </c>
      <c r="AH348" t="s">
        <v>19</v>
      </c>
    </row>
    <row r="349" ht="14.25" customHeight="1" spans="1:34">
      <c r="A349" s="6" t="s">
        <v>2118</v>
      </c>
      <c r="B349" s="6"/>
      <c r="C349" s="6" t="s">
        <v>71</v>
      </c>
      <c r="D349" s="6" t="s">
        <v>72</v>
      </c>
      <c r="E349" s="6" t="s">
        <v>73</v>
      </c>
      <c r="F349" s="6" t="s">
        <v>72</v>
      </c>
      <c r="G349" s="6" t="s">
        <v>492</v>
      </c>
      <c r="H349" s="7" t="s">
        <v>493</v>
      </c>
      <c r="I349" s="7" t="s">
        <v>76</v>
      </c>
      <c r="J349" s="7" t="s">
        <v>2</v>
      </c>
      <c r="K349" s="7" t="s">
        <v>2119</v>
      </c>
      <c r="L349" s="7">
        <v>1</v>
      </c>
      <c r="M349" s="7">
        <v>1</v>
      </c>
      <c r="N349" s="7" t="s">
        <v>79</v>
      </c>
      <c r="O349" s="7" t="s">
        <v>79</v>
      </c>
      <c r="P349" s="7" t="s">
        <v>80</v>
      </c>
      <c r="Q349" s="7"/>
      <c r="R349" s="8" t="s">
        <v>449</v>
      </c>
      <c r="S349" s="9" t="s">
        <v>19</v>
      </c>
      <c r="T349" s="7"/>
      <c r="U349" s="8" t="s">
        <v>19</v>
      </c>
      <c r="V349" s="8" t="s">
        <v>449</v>
      </c>
      <c r="W349" s="9" t="s">
        <v>388</v>
      </c>
      <c r="X349" s="9" t="s">
        <v>19</v>
      </c>
      <c r="Y349" s="8" t="s">
        <v>19</v>
      </c>
      <c r="Z349" s="9" t="s">
        <v>19</v>
      </c>
      <c r="AA349" s="10" t="s">
        <v>19</v>
      </c>
      <c r="AB349" t="s">
        <v>19</v>
      </c>
      <c r="AC349" t="s">
        <v>1205</v>
      </c>
      <c r="AD349" t="s">
        <v>6</v>
      </c>
      <c r="AE349" t="s">
        <v>2120</v>
      </c>
      <c r="AF349" t="s">
        <v>85</v>
      </c>
      <c r="AG349" t="s">
        <v>72</v>
      </c>
      <c r="AH349" t="s">
        <v>19</v>
      </c>
    </row>
    <row r="350" ht="14.25" customHeight="1" spans="1:34">
      <c r="A350" s="6" t="s">
        <v>2121</v>
      </c>
      <c r="B350" s="6"/>
      <c r="C350" s="6" t="s">
        <v>71</v>
      </c>
      <c r="D350" s="6" t="s">
        <v>72</v>
      </c>
      <c r="E350" s="6" t="s">
        <v>73</v>
      </c>
      <c r="F350" s="6" t="s">
        <v>72</v>
      </c>
      <c r="G350" s="6" t="s">
        <v>1078</v>
      </c>
      <c r="H350" s="7" t="s">
        <v>1079</v>
      </c>
      <c r="I350" s="7" t="s">
        <v>76</v>
      </c>
      <c r="J350" s="7" t="s">
        <v>2</v>
      </c>
      <c r="K350" s="7" t="s">
        <v>2122</v>
      </c>
      <c r="L350" s="7">
        <v>1</v>
      </c>
      <c r="M350" s="7">
        <v>1</v>
      </c>
      <c r="N350" s="7" t="s">
        <v>79</v>
      </c>
      <c r="O350" s="7" t="s">
        <v>79</v>
      </c>
      <c r="P350" s="7" t="s">
        <v>80</v>
      </c>
      <c r="Q350" s="7"/>
      <c r="R350" s="8" t="s">
        <v>1081</v>
      </c>
      <c r="S350" s="9" t="s">
        <v>19</v>
      </c>
      <c r="T350" s="7"/>
      <c r="U350" s="8" t="s">
        <v>19</v>
      </c>
      <c r="V350" s="8" t="s">
        <v>1081</v>
      </c>
      <c r="W350" s="9" t="s">
        <v>496</v>
      </c>
      <c r="X350" s="9" t="s">
        <v>19</v>
      </c>
      <c r="Y350" s="8" t="s">
        <v>19</v>
      </c>
      <c r="Z350" s="9" t="s">
        <v>19</v>
      </c>
      <c r="AA350" s="10" t="s">
        <v>19</v>
      </c>
      <c r="AB350" t="s">
        <v>19</v>
      </c>
      <c r="AC350" t="s">
        <v>1082</v>
      </c>
      <c r="AD350" t="s">
        <v>6</v>
      </c>
      <c r="AE350" t="s">
        <v>1083</v>
      </c>
      <c r="AF350" t="s">
        <v>85</v>
      </c>
      <c r="AG350" t="s">
        <v>72</v>
      </c>
      <c r="AH350" t="s">
        <v>19</v>
      </c>
    </row>
    <row r="351" ht="14.25" customHeight="1" spans="1:34">
      <c r="A351" s="6" t="s">
        <v>2123</v>
      </c>
      <c r="B351" s="6"/>
      <c r="C351" s="6" t="s">
        <v>71</v>
      </c>
      <c r="D351" s="6" t="s">
        <v>72</v>
      </c>
      <c r="E351" s="6" t="s">
        <v>73</v>
      </c>
      <c r="F351" s="6" t="s">
        <v>72</v>
      </c>
      <c r="G351" s="6" t="s">
        <v>2124</v>
      </c>
      <c r="H351" s="7" t="s">
        <v>2125</v>
      </c>
      <c r="I351" s="7" t="s">
        <v>76</v>
      </c>
      <c r="J351" s="7" t="s">
        <v>2</v>
      </c>
      <c r="K351" s="7" t="s">
        <v>2126</v>
      </c>
      <c r="L351" s="7">
        <v>2</v>
      </c>
      <c r="M351" s="7">
        <v>1</v>
      </c>
      <c r="N351" s="7" t="s">
        <v>79</v>
      </c>
      <c r="O351" s="7" t="s">
        <v>79</v>
      </c>
      <c r="P351" s="7" t="s">
        <v>80</v>
      </c>
      <c r="Q351" s="7"/>
      <c r="R351" s="8" t="s">
        <v>1707</v>
      </c>
      <c r="S351" s="9" t="s">
        <v>19</v>
      </c>
      <c r="T351" s="7"/>
      <c r="U351" s="8" t="s">
        <v>19</v>
      </c>
      <c r="V351" s="8" t="s">
        <v>1707</v>
      </c>
      <c r="W351" s="9" t="s">
        <v>1043</v>
      </c>
      <c r="X351" s="9" t="s">
        <v>19</v>
      </c>
      <c r="Y351" s="8" t="s">
        <v>19</v>
      </c>
      <c r="Z351" s="9" t="s">
        <v>19</v>
      </c>
      <c r="AA351" s="10" t="s">
        <v>19</v>
      </c>
      <c r="AB351" t="s">
        <v>19</v>
      </c>
      <c r="AC351" t="s">
        <v>2127</v>
      </c>
      <c r="AD351" t="s">
        <v>6</v>
      </c>
      <c r="AE351" t="s">
        <v>883</v>
      </c>
      <c r="AF351" t="s">
        <v>85</v>
      </c>
      <c r="AG351" t="s">
        <v>72</v>
      </c>
      <c r="AH351" t="s">
        <v>19</v>
      </c>
    </row>
    <row r="352" ht="14.25" customHeight="1" spans="1:34">
      <c r="A352" s="6" t="s">
        <v>2128</v>
      </c>
      <c r="B352" s="6"/>
      <c r="C352" s="6" t="s">
        <v>71</v>
      </c>
      <c r="D352" s="6" t="s">
        <v>72</v>
      </c>
      <c r="E352" s="6" t="s">
        <v>73</v>
      </c>
      <c r="F352" s="6" t="s">
        <v>72</v>
      </c>
      <c r="G352" s="6" t="s">
        <v>2129</v>
      </c>
      <c r="H352" s="7" t="s">
        <v>2130</v>
      </c>
      <c r="I352" s="7" t="s">
        <v>76</v>
      </c>
      <c r="J352" s="7" t="s">
        <v>2</v>
      </c>
      <c r="K352" s="7" t="s">
        <v>2131</v>
      </c>
      <c r="L352" s="7">
        <v>1</v>
      </c>
      <c r="M352" s="7">
        <v>1</v>
      </c>
      <c r="N352" s="7" t="s">
        <v>79</v>
      </c>
      <c r="O352" s="7" t="s">
        <v>79</v>
      </c>
      <c r="P352" s="7" t="s">
        <v>80</v>
      </c>
      <c r="Q352" s="7"/>
      <c r="R352" s="8" t="s">
        <v>1350</v>
      </c>
      <c r="S352" s="9" t="s">
        <v>19</v>
      </c>
      <c r="T352" s="7"/>
      <c r="U352" s="8" t="s">
        <v>19</v>
      </c>
      <c r="V352" s="8" t="s">
        <v>1350</v>
      </c>
      <c r="W352" s="9" t="s">
        <v>675</v>
      </c>
      <c r="X352" s="9" t="s">
        <v>19</v>
      </c>
      <c r="Y352" s="8" t="s">
        <v>19</v>
      </c>
      <c r="Z352" s="9" t="s">
        <v>19</v>
      </c>
      <c r="AA352" s="10" t="s">
        <v>19</v>
      </c>
      <c r="AB352" t="s">
        <v>19</v>
      </c>
      <c r="AC352" t="s">
        <v>2132</v>
      </c>
      <c r="AD352" t="s">
        <v>6</v>
      </c>
      <c r="AE352" t="s">
        <v>1395</v>
      </c>
      <c r="AF352" t="s">
        <v>85</v>
      </c>
      <c r="AG352" t="s">
        <v>72</v>
      </c>
      <c r="AH352" t="s">
        <v>19</v>
      </c>
    </row>
    <row r="353" ht="14.25" customHeight="1" spans="1:34">
      <c r="A353" s="6" t="s">
        <v>2133</v>
      </c>
      <c r="B353" s="6"/>
      <c r="C353" s="6" t="s">
        <v>71</v>
      </c>
      <c r="D353" s="6" t="s">
        <v>72</v>
      </c>
      <c r="E353" s="6" t="s">
        <v>73</v>
      </c>
      <c r="F353" s="6" t="s">
        <v>72</v>
      </c>
      <c r="G353" s="6" t="s">
        <v>2134</v>
      </c>
      <c r="H353" s="7" t="s">
        <v>2135</v>
      </c>
      <c r="I353" s="7" t="s">
        <v>76</v>
      </c>
      <c r="J353" s="7" t="s">
        <v>2</v>
      </c>
      <c r="K353" s="7" t="s">
        <v>2136</v>
      </c>
      <c r="L353" s="7">
        <v>1</v>
      </c>
      <c r="M353" s="7">
        <v>1</v>
      </c>
      <c r="N353" s="7" t="s">
        <v>153</v>
      </c>
      <c r="O353" s="7" t="s">
        <v>79</v>
      </c>
      <c r="P353" s="7" t="s">
        <v>80</v>
      </c>
      <c r="Q353" s="7"/>
      <c r="R353" s="8" t="s">
        <v>2101</v>
      </c>
      <c r="S353" s="9" t="s">
        <v>19</v>
      </c>
      <c r="T353" s="7"/>
      <c r="U353" s="8" t="s">
        <v>19</v>
      </c>
      <c r="V353" s="8" t="s">
        <v>2101</v>
      </c>
      <c r="W353" s="9" t="s">
        <v>592</v>
      </c>
      <c r="X353" s="9" t="s">
        <v>19</v>
      </c>
      <c r="Y353" s="8" t="s">
        <v>19</v>
      </c>
      <c r="Z353" s="9" t="s">
        <v>19</v>
      </c>
      <c r="AA353" s="10" t="s">
        <v>19</v>
      </c>
      <c r="AB353" t="s">
        <v>19</v>
      </c>
      <c r="AC353" t="s">
        <v>2137</v>
      </c>
      <c r="AD353" t="s">
        <v>6</v>
      </c>
      <c r="AE353" t="s">
        <v>2138</v>
      </c>
      <c r="AF353" t="s">
        <v>85</v>
      </c>
      <c r="AG353" t="s">
        <v>72</v>
      </c>
      <c r="AH353" t="s">
        <v>19</v>
      </c>
    </row>
    <row r="354" ht="14.25" customHeight="1" spans="1:34">
      <c r="A354" s="6" t="s">
        <v>2139</v>
      </c>
      <c r="B354" s="6"/>
      <c r="C354" s="6" t="s">
        <v>71</v>
      </c>
      <c r="D354" s="6" t="s">
        <v>72</v>
      </c>
      <c r="E354" s="6" t="s">
        <v>73</v>
      </c>
      <c r="F354" s="6" t="s">
        <v>72</v>
      </c>
      <c r="G354" s="6" t="s">
        <v>2140</v>
      </c>
      <c r="H354" s="7" t="s">
        <v>2141</v>
      </c>
      <c r="I354" s="7" t="s">
        <v>76</v>
      </c>
      <c r="J354" s="7" t="s">
        <v>2</v>
      </c>
      <c r="K354" s="7" t="s">
        <v>2142</v>
      </c>
      <c r="L354" s="7">
        <v>1</v>
      </c>
      <c r="M354" s="7">
        <v>3</v>
      </c>
      <c r="N354" s="7" t="s">
        <v>274</v>
      </c>
      <c r="O354" s="7" t="s">
        <v>274</v>
      </c>
      <c r="P354" s="7" t="s">
        <v>80</v>
      </c>
      <c r="Q354" s="7"/>
      <c r="R354" s="8" t="s">
        <v>2127</v>
      </c>
      <c r="S354" s="9" t="s">
        <v>19</v>
      </c>
      <c r="T354" s="7"/>
      <c r="U354" s="8" t="s">
        <v>19</v>
      </c>
      <c r="V354" s="8" t="s">
        <v>2127</v>
      </c>
      <c r="W354" s="9" t="s">
        <v>237</v>
      </c>
      <c r="X354" s="9" t="s">
        <v>19</v>
      </c>
      <c r="Y354" s="8" t="s">
        <v>19</v>
      </c>
      <c r="Z354" s="9" t="s">
        <v>19</v>
      </c>
      <c r="AA354" s="10" t="s">
        <v>19</v>
      </c>
      <c r="AB354" t="s">
        <v>19</v>
      </c>
      <c r="AC354" t="s">
        <v>395</v>
      </c>
      <c r="AD354" t="s">
        <v>6</v>
      </c>
      <c r="AE354" t="s">
        <v>2143</v>
      </c>
      <c r="AF354" t="s">
        <v>85</v>
      </c>
      <c r="AG354" t="s">
        <v>72</v>
      </c>
      <c r="AH354" t="s">
        <v>19</v>
      </c>
    </row>
    <row r="355" ht="14.25" customHeight="1" spans="1:34">
      <c r="A355" s="6" t="s">
        <v>2144</v>
      </c>
      <c r="B355" s="6"/>
      <c r="C355" s="6" t="s">
        <v>71</v>
      </c>
      <c r="D355" s="6" t="s">
        <v>72</v>
      </c>
      <c r="E355" s="6" t="s">
        <v>73</v>
      </c>
      <c r="F355" s="6" t="s">
        <v>72</v>
      </c>
      <c r="G355" s="6" t="s">
        <v>2145</v>
      </c>
      <c r="H355" s="7" t="s">
        <v>2146</v>
      </c>
      <c r="I355" s="7" t="s">
        <v>76</v>
      </c>
      <c r="J355" s="7" t="s">
        <v>2</v>
      </c>
      <c r="K355" s="7" t="s">
        <v>2147</v>
      </c>
      <c r="L355" s="7">
        <v>1</v>
      </c>
      <c r="M355" s="7">
        <v>1</v>
      </c>
      <c r="N355" s="7" t="s">
        <v>122</v>
      </c>
      <c r="O355" s="7" t="s">
        <v>79</v>
      </c>
      <c r="P355" s="7" t="s">
        <v>80</v>
      </c>
      <c r="Q355" s="7"/>
      <c r="R355" s="8" t="s">
        <v>1266</v>
      </c>
      <c r="S355" s="9" t="s">
        <v>19</v>
      </c>
      <c r="T355" s="7"/>
      <c r="U355" s="8" t="s">
        <v>19</v>
      </c>
      <c r="V355" s="8" t="s">
        <v>1266</v>
      </c>
      <c r="W355" s="9" t="s">
        <v>381</v>
      </c>
      <c r="X355" s="9" t="s">
        <v>19</v>
      </c>
      <c r="Y355" s="8" t="s">
        <v>19</v>
      </c>
      <c r="Z355" s="9" t="s">
        <v>19</v>
      </c>
      <c r="AA355" s="10" t="s">
        <v>19</v>
      </c>
      <c r="AB355" t="s">
        <v>19</v>
      </c>
      <c r="AC355" t="s">
        <v>2148</v>
      </c>
      <c r="AD355" t="s">
        <v>6</v>
      </c>
      <c r="AE355" t="s">
        <v>2149</v>
      </c>
      <c r="AF355" t="s">
        <v>85</v>
      </c>
      <c r="AG355" t="s">
        <v>72</v>
      </c>
      <c r="AH355" t="s">
        <v>19</v>
      </c>
    </row>
    <row r="356" ht="14.25" customHeight="1" spans="1:34">
      <c r="A356" s="6" t="s">
        <v>2150</v>
      </c>
      <c r="B356" s="6"/>
      <c r="C356" s="6" t="s">
        <v>71</v>
      </c>
      <c r="D356" s="6" t="s">
        <v>72</v>
      </c>
      <c r="E356" s="6" t="s">
        <v>73</v>
      </c>
      <c r="F356" s="6" t="s">
        <v>72</v>
      </c>
      <c r="G356" s="6" t="s">
        <v>2151</v>
      </c>
      <c r="H356" s="7" t="s">
        <v>2152</v>
      </c>
      <c r="I356" s="7" t="s">
        <v>76</v>
      </c>
      <c r="J356" s="7" t="s">
        <v>2</v>
      </c>
      <c r="K356" s="7" t="s">
        <v>2153</v>
      </c>
      <c r="L356" s="7">
        <v>1</v>
      </c>
      <c r="M356" s="7">
        <v>1</v>
      </c>
      <c r="N356" s="7" t="s">
        <v>122</v>
      </c>
      <c r="O356" s="7" t="s">
        <v>79</v>
      </c>
      <c r="P356" s="7" t="s">
        <v>80</v>
      </c>
      <c r="Q356" s="7"/>
      <c r="R356" s="8" t="s">
        <v>2154</v>
      </c>
      <c r="S356" s="9" t="s">
        <v>19</v>
      </c>
      <c r="T356" s="7"/>
      <c r="U356" s="8" t="s">
        <v>19</v>
      </c>
      <c r="V356" s="8" t="s">
        <v>2154</v>
      </c>
      <c r="W356" s="9" t="s">
        <v>1383</v>
      </c>
      <c r="X356" s="9" t="s">
        <v>19</v>
      </c>
      <c r="Y356" s="8" t="s">
        <v>19</v>
      </c>
      <c r="Z356" s="9" t="s">
        <v>19</v>
      </c>
      <c r="AA356" s="10" t="s">
        <v>19</v>
      </c>
      <c r="AB356" t="s">
        <v>19</v>
      </c>
      <c r="AC356" t="s">
        <v>2155</v>
      </c>
      <c r="AD356" t="s">
        <v>6</v>
      </c>
      <c r="AE356" t="s">
        <v>2156</v>
      </c>
      <c r="AF356" t="s">
        <v>85</v>
      </c>
      <c r="AG356" t="s">
        <v>72</v>
      </c>
      <c r="AH356" t="s">
        <v>19</v>
      </c>
    </row>
    <row r="357" ht="14.25" customHeight="1" spans="1:34">
      <c r="A357" s="6" t="s">
        <v>2157</v>
      </c>
      <c r="B357" s="6"/>
      <c r="C357" s="6" t="s">
        <v>71</v>
      </c>
      <c r="D357" s="6" t="s">
        <v>72</v>
      </c>
      <c r="E357" s="6" t="s">
        <v>73</v>
      </c>
      <c r="F357" s="6" t="s">
        <v>72</v>
      </c>
      <c r="G357" s="6" t="s">
        <v>1122</v>
      </c>
      <c r="H357" s="7" t="s">
        <v>1123</v>
      </c>
      <c r="I357" s="7" t="s">
        <v>76</v>
      </c>
      <c r="J357" s="7" t="s">
        <v>2</v>
      </c>
      <c r="K357" s="7" t="s">
        <v>2158</v>
      </c>
      <c r="L357" s="7">
        <v>1</v>
      </c>
      <c r="M357" s="7">
        <v>1</v>
      </c>
      <c r="N357" s="7" t="s">
        <v>673</v>
      </c>
      <c r="O357" s="7" t="s">
        <v>79</v>
      </c>
      <c r="P357" s="7" t="s">
        <v>80</v>
      </c>
      <c r="Q357" s="7"/>
      <c r="R357" s="8" t="s">
        <v>123</v>
      </c>
      <c r="S357" s="9" t="s">
        <v>19</v>
      </c>
      <c r="T357" s="7"/>
      <c r="U357" s="8" t="s">
        <v>19</v>
      </c>
      <c r="V357" s="8" t="s">
        <v>123</v>
      </c>
      <c r="W357" s="9" t="s">
        <v>124</v>
      </c>
      <c r="X357" s="9" t="s">
        <v>19</v>
      </c>
      <c r="Y357" s="8" t="s">
        <v>19</v>
      </c>
      <c r="Z357" s="9" t="s">
        <v>19</v>
      </c>
      <c r="AA357" s="10" t="s">
        <v>19</v>
      </c>
      <c r="AB357" t="s">
        <v>19</v>
      </c>
      <c r="AC357" t="s">
        <v>125</v>
      </c>
      <c r="AD357" t="s">
        <v>6</v>
      </c>
      <c r="AE357" t="s">
        <v>1125</v>
      </c>
      <c r="AF357" t="s">
        <v>85</v>
      </c>
      <c r="AG357" t="s">
        <v>72</v>
      </c>
      <c r="AH357" t="s">
        <v>19</v>
      </c>
    </row>
    <row r="358" ht="14.25" customHeight="1" spans="1:34">
      <c r="A358" s="6" t="s">
        <v>2159</v>
      </c>
      <c r="B358" s="6"/>
      <c r="C358" s="6" t="s">
        <v>71</v>
      </c>
      <c r="D358" s="6" t="s">
        <v>72</v>
      </c>
      <c r="E358" s="6" t="s">
        <v>73</v>
      </c>
      <c r="F358" s="6" t="s">
        <v>72</v>
      </c>
      <c r="G358" s="6" t="s">
        <v>1756</v>
      </c>
      <c r="H358" s="7" t="s">
        <v>1757</v>
      </c>
      <c r="I358" s="7" t="s">
        <v>76</v>
      </c>
      <c r="J358" s="7" t="s">
        <v>2</v>
      </c>
      <c r="K358" s="7" t="s">
        <v>2160</v>
      </c>
      <c r="L358" s="7">
        <v>1</v>
      </c>
      <c r="M358" s="7">
        <v>1</v>
      </c>
      <c r="N358" s="7" t="s">
        <v>2161</v>
      </c>
      <c r="O358" s="7" t="s">
        <v>79</v>
      </c>
      <c r="P358" s="7" t="s">
        <v>80</v>
      </c>
      <c r="Q358" s="7"/>
      <c r="R358" s="8" t="s">
        <v>2162</v>
      </c>
      <c r="S358" s="9" t="s">
        <v>19</v>
      </c>
      <c r="T358" s="7"/>
      <c r="U358" s="8" t="s">
        <v>19</v>
      </c>
      <c r="V358" s="8" t="s">
        <v>2162</v>
      </c>
      <c r="W358" s="9" t="s">
        <v>803</v>
      </c>
      <c r="X358" s="9" t="s">
        <v>19</v>
      </c>
      <c r="Y358" s="8" t="s">
        <v>19</v>
      </c>
      <c r="Z358" s="9" t="s">
        <v>19</v>
      </c>
      <c r="AA358" s="10" t="s">
        <v>19</v>
      </c>
      <c r="AB358" t="s">
        <v>19</v>
      </c>
      <c r="AC358" t="s">
        <v>2163</v>
      </c>
      <c r="AD358" t="s">
        <v>6</v>
      </c>
      <c r="AE358" t="s">
        <v>510</v>
      </c>
      <c r="AF358" t="s">
        <v>85</v>
      </c>
      <c r="AG358" t="s">
        <v>72</v>
      </c>
      <c r="AH358" t="s">
        <v>19</v>
      </c>
    </row>
    <row r="359" ht="14.25" customHeight="1" spans="1:34">
      <c r="A359" s="6" t="s">
        <v>2164</v>
      </c>
      <c r="B359" s="6"/>
      <c r="C359" s="6" t="s">
        <v>71</v>
      </c>
      <c r="D359" s="6" t="s">
        <v>72</v>
      </c>
      <c r="E359" s="6" t="s">
        <v>73</v>
      </c>
      <c r="F359" s="6" t="s">
        <v>72</v>
      </c>
      <c r="G359" s="6" t="s">
        <v>2165</v>
      </c>
      <c r="H359" s="7" t="s">
        <v>2166</v>
      </c>
      <c r="I359" s="7" t="s">
        <v>76</v>
      </c>
      <c r="J359" s="7" t="s">
        <v>2</v>
      </c>
      <c r="K359" s="7" t="s">
        <v>2167</v>
      </c>
      <c r="L359" s="7">
        <v>1</v>
      </c>
      <c r="M359" s="7">
        <v>1</v>
      </c>
      <c r="N359" s="7" t="s">
        <v>104</v>
      </c>
      <c r="O359" s="7" t="s">
        <v>79</v>
      </c>
      <c r="P359" s="7" t="s">
        <v>80</v>
      </c>
      <c r="Q359" s="7"/>
      <c r="R359" s="8" t="s">
        <v>455</v>
      </c>
      <c r="S359" s="9" t="s">
        <v>19</v>
      </c>
      <c r="T359" s="7"/>
      <c r="U359" s="8" t="s">
        <v>19</v>
      </c>
      <c r="V359" s="8" t="s">
        <v>455</v>
      </c>
      <c r="W359" s="9" t="s">
        <v>2168</v>
      </c>
      <c r="X359" s="9" t="s">
        <v>19</v>
      </c>
      <c r="Y359" s="8" t="s">
        <v>19</v>
      </c>
      <c r="Z359" s="9" t="s">
        <v>19</v>
      </c>
      <c r="AA359" s="10" t="s">
        <v>19</v>
      </c>
      <c r="AB359" t="s">
        <v>19</v>
      </c>
      <c r="AC359" t="s">
        <v>966</v>
      </c>
      <c r="AD359" t="s">
        <v>6</v>
      </c>
      <c r="AE359" t="s">
        <v>2149</v>
      </c>
      <c r="AF359" t="s">
        <v>85</v>
      </c>
      <c r="AG359" t="s">
        <v>72</v>
      </c>
      <c r="AH359" t="s">
        <v>19</v>
      </c>
    </row>
    <row r="360" ht="14.25" customHeight="1" spans="1:34">
      <c r="A360" s="6" t="s">
        <v>2169</v>
      </c>
      <c r="B360" s="6"/>
      <c r="C360" s="6" t="s">
        <v>71</v>
      </c>
      <c r="D360" s="6" t="s">
        <v>72</v>
      </c>
      <c r="E360" s="6" t="s">
        <v>73</v>
      </c>
      <c r="F360" s="6" t="s">
        <v>72</v>
      </c>
      <c r="G360" s="6" t="s">
        <v>2170</v>
      </c>
      <c r="H360" s="7" t="s">
        <v>2171</v>
      </c>
      <c r="I360" s="7" t="s">
        <v>76</v>
      </c>
      <c r="J360" s="7" t="s">
        <v>2</v>
      </c>
      <c r="K360" s="7" t="s">
        <v>2172</v>
      </c>
      <c r="L360" s="7">
        <v>1</v>
      </c>
      <c r="M360" s="7">
        <v>1</v>
      </c>
      <c r="N360" s="7" t="s">
        <v>112</v>
      </c>
      <c r="O360" s="7" t="s">
        <v>79</v>
      </c>
      <c r="P360" s="7" t="s">
        <v>80</v>
      </c>
      <c r="Q360" s="7"/>
      <c r="R360" s="8" t="s">
        <v>2101</v>
      </c>
      <c r="S360" s="9" t="s">
        <v>19</v>
      </c>
      <c r="T360" s="7"/>
      <c r="U360" s="8" t="s">
        <v>19</v>
      </c>
      <c r="V360" s="8" t="s">
        <v>2101</v>
      </c>
      <c r="W360" s="9" t="s">
        <v>592</v>
      </c>
      <c r="X360" s="9" t="s">
        <v>19</v>
      </c>
      <c r="Y360" s="8" t="s">
        <v>19</v>
      </c>
      <c r="Z360" s="9" t="s">
        <v>19</v>
      </c>
      <c r="AA360" s="10" t="s">
        <v>19</v>
      </c>
      <c r="AB360" t="s">
        <v>19</v>
      </c>
      <c r="AC360" t="s">
        <v>2137</v>
      </c>
      <c r="AD360" t="s">
        <v>6</v>
      </c>
      <c r="AE360" t="s">
        <v>2173</v>
      </c>
      <c r="AF360" t="s">
        <v>85</v>
      </c>
      <c r="AG360" t="s">
        <v>72</v>
      </c>
      <c r="AH360" t="s">
        <v>19</v>
      </c>
    </row>
    <row r="361" ht="14.25" customHeight="1" spans="1:34">
      <c r="A361" s="6" t="s">
        <v>2174</v>
      </c>
      <c r="B361" s="6"/>
      <c r="C361" s="6" t="s">
        <v>71</v>
      </c>
      <c r="D361" s="6" t="s">
        <v>72</v>
      </c>
      <c r="E361" s="6" t="s">
        <v>73</v>
      </c>
      <c r="F361" s="6" t="s">
        <v>72</v>
      </c>
      <c r="G361" s="6" t="s">
        <v>2175</v>
      </c>
      <c r="H361" s="7" t="s">
        <v>2176</v>
      </c>
      <c r="I361" s="7" t="s">
        <v>76</v>
      </c>
      <c r="J361" s="7" t="s">
        <v>2</v>
      </c>
      <c r="K361" s="7" t="s">
        <v>2177</v>
      </c>
      <c r="L361" s="7">
        <v>1</v>
      </c>
      <c r="M361" s="7">
        <v>1</v>
      </c>
      <c r="N361" s="7" t="s">
        <v>104</v>
      </c>
      <c r="O361" s="7" t="s">
        <v>79</v>
      </c>
      <c r="P361" s="7" t="s">
        <v>80</v>
      </c>
      <c r="Q361" s="7"/>
      <c r="R361" s="8" t="s">
        <v>2178</v>
      </c>
      <c r="S361" s="9" t="s">
        <v>19</v>
      </c>
      <c r="T361" s="7"/>
      <c r="U361" s="8" t="s">
        <v>19</v>
      </c>
      <c r="V361" s="8" t="s">
        <v>2178</v>
      </c>
      <c r="W361" s="9" t="s">
        <v>106</v>
      </c>
      <c r="X361" s="9" t="s">
        <v>19</v>
      </c>
      <c r="Y361" s="8" t="s">
        <v>19</v>
      </c>
      <c r="Z361" s="9" t="s">
        <v>19</v>
      </c>
      <c r="AA361" s="10" t="s">
        <v>19</v>
      </c>
      <c r="AB361" t="s">
        <v>19</v>
      </c>
      <c r="AC361" t="s">
        <v>2179</v>
      </c>
      <c r="AD361" t="s">
        <v>6</v>
      </c>
      <c r="AE361" t="s">
        <v>215</v>
      </c>
      <c r="AF361" t="s">
        <v>85</v>
      </c>
      <c r="AG361" t="s">
        <v>72</v>
      </c>
      <c r="AH361" t="s">
        <v>19</v>
      </c>
    </row>
    <row r="362" ht="14.25" customHeight="1" spans="1:34">
      <c r="A362" s="6" t="s">
        <v>2180</v>
      </c>
      <c r="B362" s="6"/>
      <c r="C362" s="6" t="s">
        <v>71</v>
      </c>
      <c r="D362" s="6" t="s">
        <v>72</v>
      </c>
      <c r="E362" s="6" t="s">
        <v>73</v>
      </c>
      <c r="F362" s="6" t="s">
        <v>72</v>
      </c>
      <c r="G362" s="6" t="s">
        <v>2181</v>
      </c>
      <c r="H362" s="7" t="s">
        <v>2182</v>
      </c>
      <c r="I362" s="7" t="s">
        <v>76</v>
      </c>
      <c r="J362" s="7" t="s">
        <v>2</v>
      </c>
      <c r="K362" s="7" t="s">
        <v>2183</v>
      </c>
      <c r="L362" s="7">
        <v>1</v>
      </c>
      <c r="M362" s="7">
        <v>1</v>
      </c>
      <c r="N362" s="7" t="s">
        <v>2184</v>
      </c>
      <c r="O362" s="7" t="s">
        <v>79</v>
      </c>
      <c r="P362" s="7" t="s">
        <v>80</v>
      </c>
      <c r="Q362" s="7"/>
      <c r="R362" s="8" t="s">
        <v>2185</v>
      </c>
      <c r="S362" s="9" t="s">
        <v>19</v>
      </c>
      <c r="T362" s="7"/>
      <c r="U362" s="8" t="s">
        <v>19</v>
      </c>
      <c r="V362" s="8" t="s">
        <v>2185</v>
      </c>
      <c r="W362" s="9" t="s">
        <v>739</v>
      </c>
      <c r="X362" s="9" t="s">
        <v>19</v>
      </c>
      <c r="Y362" s="8" t="s">
        <v>19</v>
      </c>
      <c r="Z362" s="9" t="s">
        <v>19</v>
      </c>
      <c r="AA362" s="10" t="s">
        <v>19</v>
      </c>
      <c r="AB362" t="s">
        <v>19</v>
      </c>
      <c r="AC362" t="s">
        <v>1841</v>
      </c>
      <c r="AD362" t="s">
        <v>6</v>
      </c>
      <c r="AE362" t="s">
        <v>2186</v>
      </c>
      <c r="AF362" t="s">
        <v>85</v>
      </c>
      <c r="AG362" t="s">
        <v>72</v>
      </c>
      <c r="AH362" t="s">
        <v>19</v>
      </c>
    </row>
    <row r="363" ht="14.25" customHeight="1" spans="1:34">
      <c r="A363" s="6" t="s">
        <v>2187</v>
      </c>
      <c r="B363" s="6"/>
      <c r="C363" s="6" t="s">
        <v>71</v>
      </c>
      <c r="D363" s="6" t="s">
        <v>72</v>
      </c>
      <c r="E363" s="6" t="s">
        <v>73</v>
      </c>
      <c r="F363" s="6" t="s">
        <v>72</v>
      </c>
      <c r="G363" s="6" t="s">
        <v>2188</v>
      </c>
      <c r="H363" s="7" t="s">
        <v>2189</v>
      </c>
      <c r="I363" s="7" t="s">
        <v>76</v>
      </c>
      <c r="J363" s="7" t="s">
        <v>2</v>
      </c>
      <c r="K363" s="7" t="s">
        <v>2190</v>
      </c>
      <c r="L363" s="7">
        <v>1</v>
      </c>
      <c r="M363" s="7">
        <v>1</v>
      </c>
      <c r="N363" s="7" t="s">
        <v>274</v>
      </c>
      <c r="O363" s="7" t="s">
        <v>79</v>
      </c>
      <c r="P363" s="7" t="s">
        <v>80</v>
      </c>
      <c r="Q363" s="7"/>
      <c r="R363" s="8" t="s">
        <v>1690</v>
      </c>
      <c r="S363" s="9" t="s">
        <v>19</v>
      </c>
      <c r="T363" s="7"/>
      <c r="U363" s="8" t="s">
        <v>19</v>
      </c>
      <c r="V363" s="8" t="s">
        <v>1690</v>
      </c>
      <c r="W363" s="9" t="s">
        <v>1691</v>
      </c>
      <c r="X363" s="9" t="s">
        <v>19</v>
      </c>
      <c r="Y363" s="8" t="s">
        <v>19</v>
      </c>
      <c r="Z363" s="9" t="s">
        <v>19</v>
      </c>
      <c r="AA363" s="10" t="s">
        <v>19</v>
      </c>
      <c r="AB363" t="s">
        <v>19</v>
      </c>
      <c r="AC363" t="s">
        <v>1692</v>
      </c>
      <c r="AD363" t="s">
        <v>6</v>
      </c>
      <c r="AE363" t="s">
        <v>231</v>
      </c>
      <c r="AF363" t="s">
        <v>85</v>
      </c>
      <c r="AG363" t="s">
        <v>72</v>
      </c>
      <c r="AH363" t="s">
        <v>19</v>
      </c>
    </row>
    <row r="364" ht="14.25" customHeight="1" spans="1:34">
      <c r="A364" s="6" t="s">
        <v>2191</v>
      </c>
      <c r="B364" s="6"/>
      <c r="C364" s="6" t="s">
        <v>71</v>
      </c>
      <c r="D364" s="6" t="s">
        <v>72</v>
      </c>
      <c r="E364" s="6" t="s">
        <v>73</v>
      </c>
      <c r="F364" s="6" t="s">
        <v>72</v>
      </c>
      <c r="G364" s="6" t="s">
        <v>2192</v>
      </c>
      <c r="H364" s="7" t="s">
        <v>2193</v>
      </c>
      <c r="I364" s="7" t="s">
        <v>76</v>
      </c>
      <c r="J364" s="7" t="s">
        <v>2</v>
      </c>
      <c r="K364" s="7" t="s">
        <v>2194</v>
      </c>
      <c r="L364" s="7">
        <v>1</v>
      </c>
      <c r="M364" s="7">
        <v>1</v>
      </c>
      <c r="N364" s="7" t="s">
        <v>171</v>
      </c>
      <c r="O364" s="7" t="s">
        <v>79</v>
      </c>
      <c r="P364" s="7" t="s">
        <v>80</v>
      </c>
      <c r="Q364" s="7"/>
      <c r="R364" s="8" t="s">
        <v>2195</v>
      </c>
      <c r="S364" s="9" t="s">
        <v>19</v>
      </c>
      <c r="T364" s="7"/>
      <c r="U364" s="8" t="s">
        <v>19</v>
      </c>
      <c r="V364" s="8" t="s">
        <v>2195</v>
      </c>
      <c r="W364" s="9" t="s">
        <v>822</v>
      </c>
      <c r="X364" s="9" t="s">
        <v>19</v>
      </c>
      <c r="Y364" s="8" t="s">
        <v>19</v>
      </c>
      <c r="Z364" s="9" t="s">
        <v>19</v>
      </c>
      <c r="AA364" s="10" t="s">
        <v>19</v>
      </c>
      <c r="AB364" t="s">
        <v>19</v>
      </c>
      <c r="AC364" t="s">
        <v>2196</v>
      </c>
      <c r="AD364" t="s">
        <v>6</v>
      </c>
      <c r="AE364" t="s">
        <v>2197</v>
      </c>
      <c r="AF364" t="s">
        <v>85</v>
      </c>
      <c r="AG364" t="s">
        <v>72</v>
      </c>
      <c r="AH364" t="s">
        <v>19</v>
      </c>
    </row>
    <row r="365" ht="14.25" customHeight="1" spans="1:34">
      <c r="A365" s="6" t="s">
        <v>2198</v>
      </c>
      <c r="B365" s="6"/>
      <c r="C365" s="6" t="s">
        <v>71</v>
      </c>
      <c r="D365" s="6" t="s">
        <v>72</v>
      </c>
      <c r="E365" s="6" t="s">
        <v>73</v>
      </c>
      <c r="F365" s="6" t="s">
        <v>72</v>
      </c>
      <c r="G365" s="6" t="s">
        <v>2199</v>
      </c>
      <c r="H365" s="7" t="s">
        <v>2200</v>
      </c>
      <c r="I365" s="7" t="s">
        <v>76</v>
      </c>
      <c r="J365" s="7" t="s">
        <v>2</v>
      </c>
      <c r="K365" s="7" t="s">
        <v>2201</v>
      </c>
      <c r="L365" s="7">
        <v>1</v>
      </c>
      <c r="M365" s="7">
        <v>1</v>
      </c>
      <c r="N365" s="7" t="s">
        <v>162</v>
      </c>
      <c r="O365" s="7" t="s">
        <v>79</v>
      </c>
      <c r="P365" s="7" t="s">
        <v>80</v>
      </c>
      <c r="Q365" s="7"/>
      <c r="R365" s="8" t="s">
        <v>2202</v>
      </c>
      <c r="S365" s="9" t="s">
        <v>19</v>
      </c>
      <c r="T365" s="7"/>
      <c r="U365" s="8" t="s">
        <v>19</v>
      </c>
      <c r="V365" s="8" t="s">
        <v>2202</v>
      </c>
      <c r="W365" s="9" t="s">
        <v>1383</v>
      </c>
      <c r="X365" s="9" t="s">
        <v>19</v>
      </c>
      <c r="Y365" s="8" t="s">
        <v>19</v>
      </c>
      <c r="Z365" s="9" t="s">
        <v>19</v>
      </c>
      <c r="AA365" s="10" t="s">
        <v>19</v>
      </c>
      <c r="AB365" t="s">
        <v>19</v>
      </c>
      <c r="AC365" t="s">
        <v>1042</v>
      </c>
      <c r="AD365" t="s">
        <v>6</v>
      </c>
      <c r="AE365" t="s">
        <v>1492</v>
      </c>
      <c r="AF365" t="s">
        <v>85</v>
      </c>
      <c r="AG365" t="s">
        <v>72</v>
      </c>
      <c r="AH365" t="s">
        <v>19</v>
      </c>
    </row>
    <row r="366" ht="14.25" customHeight="1" spans="1:34">
      <c r="A366" s="6" t="s">
        <v>2203</v>
      </c>
      <c r="B366" s="6"/>
      <c r="C366" s="6" t="s">
        <v>71</v>
      </c>
      <c r="D366" s="6" t="s">
        <v>72</v>
      </c>
      <c r="E366" s="6" t="s">
        <v>73</v>
      </c>
      <c r="F366" s="6" t="s">
        <v>72</v>
      </c>
      <c r="G366" s="6" t="s">
        <v>2204</v>
      </c>
      <c r="H366" s="7" t="s">
        <v>2205</v>
      </c>
      <c r="I366" s="7" t="s">
        <v>76</v>
      </c>
      <c r="J366" s="7" t="s">
        <v>2</v>
      </c>
      <c r="K366" s="7" t="s">
        <v>2206</v>
      </c>
      <c r="L366" s="7">
        <v>1</v>
      </c>
      <c r="M366" s="7">
        <v>1</v>
      </c>
      <c r="N366" s="7" t="s">
        <v>162</v>
      </c>
      <c r="O366" s="7" t="s">
        <v>79</v>
      </c>
      <c r="P366" s="7" t="s">
        <v>80</v>
      </c>
      <c r="Q366" s="7"/>
      <c r="R366" s="8" t="s">
        <v>1727</v>
      </c>
      <c r="S366" s="9" t="s">
        <v>19</v>
      </c>
      <c r="T366" s="7"/>
      <c r="U366" s="8" t="s">
        <v>19</v>
      </c>
      <c r="V366" s="8" t="s">
        <v>1727</v>
      </c>
      <c r="W366" s="9" t="s">
        <v>1149</v>
      </c>
      <c r="X366" s="9" t="s">
        <v>19</v>
      </c>
      <c r="Y366" s="8" t="s">
        <v>19</v>
      </c>
      <c r="Z366" s="9" t="s">
        <v>19</v>
      </c>
      <c r="AA366" s="10" t="s">
        <v>19</v>
      </c>
      <c r="AB366" t="s">
        <v>19</v>
      </c>
      <c r="AC366" t="s">
        <v>2207</v>
      </c>
      <c r="AD366" t="s">
        <v>6</v>
      </c>
      <c r="AE366" t="s">
        <v>175</v>
      </c>
      <c r="AF366" t="s">
        <v>85</v>
      </c>
      <c r="AG366" t="s">
        <v>72</v>
      </c>
      <c r="AH366" t="s">
        <v>19</v>
      </c>
    </row>
    <row r="367" ht="14.25" customHeight="1" spans="1:34">
      <c r="A367" s="6" t="s">
        <v>2208</v>
      </c>
      <c r="B367" s="6"/>
      <c r="C367" s="6" t="s">
        <v>71</v>
      </c>
      <c r="D367" s="6" t="s">
        <v>72</v>
      </c>
      <c r="E367" s="6" t="s">
        <v>73</v>
      </c>
      <c r="F367" s="6" t="s">
        <v>72</v>
      </c>
      <c r="G367" s="6" t="s">
        <v>1669</v>
      </c>
      <c r="H367" s="7" t="s">
        <v>1670</v>
      </c>
      <c r="I367" s="7" t="s">
        <v>76</v>
      </c>
      <c r="J367" s="7" t="s">
        <v>2</v>
      </c>
      <c r="K367" s="7" t="s">
        <v>2209</v>
      </c>
      <c r="L367" s="7">
        <v>1</v>
      </c>
      <c r="M367" s="7">
        <v>1</v>
      </c>
      <c r="N367" s="7" t="s">
        <v>162</v>
      </c>
      <c r="O367" s="7" t="s">
        <v>79</v>
      </c>
      <c r="P367" s="7" t="s">
        <v>80</v>
      </c>
      <c r="Q367" s="7"/>
      <c r="R367" s="8" t="s">
        <v>1081</v>
      </c>
      <c r="S367" s="9" t="s">
        <v>19</v>
      </c>
      <c r="T367" s="7"/>
      <c r="U367" s="8" t="s">
        <v>19</v>
      </c>
      <c r="V367" s="8" t="s">
        <v>1081</v>
      </c>
      <c r="W367" s="9" t="s">
        <v>496</v>
      </c>
      <c r="X367" s="9" t="s">
        <v>19</v>
      </c>
      <c r="Y367" s="8" t="s">
        <v>19</v>
      </c>
      <c r="Z367" s="9" t="s">
        <v>19</v>
      </c>
      <c r="AA367" s="10" t="s">
        <v>19</v>
      </c>
      <c r="AB367" t="s">
        <v>19</v>
      </c>
      <c r="AC367" t="s">
        <v>1082</v>
      </c>
      <c r="AD367" t="s">
        <v>6</v>
      </c>
      <c r="AE367" t="s">
        <v>1673</v>
      </c>
      <c r="AF367" t="s">
        <v>85</v>
      </c>
      <c r="AG367" t="s">
        <v>72</v>
      </c>
      <c r="AH367" t="s">
        <v>19</v>
      </c>
    </row>
    <row r="368" ht="14.25" customHeight="1" spans="1:34">
      <c r="A368" s="6" t="s">
        <v>2210</v>
      </c>
      <c r="B368" s="6"/>
      <c r="C368" s="6" t="s">
        <v>71</v>
      </c>
      <c r="D368" s="6" t="s">
        <v>72</v>
      </c>
      <c r="E368" s="6" t="s">
        <v>73</v>
      </c>
      <c r="F368" s="6" t="s">
        <v>72</v>
      </c>
      <c r="G368" s="6" t="s">
        <v>2211</v>
      </c>
      <c r="H368" s="7" t="s">
        <v>2212</v>
      </c>
      <c r="I368" s="7" t="s">
        <v>76</v>
      </c>
      <c r="J368" s="7" t="s">
        <v>2</v>
      </c>
      <c r="K368" s="7" t="s">
        <v>2213</v>
      </c>
      <c r="L368" s="7">
        <v>1</v>
      </c>
      <c r="M368" s="7">
        <v>1</v>
      </c>
      <c r="N368" s="7" t="s">
        <v>227</v>
      </c>
      <c r="O368" s="7" t="s">
        <v>79</v>
      </c>
      <c r="P368" s="7" t="s">
        <v>80</v>
      </c>
      <c r="Q368" s="7"/>
      <c r="R368" s="8" t="s">
        <v>740</v>
      </c>
      <c r="S368" s="9" t="s">
        <v>19</v>
      </c>
      <c r="T368" s="7"/>
      <c r="U368" s="8" t="s">
        <v>19</v>
      </c>
      <c r="V368" s="8" t="s">
        <v>740</v>
      </c>
      <c r="W368" s="9" t="s">
        <v>1216</v>
      </c>
      <c r="X368" s="9" t="s">
        <v>19</v>
      </c>
      <c r="Y368" s="8" t="s">
        <v>19</v>
      </c>
      <c r="Z368" s="9" t="s">
        <v>19</v>
      </c>
      <c r="AA368" s="10" t="s">
        <v>19</v>
      </c>
      <c r="AB368" t="s">
        <v>19</v>
      </c>
      <c r="AC368" t="s">
        <v>203</v>
      </c>
      <c r="AD368" t="s">
        <v>6</v>
      </c>
      <c r="AE368" t="s">
        <v>622</v>
      </c>
      <c r="AF368" t="s">
        <v>85</v>
      </c>
      <c r="AG368" t="s">
        <v>72</v>
      </c>
      <c r="AH368" t="s">
        <v>19</v>
      </c>
    </row>
    <row r="369" ht="14.25" customHeight="1" spans="1:34">
      <c r="A369" s="6" t="s">
        <v>2214</v>
      </c>
      <c r="B369" s="6"/>
      <c r="C369" s="6" t="s">
        <v>71</v>
      </c>
      <c r="D369" s="6" t="s">
        <v>72</v>
      </c>
      <c r="E369" s="6" t="s">
        <v>73</v>
      </c>
      <c r="F369" s="6" t="s">
        <v>72</v>
      </c>
      <c r="G369" s="6" t="s">
        <v>1219</v>
      </c>
      <c r="H369" s="7" t="s">
        <v>1220</v>
      </c>
      <c r="I369" s="7" t="s">
        <v>76</v>
      </c>
      <c r="J369" s="7" t="s">
        <v>2</v>
      </c>
      <c r="K369" s="7" t="s">
        <v>2215</v>
      </c>
      <c r="L369" s="7">
        <v>1</v>
      </c>
      <c r="M369" s="7">
        <v>1</v>
      </c>
      <c r="N369" s="7" t="s">
        <v>227</v>
      </c>
      <c r="O369" s="7" t="s">
        <v>79</v>
      </c>
      <c r="P369" s="7" t="s">
        <v>80</v>
      </c>
      <c r="Q369" s="7"/>
      <c r="R369" s="8" t="s">
        <v>1074</v>
      </c>
      <c r="S369" s="9" t="s">
        <v>19</v>
      </c>
      <c r="T369" s="7"/>
      <c r="U369" s="8" t="s">
        <v>19</v>
      </c>
      <c r="V369" s="8" t="s">
        <v>1074</v>
      </c>
      <c r="W369" s="9" t="s">
        <v>561</v>
      </c>
      <c r="X369" s="9" t="s">
        <v>19</v>
      </c>
      <c r="Y369" s="8" t="s">
        <v>19</v>
      </c>
      <c r="Z369" s="9" t="s">
        <v>19</v>
      </c>
      <c r="AA369" s="10" t="s">
        <v>19</v>
      </c>
      <c r="AB369" t="s">
        <v>19</v>
      </c>
      <c r="AC369" t="s">
        <v>1075</v>
      </c>
      <c r="AD369" t="s">
        <v>6</v>
      </c>
      <c r="AE369" t="s">
        <v>1222</v>
      </c>
      <c r="AF369" t="s">
        <v>85</v>
      </c>
      <c r="AG369" t="s">
        <v>72</v>
      </c>
      <c r="AH369" t="s">
        <v>19</v>
      </c>
    </row>
    <row r="370" ht="14.25" customHeight="1" spans="1:34">
      <c r="A370" s="6" t="s">
        <v>2216</v>
      </c>
      <c r="B370" s="6"/>
      <c r="C370" s="6" t="s">
        <v>71</v>
      </c>
      <c r="D370" s="6" t="s">
        <v>72</v>
      </c>
      <c r="E370" s="6" t="s">
        <v>73</v>
      </c>
      <c r="F370" s="6" t="s">
        <v>72</v>
      </c>
      <c r="G370" s="6" t="s">
        <v>2217</v>
      </c>
      <c r="H370" s="7" t="s">
        <v>2218</v>
      </c>
      <c r="I370" s="7" t="s">
        <v>76</v>
      </c>
      <c r="J370" s="7" t="s">
        <v>2</v>
      </c>
      <c r="K370" s="7" t="s">
        <v>2219</v>
      </c>
      <c r="L370" s="7">
        <v>1</v>
      </c>
      <c r="M370" s="7">
        <v>2</v>
      </c>
      <c r="N370" s="7" t="s">
        <v>296</v>
      </c>
      <c r="O370" s="7" t="s">
        <v>113</v>
      </c>
      <c r="P370" s="7" t="s">
        <v>80</v>
      </c>
      <c r="Q370" s="7"/>
      <c r="R370" s="8" t="s">
        <v>2220</v>
      </c>
      <c r="S370" s="9" t="s">
        <v>19</v>
      </c>
      <c r="T370" s="7"/>
      <c r="U370" s="8" t="s">
        <v>19</v>
      </c>
      <c r="V370" s="8" t="s">
        <v>2220</v>
      </c>
      <c r="W370" s="9" t="s">
        <v>404</v>
      </c>
      <c r="X370" s="9" t="s">
        <v>19</v>
      </c>
      <c r="Y370" s="8" t="s">
        <v>19</v>
      </c>
      <c r="Z370" s="9" t="s">
        <v>19</v>
      </c>
      <c r="AA370" s="10" t="s">
        <v>19</v>
      </c>
      <c r="AB370" t="s">
        <v>19</v>
      </c>
      <c r="AC370" t="s">
        <v>2221</v>
      </c>
      <c r="AD370" t="s">
        <v>6</v>
      </c>
      <c r="AE370" t="s">
        <v>368</v>
      </c>
      <c r="AF370" t="s">
        <v>85</v>
      </c>
      <c r="AG370" t="s">
        <v>72</v>
      </c>
      <c r="AH370" t="s">
        <v>19</v>
      </c>
    </row>
    <row r="371" ht="14.25" customHeight="1" spans="1:34">
      <c r="A371" s="6" t="s">
        <v>2222</v>
      </c>
      <c r="B371" s="6"/>
      <c r="C371" s="6" t="s">
        <v>71</v>
      </c>
      <c r="D371" s="6" t="s">
        <v>72</v>
      </c>
      <c r="E371" s="6" t="s">
        <v>73</v>
      </c>
      <c r="F371" s="6" t="s">
        <v>72</v>
      </c>
      <c r="G371" s="6" t="s">
        <v>2223</v>
      </c>
      <c r="H371" s="7" t="s">
        <v>2224</v>
      </c>
      <c r="I371" s="7" t="s">
        <v>76</v>
      </c>
      <c r="J371" s="7" t="s">
        <v>2</v>
      </c>
      <c r="K371" s="7" t="s">
        <v>2225</v>
      </c>
      <c r="L371" s="7">
        <v>1</v>
      </c>
      <c r="M371" s="7">
        <v>1</v>
      </c>
      <c r="N371" s="7" t="s">
        <v>188</v>
      </c>
      <c r="O371" s="7" t="s">
        <v>79</v>
      </c>
      <c r="P371" s="7" t="s">
        <v>80</v>
      </c>
      <c r="Q371" s="7"/>
      <c r="R371" s="8" t="s">
        <v>89</v>
      </c>
      <c r="S371" s="9" t="s">
        <v>19</v>
      </c>
      <c r="T371" s="7"/>
      <c r="U371" s="8" t="s">
        <v>19</v>
      </c>
      <c r="V371" s="8" t="s">
        <v>89</v>
      </c>
      <c r="W371" s="9" t="s">
        <v>213</v>
      </c>
      <c r="X371" s="9" t="s">
        <v>19</v>
      </c>
      <c r="Y371" s="8" t="s">
        <v>19</v>
      </c>
      <c r="Z371" s="9" t="s">
        <v>19</v>
      </c>
      <c r="AA371" s="10" t="s">
        <v>19</v>
      </c>
      <c r="AB371" t="s">
        <v>19</v>
      </c>
      <c r="AC371" t="s">
        <v>418</v>
      </c>
      <c r="AD371" t="s">
        <v>6</v>
      </c>
      <c r="AE371" t="s">
        <v>2226</v>
      </c>
      <c r="AF371" t="s">
        <v>85</v>
      </c>
      <c r="AG371" t="s">
        <v>72</v>
      </c>
      <c r="AH371" t="s">
        <v>19</v>
      </c>
    </row>
    <row r="372" ht="14.25" customHeight="1" spans="1:34">
      <c r="A372" s="6" t="s">
        <v>2227</v>
      </c>
      <c r="B372" s="6"/>
      <c r="C372" s="6" t="s">
        <v>71</v>
      </c>
      <c r="D372" s="6" t="s">
        <v>72</v>
      </c>
      <c r="E372" s="6" t="s">
        <v>73</v>
      </c>
      <c r="F372" s="6" t="s">
        <v>72</v>
      </c>
      <c r="G372" s="6" t="s">
        <v>818</v>
      </c>
      <c r="H372" s="7" t="s">
        <v>819</v>
      </c>
      <c r="I372" s="7" t="s">
        <v>76</v>
      </c>
      <c r="J372" s="7" t="s">
        <v>2</v>
      </c>
      <c r="K372" s="7" t="s">
        <v>2228</v>
      </c>
      <c r="L372" s="7">
        <v>1</v>
      </c>
      <c r="M372" s="7">
        <v>2</v>
      </c>
      <c r="N372" s="7" t="s">
        <v>188</v>
      </c>
      <c r="O372" s="7" t="s">
        <v>113</v>
      </c>
      <c r="P372" s="7" t="s">
        <v>80</v>
      </c>
      <c r="Q372" s="7"/>
      <c r="R372" s="8" t="s">
        <v>1466</v>
      </c>
      <c r="S372" s="9" t="s">
        <v>19</v>
      </c>
      <c r="T372" s="7"/>
      <c r="U372" s="8" t="s">
        <v>19</v>
      </c>
      <c r="V372" s="8" t="s">
        <v>1466</v>
      </c>
      <c r="W372" s="9" t="s">
        <v>2229</v>
      </c>
      <c r="X372" s="9" t="s">
        <v>19</v>
      </c>
      <c r="Y372" s="8" t="s">
        <v>19</v>
      </c>
      <c r="Z372" s="9" t="s">
        <v>19</v>
      </c>
      <c r="AA372" s="10" t="s">
        <v>19</v>
      </c>
      <c r="AB372" t="s">
        <v>19</v>
      </c>
      <c r="AC372" t="s">
        <v>720</v>
      </c>
      <c r="AD372" t="s">
        <v>6</v>
      </c>
      <c r="AE372" t="s">
        <v>766</v>
      </c>
      <c r="AF372" t="s">
        <v>85</v>
      </c>
      <c r="AG372" t="s">
        <v>72</v>
      </c>
      <c r="AH372" t="s">
        <v>19</v>
      </c>
    </row>
    <row r="373" ht="14.25" customHeight="1" spans="1:34">
      <c r="A373" s="6" t="s">
        <v>2230</v>
      </c>
      <c r="B373" s="6"/>
      <c r="C373" s="6" t="s">
        <v>71</v>
      </c>
      <c r="D373" s="6" t="s">
        <v>72</v>
      </c>
      <c r="E373" s="6" t="s">
        <v>73</v>
      </c>
      <c r="F373" s="6" t="s">
        <v>72</v>
      </c>
      <c r="G373" s="6" t="s">
        <v>2231</v>
      </c>
      <c r="H373" s="7" t="s">
        <v>2232</v>
      </c>
      <c r="I373" s="7" t="s">
        <v>76</v>
      </c>
      <c r="J373" s="7" t="s">
        <v>2</v>
      </c>
      <c r="K373" s="7" t="s">
        <v>2233</v>
      </c>
      <c r="L373" s="7">
        <v>1</v>
      </c>
      <c r="M373" s="7">
        <v>1</v>
      </c>
      <c r="N373" s="7" t="s">
        <v>136</v>
      </c>
      <c r="O373" s="7" t="s">
        <v>79</v>
      </c>
      <c r="P373" s="7" t="s">
        <v>80</v>
      </c>
      <c r="Q373" s="7"/>
      <c r="R373" s="8" t="s">
        <v>336</v>
      </c>
      <c r="S373" s="9" t="s">
        <v>19</v>
      </c>
      <c r="T373" s="7"/>
      <c r="U373" s="8" t="s">
        <v>19</v>
      </c>
      <c r="V373" s="8" t="s">
        <v>336</v>
      </c>
      <c r="W373" s="9" t="s">
        <v>828</v>
      </c>
      <c r="X373" s="9" t="s">
        <v>19</v>
      </c>
      <c r="Y373" s="8" t="s">
        <v>19</v>
      </c>
      <c r="Z373" s="9" t="s">
        <v>19</v>
      </c>
      <c r="AA373" s="10" t="s">
        <v>19</v>
      </c>
      <c r="AB373" t="s">
        <v>19</v>
      </c>
      <c r="AC373" t="s">
        <v>2234</v>
      </c>
      <c r="AD373" t="s">
        <v>6</v>
      </c>
      <c r="AE373" t="s">
        <v>2235</v>
      </c>
      <c r="AF373" t="s">
        <v>85</v>
      </c>
      <c r="AG373" t="s">
        <v>72</v>
      </c>
      <c r="AH373" t="s">
        <v>19</v>
      </c>
    </row>
    <row r="374" ht="14.25" customHeight="1" spans="1:34">
      <c r="A374" s="6" t="s">
        <v>2236</v>
      </c>
      <c r="B374" s="6"/>
      <c r="C374" s="6" t="s">
        <v>71</v>
      </c>
      <c r="D374" s="6" t="s">
        <v>72</v>
      </c>
      <c r="E374" s="6" t="s">
        <v>73</v>
      </c>
      <c r="F374" s="6" t="s">
        <v>72</v>
      </c>
      <c r="G374" s="6" t="s">
        <v>2237</v>
      </c>
      <c r="H374" s="7" t="s">
        <v>2238</v>
      </c>
      <c r="I374" s="7" t="s">
        <v>76</v>
      </c>
      <c r="J374" s="7" t="s">
        <v>2</v>
      </c>
      <c r="K374" s="7" t="s">
        <v>2239</v>
      </c>
      <c r="L374" s="7">
        <v>1</v>
      </c>
      <c r="M374" s="7">
        <v>1</v>
      </c>
      <c r="N374" s="7" t="s">
        <v>211</v>
      </c>
      <c r="O374" s="7" t="s">
        <v>79</v>
      </c>
      <c r="P374" s="7" t="s">
        <v>80</v>
      </c>
      <c r="Q374" s="7"/>
      <c r="R374" s="8" t="s">
        <v>2063</v>
      </c>
      <c r="S374" s="9" t="s">
        <v>19</v>
      </c>
      <c r="T374" s="7"/>
      <c r="U374" s="8" t="s">
        <v>19</v>
      </c>
      <c r="V374" s="8" t="s">
        <v>2063</v>
      </c>
      <c r="W374" s="9" t="s">
        <v>828</v>
      </c>
      <c r="X374" s="9" t="s">
        <v>19</v>
      </c>
      <c r="Y374" s="8" t="s">
        <v>19</v>
      </c>
      <c r="Z374" s="9" t="s">
        <v>19</v>
      </c>
      <c r="AA374" s="10" t="s">
        <v>19</v>
      </c>
      <c r="AB374" t="s">
        <v>19</v>
      </c>
      <c r="AC374" t="s">
        <v>2240</v>
      </c>
      <c r="AD374" t="s">
        <v>6</v>
      </c>
      <c r="AE374" t="s">
        <v>2241</v>
      </c>
      <c r="AF374" t="s">
        <v>85</v>
      </c>
      <c r="AG374" t="s">
        <v>72</v>
      </c>
      <c r="AH374" t="s">
        <v>19</v>
      </c>
    </row>
    <row r="375" ht="14.25" customHeight="1" spans="1:34">
      <c r="A375" s="6" t="s">
        <v>2242</v>
      </c>
      <c r="B375" s="6"/>
      <c r="C375" s="6" t="s">
        <v>71</v>
      </c>
      <c r="D375" s="6" t="s">
        <v>72</v>
      </c>
      <c r="E375" s="6" t="s">
        <v>73</v>
      </c>
      <c r="F375" s="6" t="s">
        <v>72</v>
      </c>
      <c r="G375" s="6" t="s">
        <v>2243</v>
      </c>
      <c r="H375" s="7" t="s">
        <v>2244</v>
      </c>
      <c r="I375" s="7" t="s">
        <v>76</v>
      </c>
      <c r="J375" s="7" t="s">
        <v>2</v>
      </c>
      <c r="K375" s="7" t="s">
        <v>2245</v>
      </c>
      <c r="L375" s="7">
        <v>3</v>
      </c>
      <c r="M375" s="7">
        <v>1</v>
      </c>
      <c r="N375" s="7" t="s">
        <v>136</v>
      </c>
      <c r="O375" s="7" t="s">
        <v>79</v>
      </c>
      <c r="P375" s="7" t="s">
        <v>80</v>
      </c>
      <c r="Q375" s="7"/>
      <c r="R375" s="8" t="s">
        <v>2246</v>
      </c>
      <c r="S375" s="9" t="s">
        <v>19</v>
      </c>
      <c r="T375" s="7"/>
      <c r="U375" s="8" t="s">
        <v>19</v>
      </c>
      <c r="V375" s="8" t="s">
        <v>2246</v>
      </c>
      <c r="W375" s="9" t="s">
        <v>1734</v>
      </c>
      <c r="X375" s="9" t="s">
        <v>19</v>
      </c>
      <c r="Y375" s="8" t="s">
        <v>19</v>
      </c>
      <c r="Z375" s="9" t="s">
        <v>19</v>
      </c>
      <c r="AA375" s="10" t="s">
        <v>19</v>
      </c>
      <c r="AB375" t="s">
        <v>19</v>
      </c>
      <c r="AC375" t="s">
        <v>440</v>
      </c>
      <c r="AD375" t="s">
        <v>6</v>
      </c>
      <c r="AE375" t="s">
        <v>231</v>
      </c>
      <c r="AF375" t="s">
        <v>85</v>
      </c>
      <c r="AG375" t="s">
        <v>72</v>
      </c>
      <c r="AH375" t="s">
        <v>19</v>
      </c>
    </row>
    <row r="376" ht="14.25" customHeight="1" spans="1:34">
      <c r="A376" s="6" t="s">
        <v>2247</v>
      </c>
      <c r="B376" s="6"/>
      <c r="C376" s="6" t="s">
        <v>71</v>
      </c>
      <c r="D376" s="6" t="s">
        <v>72</v>
      </c>
      <c r="E376" s="6" t="s">
        <v>73</v>
      </c>
      <c r="F376" s="6" t="s">
        <v>72</v>
      </c>
      <c r="G376" s="6" t="s">
        <v>2248</v>
      </c>
      <c r="H376" s="7" t="s">
        <v>2249</v>
      </c>
      <c r="I376" s="7" t="s">
        <v>76</v>
      </c>
      <c r="J376" s="7" t="s">
        <v>2</v>
      </c>
      <c r="K376" s="7" t="s">
        <v>2250</v>
      </c>
      <c r="L376" s="7">
        <v>1</v>
      </c>
      <c r="M376" s="7">
        <v>1</v>
      </c>
      <c r="N376" s="7" t="s">
        <v>227</v>
      </c>
      <c r="O376" s="7" t="s">
        <v>79</v>
      </c>
      <c r="P376" s="7" t="s">
        <v>80</v>
      </c>
      <c r="Q376" s="7"/>
      <c r="R376" s="8" t="s">
        <v>2251</v>
      </c>
      <c r="S376" s="9" t="s">
        <v>19</v>
      </c>
      <c r="T376" s="7"/>
      <c r="U376" s="8" t="s">
        <v>19</v>
      </c>
      <c r="V376" s="8" t="s">
        <v>2251</v>
      </c>
      <c r="W376" s="9" t="s">
        <v>1714</v>
      </c>
      <c r="X376" s="9" t="s">
        <v>19</v>
      </c>
      <c r="Y376" s="8" t="s">
        <v>19</v>
      </c>
      <c r="Z376" s="9" t="s">
        <v>19</v>
      </c>
      <c r="AA376" s="10" t="s">
        <v>19</v>
      </c>
      <c r="AB376" t="s">
        <v>19</v>
      </c>
      <c r="AC376" t="s">
        <v>2252</v>
      </c>
      <c r="AD376" t="s">
        <v>6</v>
      </c>
      <c r="AE376" t="s">
        <v>2253</v>
      </c>
      <c r="AF376" t="s">
        <v>85</v>
      </c>
      <c r="AG376" t="s">
        <v>72</v>
      </c>
      <c r="AH376" t="s">
        <v>19</v>
      </c>
    </row>
    <row r="377" ht="14.25" customHeight="1" spans="1:34">
      <c r="A377" s="6" t="s">
        <v>2254</v>
      </c>
      <c r="B377" s="6"/>
      <c r="C377" s="6" t="s">
        <v>71</v>
      </c>
      <c r="D377" s="6" t="s">
        <v>72</v>
      </c>
      <c r="E377" s="6" t="s">
        <v>73</v>
      </c>
      <c r="F377" s="6" t="s">
        <v>72</v>
      </c>
      <c r="G377" s="6" t="s">
        <v>2255</v>
      </c>
      <c r="H377" s="7" t="s">
        <v>2256</v>
      </c>
      <c r="I377" s="7" t="s">
        <v>76</v>
      </c>
      <c r="J377" s="7" t="s">
        <v>2</v>
      </c>
      <c r="K377" s="7" t="s">
        <v>2257</v>
      </c>
      <c r="L377" s="7">
        <v>1</v>
      </c>
      <c r="M377" s="7">
        <v>4</v>
      </c>
      <c r="N377" s="7" t="s">
        <v>342</v>
      </c>
      <c r="O377" s="7" t="s">
        <v>227</v>
      </c>
      <c r="P377" s="7" t="s">
        <v>80</v>
      </c>
      <c r="Q377" s="7"/>
      <c r="R377" s="8" t="s">
        <v>2258</v>
      </c>
      <c r="S377" s="9" t="s">
        <v>19</v>
      </c>
      <c r="T377" s="7"/>
      <c r="U377" s="8" t="s">
        <v>19</v>
      </c>
      <c r="V377" s="8" t="s">
        <v>2258</v>
      </c>
      <c r="W377" s="9" t="s">
        <v>470</v>
      </c>
      <c r="X377" s="9" t="s">
        <v>19</v>
      </c>
      <c r="Y377" s="8" t="s">
        <v>19</v>
      </c>
      <c r="Z377" s="9" t="s">
        <v>19</v>
      </c>
      <c r="AA377" s="10" t="s">
        <v>19</v>
      </c>
      <c r="AB377" t="s">
        <v>19</v>
      </c>
      <c r="AC377" t="s">
        <v>2259</v>
      </c>
      <c r="AD377" t="s">
        <v>6</v>
      </c>
      <c r="AE377" t="s">
        <v>215</v>
      </c>
      <c r="AF377" t="s">
        <v>85</v>
      </c>
      <c r="AG377" t="s">
        <v>72</v>
      </c>
      <c r="AH377" t="s">
        <v>19</v>
      </c>
    </row>
    <row r="378" ht="14.25" customHeight="1" spans="1:34">
      <c r="A378" s="6" t="s">
        <v>2260</v>
      </c>
      <c r="B378" s="6"/>
      <c r="C378" s="6" t="s">
        <v>71</v>
      </c>
      <c r="D378" s="6" t="s">
        <v>72</v>
      </c>
      <c r="E378" s="6" t="s">
        <v>73</v>
      </c>
      <c r="F378" s="6" t="s">
        <v>72</v>
      </c>
      <c r="G378" s="6" t="s">
        <v>2261</v>
      </c>
      <c r="H378" s="7" t="s">
        <v>2262</v>
      </c>
      <c r="I378" s="7" t="s">
        <v>76</v>
      </c>
      <c r="J378" s="7" t="s">
        <v>2</v>
      </c>
      <c r="K378" s="7" t="s">
        <v>2263</v>
      </c>
      <c r="L378" s="7">
        <v>1</v>
      </c>
      <c r="M378" s="7">
        <v>1</v>
      </c>
      <c r="N378" s="7" t="s">
        <v>342</v>
      </c>
      <c r="O378" s="7" t="s">
        <v>79</v>
      </c>
      <c r="P378" s="7" t="s">
        <v>80</v>
      </c>
      <c r="Q378" s="7"/>
      <c r="R378" s="8" t="s">
        <v>180</v>
      </c>
      <c r="S378" s="9" t="s">
        <v>19</v>
      </c>
      <c r="T378" s="7"/>
      <c r="U378" s="8" t="s">
        <v>19</v>
      </c>
      <c r="V378" s="8" t="s">
        <v>180</v>
      </c>
      <c r="W378" s="9" t="s">
        <v>181</v>
      </c>
      <c r="X378" s="9" t="s">
        <v>19</v>
      </c>
      <c r="Y378" s="8" t="s">
        <v>19</v>
      </c>
      <c r="Z378" s="9" t="s">
        <v>19</v>
      </c>
      <c r="AA378" s="10" t="s">
        <v>19</v>
      </c>
      <c r="AB378" t="s">
        <v>19</v>
      </c>
      <c r="AC378" t="s">
        <v>182</v>
      </c>
      <c r="AD378" t="s">
        <v>6</v>
      </c>
      <c r="AE378" t="s">
        <v>1113</v>
      </c>
      <c r="AF378" t="s">
        <v>85</v>
      </c>
      <c r="AG378" t="s">
        <v>72</v>
      </c>
      <c r="AH378" t="s">
        <v>19</v>
      </c>
    </row>
    <row r="379" ht="14.25" customHeight="1" spans="1:34">
      <c r="A379" s="6" t="s">
        <v>2264</v>
      </c>
      <c r="B379" s="6"/>
      <c r="C379" s="6" t="s">
        <v>71</v>
      </c>
      <c r="D379" s="6" t="s">
        <v>72</v>
      </c>
      <c r="E379" s="6" t="s">
        <v>73</v>
      </c>
      <c r="F379" s="6" t="s">
        <v>72</v>
      </c>
      <c r="G379" s="6" t="s">
        <v>1165</v>
      </c>
      <c r="H379" s="7" t="s">
        <v>1166</v>
      </c>
      <c r="I379" s="7" t="s">
        <v>76</v>
      </c>
      <c r="J379" s="7" t="s">
        <v>2</v>
      </c>
      <c r="K379" s="7" t="s">
        <v>2265</v>
      </c>
      <c r="L379" s="7">
        <v>1</v>
      </c>
      <c r="M379" s="7">
        <v>1</v>
      </c>
      <c r="N379" s="7" t="s">
        <v>227</v>
      </c>
      <c r="O379" s="7" t="s">
        <v>79</v>
      </c>
      <c r="P379" s="7" t="s">
        <v>80</v>
      </c>
      <c r="Q379" s="7"/>
      <c r="R379" s="8" t="s">
        <v>1506</v>
      </c>
      <c r="S379" s="9" t="s">
        <v>19</v>
      </c>
      <c r="T379" s="7"/>
      <c r="U379" s="8" t="s">
        <v>19</v>
      </c>
      <c r="V379" s="8" t="s">
        <v>1506</v>
      </c>
      <c r="W379" s="9" t="s">
        <v>613</v>
      </c>
      <c r="X379" s="9" t="s">
        <v>19</v>
      </c>
      <c r="Y379" s="8" t="s">
        <v>19</v>
      </c>
      <c r="Z379" s="9" t="s">
        <v>19</v>
      </c>
      <c r="AA379" s="10" t="s">
        <v>19</v>
      </c>
      <c r="AB379" t="s">
        <v>19</v>
      </c>
      <c r="AC379" t="s">
        <v>1956</v>
      </c>
      <c r="AD379" t="s">
        <v>6</v>
      </c>
      <c r="AE379" t="s">
        <v>2266</v>
      </c>
      <c r="AF379" t="s">
        <v>85</v>
      </c>
      <c r="AG379" t="s">
        <v>72</v>
      </c>
      <c r="AH379" t="s">
        <v>19</v>
      </c>
    </row>
    <row r="380" ht="14.25" customHeight="1" spans="1:34">
      <c r="A380" s="6" t="s">
        <v>2267</v>
      </c>
      <c r="B380" s="6"/>
      <c r="C380" s="6" t="s">
        <v>71</v>
      </c>
      <c r="D380" s="6" t="s">
        <v>72</v>
      </c>
      <c r="E380" s="6" t="s">
        <v>73</v>
      </c>
      <c r="F380" s="6" t="s">
        <v>72</v>
      </c>
      <c r="G380" s="6" t="s">
        <v>2268</v>
      </c>
      <c r="H380" s="7" t="s">
        <v>2269</v>
      </c>
      <c r="I380" s="7" t="s">
        <v>76</v>
      </c>
      <c r="J380" s="7" t="s">
        <v>2</v>
      </c>
      <c r="K380" s="7" t="s">
        <v>2270</v>
      </c>
      <c r="L380" s="7">
        <v>1</v>
      </c>
      <c r="M380" s="7">
        <v>1</v>
      </c>
      <c r="N380" s="7" t="s">
        <v>342</v>
      </c>
      <c r="O380" s="7" t="s">
        <v>79</v>
      </c>
      <c r="P380" s="7" t="s">
        <v>80</v>
      </c>
      <c r="Q380" s="7"/>
      <c r="R380" s="8" t="s">
        <v>1606</v>
      </c>
      <c r="S380" s="9" t="s">
        <v>19</v>
      </c>
      <c r="T380" s="7"/>
      <c r="U380" s="8" t="s">
        <v>19</v>
      </c>
      <c r="V380" s="8" t="s">
        <v>1606</v>
      </c>
      <c r="W380" s="9" t="s">
        <v>146</v>
      </c>
      <c r="X380" s="9" t="s">
        <v>19</v>
      </c>
      <c r="Y380" s="8" t="s">
        <v>19</v>
      </c>
      <c r="Z380" s="9" t="s">
        <v>19</v>
      </c>
      <c r="AA380" s="10" t="s">
        <v>19</v>
      </c>
      <c r="AB380" t="s">
        <v>19</v>
      </c>
      <c r="AC380" t="s">
        <v>220</v>
      </c>
      <c r="AD380" t="s">
        <v>6</v>
      </c>
      <c r="AE380" t="s">
        <v>2271</v>
      </c>
      <c r="AF380" t="s">
        <v>85</v>
      </c>
      <c r="AG380" t="s">
        <v>72</v>
      </c>
      <c r="AH380" t="s">
        <v>19</v>
      </c>
    </row>
    <row r="381" ht="14.25" customHeight="1" spans="1:34">
      <c r="A381" s="6" t="s">
        <v>2272</v>
      </c>
      <c r="B381" s="6"/>
      <c r="C381" s="6" t="s">
        <v>71</v>
      </c>
      <c r="D381" s="6" t="s">
        <v>72</v>
      </c>
      <c r="E381" s="6" t="s">
        <v>73</v>
      </c>
      <c r="F381" s="6" t="s">
        <v>72</v>
      </c>
      <c r="G381" s="6" t="s">
        <v>2273</v>
      </c>
      <c r="H381" s="7" t="s">
        <v>2274</v>
      </c>
      <c r="I381" s="7" t="s">
        <v>76</v>
      </c>
      <c r="J381" s="7" t="s">
        <v>2</v>
      </c>
      <c r="K381" s="7" t="s">
        <v>2275</v>
      </c>
      <c r="L381" s="7">
        <v>2</v>
      </c>
      <c r="M381" s="7">
        <v>3</v>
      </c>
      <c r="N381" s="7" t="s">
        <v>260</v>
      </c>
      <c r="O381" s="7" t="s">
        <v>274</v>
      </c>
      <c r="P381" s="7" t="s">
        <v>80</v>
      </c>
      <c r="Q381" s="7"/>
      <c r="R381" s="8" t="s">
        <v>2276</v>
      </c>
      <c r="S381" s="9" t="s">
        <v>19</v>
      </c>
      <c r="T381" s="7"/>
      <c r="U381" s="8" t="s">
        <v>19</v>
      </c>
      <c r="V381" s="8" t="s">
        <v>2276</v>
      </c>
      <c r="W381" s="9" t="s">
        <v>1842</v>
      </c>
      <c r="X381" s="9" t="s">
        <v>19</v>
      </c>
      <c r="Y381" s="8" t="s">
        <v>19</v>
      </c>
      <c r="Z381" s="9" t="s">
        <v>19</v>
      </c>
      <c r="AA381" s="10" t="s">
        <v>19</v>
      </c>
      <c r="AB381" t="s">
        <v>19</v>
      </c>
      <c r="AC381" t="s">
        <v>2277</v>
      </c>
      <c r="AD381" t="s">
        <v>6</v>
      </c>
      <c r="AE381" t="s">
        <v>131</v>
      </c>
      <c r="AF381" t="s">
        <v>85</v>
      </c>
      <c r="AG381" t="s">
        <v>72</v>
      </c>
      <c r="AH381" t="s">
        <v>19</v>
      </c>
    </row>
    <row r="382" ht="14.25" customHeight="1" spans="1:34">
      <c r="A382" s="6" t="s">
        <v>2278</v>
      </c>
      <c r="B382" s="6"/>
      <c r="C382" s="6" t="s">
        <v>71</v>
      </c>
      <c r="D382" s="6" t="s">
        <v>72</v>
      </c>
      <c r="E382" s="6" t="s">
        <v>73</v>
      </c>
      <c r="F382" s="6" t="s">
        <v>72</v>
      </c>
      <c r="G382" s="6" t="s">
        <v>2279</v>
      </c>
      <c r="H382" s="7" t="s">
        <v>2280</v>
      </c>
      <c r="I382" s="7" t="s">
        <v>76</v>
      </c>
      <c r="J382" s="7" t="s">
        <v>2</v>
      </c>
      <c r="K382" s="7" t="s">
        <v>2281</v>
      </c>
      <c r="L382" s="7">
        <v>1</v>
      </c>
      <c r="M382" s="7">
        <v>1</v>
      </c>
      <c r="N382" s="7" t="s">
        <v>289</v>
      </c>
      <c r="O382" s="7" t="s">
        <v>79</v>
      </c>
      <c r="P382" s="7" t="s">
        <v>80</v>
      </c>
      <c r="Q382" s="7"/>
      <c r="R382" s="8" t="s">
        <v>2282</v>
      </c>
      <c r="S382" s="9" t="s">
        <v>19</v>
      </c>
      <c r="T382" s="7"/>
      <c r="U382" s="8" t="s">
        <v>19</v>
      </c>
      <c r="V382" s="8" t="s">
        <v>2282</v>
      </c>
      <c r="W382" s="9" t="s">
        <v>1104</v>
      </c>
      <c r="X382" s="9" t="s">
        <v>19</v>
      </c>
      <c r="Y382" s="8" t="s">
        <v>19</v>
      </c>
      <c r="Z382" s="9" t="s">
        <v>19</v>
      </c>
      <c r="AA382" s="10" t="s">
        <v>19</v>
      </c>
      <c r="AB382" t="s">
        <v>19</v>
      </c>
      <c r="AC382" t="s">
        <v>2283</v>
      </c>
      <c r="AD382" t="s">
        <v>6</v>
      </c>
      <c r="AE382" t="s">
        <v>2284</v>
      </c>
      <c r="AF382" t="s">
        <v>85</v>
      </c>
      <c r="AG382" t="s">
        <v>72</v>
      </c>
      <c r="AH382" t="s">
        <v>19</v>
      </c>
    </row>
    <row r="383" ht="14.25" customHeight="1" spans="1:34">
      <c r="A383" s="6" t="s">
        <v>2285</v>
      </c>
      <c r="B383" s="6"/>
      <c r="C383" s="6" t="s">
        <v>71</v>
      </c>
      <c r="D383" s="6" t="s">
        <v>72</v>
      </c>
      <c r="E383" s="6" t="s">
        <v>73</v>
      </c>
      <c r="F383" s="6" t="s">
        <v>72</v>
      </c>
      <c r="G383" s="6" t="s">
        <v>2286</v>
      </c>
      <c r="H383" s="7" t="s">
        <v>2287</v>
      </c>
      <c r="I383" s="7" t="s">
        <v>76</v>
      </c>
      <c r="J383" s="7" t="s">
        <v>2</v>
      </c>
      <c r="K383" s="7" t="s">
        <v>2288</v>
      </c>
      <c r="L383" s="7">
        <v>1</v>
      </c>
      <c r="M383" s="7">
        <v>1</v>
      </c>
      <c r="N383" s="7" t="s">
        <v>289</v>
      </c>
      <c r="O383" s="7" t="s">
        <v>79</v>
      </c>
      <c r="P383" s="7" t="s">
        <v>80</v>
      </c>
      <c r="Q383" s="7"/>
      <c r="R383" s="8" t="s">
        <v>804</v>
      </c>
      <c r="S383" s="9" t="s">
        <v>19</v>
      </c>
      <c r="T383" s="7"/>
      <c r="U383" s="8" t="s">
        <v>19</v>
      </c>
      <c r="V383" s="8" t="s">
        <v>804</v>
      </c>
      <c r="W383" s="9" t="s">
        <v>1216</v>
      </c>
      <c r="X383" s="9" t="s">
        <v>19</v>
      </c>
      <c r="Y383" s="8" t="s">
        <v>19</v>
      </c>
      <c r="Z383" s="9" t="s">
        <v>19</v>
      </c>
      <c r="AA383" s="10" t="s">
        <v>19</v>
      </c>
      <c r="AB383" t="s">
        <v>19</v>
      </c>
      <c r="AC383" t="s">
        <v>1684</v>
      </c>
      <c r="AD383" t="s">
        <v>6</v>
      </c>
      <c r="AE383" t="s">
        <v>1113</v>
      </c>
      <c r="AF383" t="s">
        <v>85</v>
      </c>
      <c r="AG383" t="s">
        <v>72</v>
      </c>
      <c r="AH383" t="s">
        <v>19</v>
      </c>
    </row>
    <row r="384" ht="14.25" customHeight="1" spans="1:34">
      <c r="A384" s="6" t="s">
        <v>2289</v>
      </c>
      <c r="B384" s="6"/>
      <c r="C384" s="6" t="s">
        <v>71</v>
      </c>
      <c r="D384" s="6" t="s">
        <v>72</v>
      </c>
      <c r="E384" s="6" t="s">
        <v>73</v>
      </c>
      <c r="F384" s="6" t="s">
        <v>72</v>
      </c>
      <c r="G384" s="6" t="s">
        <v>2290</v>
      </c>
      <c r="H384" s="7" t="s">
        <v>2291</v>
      </c>
      <c r="I384" s="7" t="s">
        <v>76</v>
      </c>
      <c r="J384" s="7" t="s">
        <v>2</v>
      </c>
      <c r="K384" s="7" t="s">
        <v>2292</v>
      </c>
      <c r="L384" s="7">
        <v>1</v>
      </c>
      <c r="M384" s="7">
        <v>1</v>
      </c>
      <c r="N384" s="7" t="s">
        <v>289</v>
      </c>
      <c r="O384" s="7" t="s">
        <v>79</v>
      </c>
      <c r="P384" s="7" t="s">
        <v>80</v>
      </c>
      <c r="Q384" s="7"/>
      <c r="R384" s="8" t="s">
        <v>1891</v>
      </c>
      <c r="S384" s="9" t="s">
        <v>19</v>
      </c>
      <c r="T384" s="7"/>
      <c r="U384" s="8" t="s">
        <v>19</v>
      </c>
      <c r="V384" s="8" t="s">
        <v>1891</v>
      </c>
      <c r="W384" s="9" t="s">
        <v>374</v>
      </c>
      <c r="X384" s="9" t="s">
        <v>19</v>
      </c>
      <c r="Y384" s="8" t="s">
        <v>19</v>
      </c>
      <c r="Z384" s="9" t="s">
        <v>19</v>
      </c>
      <c r="AA384" s="10" t="s">
        <v>19</v>
      </c>
      <c r="AB384" t="s">
        <v>19</v>
      </c>
      <c r="AC384" t="s">
        <v>1557</v>
      </c>
      <c r="AD384" t="s">
        <v>6</v>
      </c>
      <c r="AE384" t="s">
        <v>2293</v>
      </c>
      <c r="AF384" t="s">
        <v>85</v>
      </c>
      <c r="AG384" t="s">
        <v>72</v>
      </c>
      <c r="AH384" t="s">
        <v>19</v>
      </c>
    </row>
    <row r="385" ht="14.25" customHeight="1" spans="1:34">
      <c r="A385" s="6" t="s">
        <v>2294</v>
      </c>
      <c r="B385" s="6"/>
      <c r="C385" s="6" t="s">
        <v>71</v>
      </c>
      <c r="D385" s="6" t="s">
        <v>72</v>
      </c>
      <c r="E385" s="6" t="s">
        <v>73</v>
      </c>
      <c r="F385" s="6" t="s">
        <v>72</v>
      </c>
      <c r="G385" s="6" t="s">
        <v>2295</v>
      </c>
      <c r="H385" s="7" t="s">
        <v>2296</v>
      </c>
      <c r="I385" s="7" t="s">
        <v>76</v>
      </c>
      <c r="J385" s="7" t="s">
        <v>2</v>
      </c>
      <c r="K385" s="7" t="s">
        <v>2297</v>
      </c>
      <c r="L385" s="7">
        <v>1</v>
      </c>
      <c r="M385" s="7">
        <v>2</v>
      </c>
      <c r="N385" s="7" t="s">
        <v>289</v>
      </c>
      <c r="O385" s="7" t="s">
        <v>113</v>
      </c>
      <c r="P385" s="7" t="s">
        <v>80</v>
      </c>
      <c r="Q385" s="7"/>
      <c r="R385" s="8" t="s">
        <v>2298</v>
      </c>
      <c r="S385" s="9" t="s">
        <v>19</v>
      </c>
      <c r="T385" s="7"/>
      <c r="U385" s="8" t="s">
        <v>19</v>
      </c>
      <c r="V385" s="8" t="s">
        <v>2298</v>
      </c>
      <c r="W385" s="9" t="s">
        <v>1393</v>
      </c>
      <c r="X385" s="9" t="s">
        <v>19</v>
      </c>
      <c r="Y385" s="8" t="s">
        <v>19</v>
      </c>
      <c r="Z385" s="9" t="s">
        <v>19</v>
      </c>
      <c r="AA385" s="10" t="s">
        <v>19</v>
      </c>
      <c r="AB385" t="s">
        <v>19</v>
      </c>
      <c r="AC385" t="s">
        <v>851</v>
      </c>
      <c r="AD385" t="s">
        <v>6</v>
      </c>
      <c r="AE385" t="s">
        <v>362</v>
      </c>
      <c r="AF385" t="s">
        <v>85</v>
      </c>
      <c r="AG385" t="s">
        <v>72</v>
      </c>
      <c r="AH385" t="s">
        <v>19</v>
      </c>
    </row>
    <row r="386" ht="14.25" customHeight="1" spans="1:34">
      <c r="A386" s="6" t="s">
        <v>2299</v>
      </c>
      <c r="B386" s="6"/>
      <c r="C386" s="6" t="s">
        <v>71</v>
      </c>
      <c r="D386" s="6" t="s">
        <v>72</v>
      </c>
      <c r="E386" s="6" t="s">
        <v>73</v>
      </c>
      <c r="F386" s="6" t="s">
        <v>72</v>
      </c>
      <c r="G386" s="6" t="s">
        <v>2300</v>
      </c>
      <c r="H386" s="7" t="s">
        <v>2301</v>
      </c>
      <c r="I386" s="7" t="s">
        <v>76</v>
      </c>
      <c r="J386" s="7" t="s">
        <v>2</v>
      </c>
      <c r="K386" s="7" t="s">
        <v>2302</v>
      </c>
      <c r="L386" s="7">
        <v>1</v>
      </c>
      <c r="M386" s="7">
        <v>1</v>
      </c>
      <c r="N386" s="7" t="s">
        <v>289</v>
      </c>
      <c r="O386" s="7" t="s">
        <v>79</v>
      </c>
      <c r="P386" s="7" t="s">
        <v>80</v>
      </c>
      <c r="Q386" s="7"/>
      <c r="R386" s="8" t="s">
        <v>252</v>
      </c>
      <c r="S386" s="9" t="s">
        <v>19</v>
      </c>
      <c r="T386" s="7"/>
      <c r="U386" s="8" t="s">
        <v>19</v>
      </c>
      <c r="V386" s="8" t="s">
        <v>252</v>
      </c>
      <c r="W386" s="9" t="s">
        <v>253</v>
      </c>
      <c r="X386" s="9" t="s">
        <v>19</v>
      </c>
      <c r="Y386" s="8" t="s">
        <v>19</v>
      </c>
      <c r="Z386" s="9" t="s">
        <v>19</v>
      </c>
      <c r="AA386" s="10" t="s">
        <v>19</v>
      </c>
      <c r="AB386" t="s">
        <v>19</v>
      </c>
      <c r="AC386" t="s">
        <v>254</v>
      </c>
      <c r="AD386" t="s">
        <v>6</v>
      </c>
      <c r="AE386" t="s">
        <v>2303</v>
      </c>
      <c r="AF386" t="s">
        <v>85</v>
      </c>
      <c r="AG386" t="s">
        <v>72</v>
      </c>
      <c r="AH386" t="s">
        <v>19</v>
      </c>
    </row>
    <row r="387" ht="14.25" customHeight="1" spans="1:34">
      <c r="A387" s="6" t="s">
        <v>2304</v>
      </c>
      <c r="B387" s="6"/>
      <c r="C387" s="6" t="s">
        <v>71</v>
      </c>
      <c r="D387" s="6" t="s">
        <v>72</v>
      </c>
      <c r="E387" s="6" t="s">
        <v>73</v>
      </c>
      <c r="F387" s="6" t="s">
        <v>72</v>
      </c>
      <c r="G387" s="6" t="s">
        <v>2305</v>
      </c>
      <c r="H387" s="7" t="s">
        <v>2306</v>
      </c>
      <c r="I387" s="7" t="s">
        <v>76</v>
      </c>
      <c r="J387" s="7" t="s">
        <v>2</v>
      </c>
      <c r="K387" s="7" t="s">
        <v>2307</v>
      </c>
      <c r="L387" s="7">
        <v>1</v>
      </c>
      <c r="M387" s="7">
        <v>1</v>
      </c>
      <c r="N387" s="7" t="s">
        <v>296</v>
      </c>
      <c r="O387" s="7" t="s">
        <v>79</v>
      </c>
      <c r="P387" s="7" t="s">
        <v>80</v>
      </c>
      <c r="Q387" s="7"/>
      <c r="R387" s="8" t="s">
        <v>2234</v>
      </c>
      <c r="S387" s="9" t="s">
        <v>19</v>
      </c>
      <c r="T387" s="7"/>
      <c r="U387" s="8" t="s">
        <v>19</v>
      </c>
      <c r="V387" s="8" t="s">
        <v>2234</v>
      </c>
      <c r="W387" s="9" t="s">
        <v>1407</v>
      </c>
      <c r="X387" s="9" t="s">
        <v>19</v>
      </c>
      <c r="Y387" s="8" t="s">
        <v>19</v>
      </c>
      <c r="Z387" s="9" t="s">
        <v>19</v>
      </c>
      <c r="AA387" s="10" t="s">
        <v>19</v>
      </c>
      <c r="AB387" t="s">
        <v>19</v>
      </c>
      <c r="AC387" t="s">
        <v>2308</v>
      </c>
      <c r="AD387" t="s">
        <v>6</v>
      </c>
      <c r="AE387" t="s">
        <v>2309</v>
      </c>
      <c r="AF387" t="s">
        <v>85</v>
      </c>
      <c r="AG387" t="s">
        <v>72</v>
      </c>
      <c r="AH387" t="s">
        <v>19</v>
      </c>
    </row>
    <row r="388" ht="14.25" customHeight="1" spans="1:34">
      <c r="A388" s="6" t="s">
        <v>2310</v>
      </c>
      <c r="B388" s="6"/>
      <c r="C388" s="6" t="s">
        <v>71</v>
      </c>
      <c r="D388" s="6" t="s">
        <v>72</v>
      </c>
      <c r="E388" s="6" t="s">
        <v>73</v>
      </c>
      <c r="F388" s="6" t="s">
        <v>72</v>
      </c>
      <c r="G388" s="6" t="s">
        <v>2311</v>
      </c>
      <c r="H388" s="7" t="s">
        <v>2312</v>
      </c>
      <c r="I388" s="7" t="s">
        <v>76</v>
      </c>
      <c r="J388" s="7" t="s">
        <v>2</v>
      </c>
      <c r="K388" s="7" t="s">
        <v>2313</v>
      </c>
      <c r="L388" s="7">
        <v>2</v>
      </c>
      <c r="M388" s="7">
        <v>1</v>
      </c>
      <c r="N388" s="7" t="s">
        <v>296</v>
      </c>
      <c r="O388" s="7" t="s">
        <v>79</v>
      </c>
      <c r="P388" s="7" t="s">
        <v>80</v>
      </c>
      <c r="Q388" s="7"/>
      <c r="R388" s="8" t="s">
        <v>2314</v>
      </c>
      <c r="S388" s="9" t="s">
        <v>19</v>
      </c>
      <c r="T388" s="7"/>
      <c r="U388" s="8" t="s">
        <v>19</v>
      </c>
      <c r="V388" s="8" t="s">
        <v>2314</v>
      </c>
      <c r="W388" s="9" t="s">
        <v>2315</v>
      </c>
      <c r="X388" s="9" t="s">
        <v>19</v>
      </c>
      <c r="Y388" s="8" t="s">
        <v>19</v>
      </c>
      <c r="Z388" s="9" t="s">
        <v>19</v>
      </c>
      <c r="AA388" s="10" t="s">
        <v>19</v>
      </c>
      <c r="AB388" t="s">
        <v>19</v>
      </c>
      <c r="AC388" t="s">
        <v>2316</v>
      </c>
      <c r="AD388" t="s">
        <v>6</v>
      </c>
      <c r="AE388" t="s">
        <v>1615</v>
      </c>
      <c r="AF388" t="s">
        <v>85</v>
      </c>
      <c r="AG388" t="s">
        <v>72</v>
      </c>
      <c r="AH388" t="s">
        <v>19</v>
      </c>
    </row>
    <row r="389" ht="14.25" customHeight="1" spans="1:34">
      <c r="A389" s="6" t="s">
        <v>2317</v>
      </c>
      <c r="B389" s="6"/>
      <c r="C389" s="6" t="s">
        <v>71</v>
      </c>
      <c r="D389" s="6" t="s">
        <v>72</v>
      </c>
      <c r="E389" s="6" t="s">
        <v>73</v>
      </c>
      <c r="F389" s="6" t="s">
        <v>72</v>
      </c>
      <c r="G389" s="6" t="s">
        <v>2318</v>
      </c>
      <c r="H389" s="7" t="s">
        <v>2319</v>
      </c>
      <c r="I389" s="7" t="s">
        <v>76</v>
      </c>
      <c r="J389" s="7" t="s">
        <v>2</v>
      </c>
      <c r="K389" s="7" t="s">
        <v>2320</v>
      </c>
      <c r="L389" s="7">
        <v>2</v>
      </c>
      <c r="M389" s="7">
        <v>1</v>
      </c>
      <c r="N389" s="7" t="s">
        <v>296</v>
      </c>
      <c r="O389" s="7" t="s">
        <v>79</v>
      </c>
      <c r="P389" s="7" t="s">
        <v>80</v>
      </c>
      <c r="Q389" s="7"/>
      <c r="R389" s="8" t="s">
        <v>403</v>
      </c>
      <c r="S389" s="9" t="s">
        <v>19</v>
      </c>
      <c r="T389" s="7"/>
      <c r="U389" s="8" t="s">
        <v>19</v>
      </c>
      <c r="V389" s="8" t="s">
        <v>403</v>
      </c>
      <c r="W389" s="9" t="s">
        <v>404</v>
      </c>
      <c r="X389" s="9" t="s">
        <v>19</v>
      </c>
      <c r="Y389" s="8" t="s">
        <v>19</v>
      </c>
      <c r="Z389" s="9" t="s">
        <v>19</v>
      </c>
      <c r="AA389" s="10" t="s">
        <v>19</v>
      </c>
      <c r="AB389" t="s">
        <v>19</v>
      </c>
      <c r="AC389" t="s">
        <v>405</v>
      </c>
      <c r="AD389" t="s">
        <v>6</v>
      </c>
      <c r="AE389" t="s">
        <v>368</v>
      </c>
      <c r="AF389" t="s">
        <v>85</v>
      </c>
      <c r="AG389" t="s">
        <v>72</v>
      </c>
      <c r="AH389" t="s">
        <v>19</v>
      </c>
    </row>
    <row r="390" ht="14.25" customHeight="1" spans="1:34">
      <c r="A390" s="6" t="s">
        <v>2321</v>
      </c>
      <c r="B390" s="6"/>
      <c r="C390" s="6" t="s">
        <v>71</v>
      </c>
      <c r="D390" s="6" t="s">
        <v>72</v>
      </c>
      <c r="E390" s="6" t="s">
        <v>73</v>
      </c>
      <c r="F390" s="6" t="s">
        <v>72</v>
      </c>
      <c r="G390" s="6" t="s">
        <v>2322</v>
      </c>
      <c r="H390" s="7" t="s">
        <v>2323</v>
      </c>
      <c r="I390" s="7" t="s">
        <v>76</v>
      </c>
      <c r="J390" s="7" t="s">
        <v>2</v>
      </c>
      <c r="K390" s="7" t="s">
        <v>2324</v>
      </c>
      <c r="L390" s="7">
        <v>1</v>
      </c>
      <c r="M390" s="7">
        <v>1</v>
      </c>
      <c r="N390" s="7" t="s">
        <v>136</v>
      </c>
      <c r="O390" s="7" t="s">
        <v>79</v>
      </c>
      <c r="P390" s="7" t="s">
        <v>80</v>
      </c>
      <c r="Q390" s="7"/>
      <c r="R390" s="8" t="s">
        <v>1037</v>
      </c>
      <c r="S390" s="9" t="s">
        <v>19</v>
      </c>
      <c r="T390" s="7"/>
      <c r="U390" s="8" t="s">
        <v>19</v>
      </c>
      <c r="V390" s="8" t="s">
        <v>1037</v>
      </c>
      <c r="W390" s="9" t="s">
        <v>374</v>
      </c>
      <c r="X390" s="9" t="s">
        <v>19</v>
      </c>
      <c r="Y390" s="8" t="s">
        <v>19</v>
      </c>
      <c r="Z390" s="9" t="s">
        <v>19</v>
      </c>
      <c r="AA390" s="10" t="s">
        <v>19</v>
      </c>
      <c r="AB390" t="s">
        <v>19</v>
      </c>
      <c r="AC390" t="s">
        <v>328</v>
      </c>
      <c r="AD390" t="s">
        <v>6</v>
      </c>
      <c r="AE390" t="s">
        <v>766</v>
      </c>
      <c r="AF390" t="s">
        <v>85</v>
      </c>
      <c r="AG390" t="s">
        <v>72</v>
      </c>
      <c r="AH390" t="s">
        <v>19</v>
      </c>
    </row>
    <row r="391" ht="14.25" customHeight="1" spans="1:34">
      <c r="A391" s="6" t="s">
        <v>2325</v>
      </c>
      <c r="B391" s="6"/>
      <c r="C391" s="6" t="s">
        <v>71</v>
      </c>
      <c r="D391" s="6" t="s">
        <v>72</v>
      </c>
      <c r="E391" s="6" t="s">
        <v>73</v>
      </c>
      <c r="F391" s="6" t="s">
        <v>72</v>
      </c>
      <c r="G391" s="6" t="s">
        <v>2326</v>
      </c>
      <c r="H391" s="7" t="s">
        <v>2327</v>
      </c>
      <c r="I391" s="7" t="s">
        <v>76</v>
      </c>
      <c r="J391" s="7" t="s">
        <v>2</v>
      </c>
      <c r="K391" s="7" t="s">
        <v>2328</v>
      </c>
      <c r="L391" s="7">
        <v>3</v>
      </c>
      <c r="M391" s="7">
        <v>1</v>
      </c>
      <c r="N391" s="7" t="s">
        <v>211</v>
      </c>
      <c r="O391" s="7" t="s">
        <v>79</v>
      </c>
      <c r="P391" s="7" t="s">
        <v>80</v>
      </c>
      <c r="Q391" s="7"/>
      <c r="R391" s="8" t="s">
        <v>709</v>
      </c>
      <c r="S391" s="9" t="s">
        <v>19</v>
      </c>
      <c r="T391" s="7"/>
      <c r="U391" s="8" t="s">
        <v>19</v>
      </c>
      <c r="V391" s="8" t="s">
        <v>709</v>
      </c>
      <c r="W391" s="9" t="s">
        <v>2107</v>
      </c>
      <c r="X391" s="9" t="s">
        <v>19</v>
      </c>
      <c r="Y391" s="8" t="s">
        <v>19</v>
      </c>
      <c r="Z391" s="9" t="s">
        <v>19</v>
      </c>
      <c r="AA391" s="10" t="s">
        <v>19</v>
      </c>
      <c r="AB391" t="s">
        <v>19</v>
      </c>
      <c r="AC391" t="s">
        <v>2329</v>
      </c>
      <c r="AD391" t="s">
        <v>6</v>
      </c>
      <c r="AE391" t="s">
        <v>668</v>
      </c>
      <c r="AF391" t="s">
        <v>85</v>
      </c>
      <c r="AG391" t="s">
        <v>72</v>
      </c>
      <c r="AH391" t="s">
        <v>19</v>
      </c>
    </row>
    <row r="392" ht="14.25" customHeight="1" spans="1:34">
      <c r="A392" s="6" t="s">
        <v>2330</v>
      </c>
      <c r="B392" s="6"/>
      <c r="C392" s="6" t="s">
        <v>71</v>
      </c>
      <c r="D392" s="6" t="s">
        <v>72</v>
      </c>
      <c r="E392" s="6" t="s">
        <v>73</v>
      </c>
      <c r="F392" s="6" t="s">
        <v>72</v>
      </c>
      <c r="G392" s="6" t="s">
        <v>2331</v>
      </c>
      <c r="H392" s="7" t="s">
        <v>2332</v>
      </c>
      <c r="I392" s="7" t="s">
        <v>76</v>
      </c>
      <c r="J392" s="7" t="s">
        <v>2</v>
      </c>
      <c r="K392" s="7" t="s">
        <v>2333</v>
      </c>
      <c r="L392" s="7">
        <v>1</v>
      </c>
      <c r="M392" s="7">
        <v>1</v>
      </c>
      <c r="N392" s="7" t="s">
        <v>260</v>
      </c>
      <c r="O392" s="7" t="s">
        <v>79</v>
      </c>
      <c r="P392" s="7" t="s">
        <v>80</v>
      </c>
      <c r="Q392" s="7"/>
      <c r="R392" s="8" t="s">
        <v>1455</v>
      </c>
      <c r="S392" s="9" t="s">
        <v>19</v>
      </c>
      <c r="T392" s="7"/>
      <c r="U392" s="8" t="s">
        <v>19</v>
      </c>
      <c r="V392" s="8" t="s">
        <v>1455</v>
      </c>
      <c r="W392" s="9" t="s">
        <v>675</v>
      </c>
      <c r="X392" s="9" t="s">
        <v>19</v>
      </c>
      <c r="Y392" s="8" t="s">
        <v>19</v>
      </c>
      <c r="Z392" s="9" t="s">
        <v>19</v>
      </c>
      <c r="AA392" s="10" t="s">
        <v>19</v>
      </c>
      <c r="AB392" t="s">
        <v>19</v>
      </c>
      <c r="AC392" t="s">
        <v>1233</v>
      </c>
      <c r="AD392" t="s">
        <v>6</v>
      </c>
      <c r="AE392" t="s">
        <v>600</v>
      </c>
      <c r="AF392" t="s">
        <v>85</v>
      </c>
      <c r="AG392" t="s">
        <v>72</v>
      </c>
      <c r="AH392" t="s">
        <v>19</v>
      </c>
    </row>
    <row r="393" ht="14.25" customHeight="1" spans="1:34">
      <c r="A393" s="6" t="s">
        <v>2334</v>
      </c>
      <c r="B393" s="6"/>
      <c r="C393" s="6" t="s">
        <v>71</v>
      </c>
      <c r="D393" s="6" t="s">
        <v>72</v>
      </c>
      <c r="E393" s="6" t="s">
        <v>73</v>
      </c>
      <c r="F393" s="6" t="s">
        <v>72</v>
      </c>
      <c r="G393" s="6" t="s">
        <v>2335</v>
      </c>
      <c r="H393" s="7" t="s">
        <v>2336</v>
      </c>
      <c r="I393" s="7" t="s">
        <v>76</v>
      </c>
      <c r="J393" s="7" t="s">
        <v>2</v>
      </c>
      <c r="K393" s="7" t="s">
        <v>2337</v>
      </c>
      <c r="L393" s="7">
        <v>1</v>
      </c>
      <c r="M393" s="7">
        <v>1</v>
      </c>
      <c r="N393" s="7" t="s">
        <v>153</v>
      </c>
      <c r="O393" s="7" t="s">
        <v>79</v>
      </c>
      <c r="P393" s="7" t="s">
        <v>80</v>
      </c>
      <c r="Q393" s="7"/>
      <c r="R393" s="8" t="s">
        <v>2338</v>
      </c>
      <c r="S393" s="9" t="s">
        <v>19</v>
      </c>
      <c r="T393" s="7"/>
      <c r="U393" s="8" t="s">
        <v>19</v>
      </c>
      <c r="V393" s="8" t="s">
        <v>2338</v>
      </c>
      <c r="W393" s="9" t="s">
        <v>237</v>
      </c>
      <c r="X393" s="9" t="s">
        <v>19</v>
      </c>
      <c r="Y393" s="8" t="s">
        <v>19</v>
      </c>
      <c r="Z393" s="9" t="s">
        <v>19</v>
      </c>
      <c r="AA393" s="10" t="s">
        <v>19</v>
      </c>
      <c r="AB393" t="s">
        <v>19</v>
      </c>
      <c r="AC393" t="s">
        <v>2339</v>
      </c>
      <c r="AD393" t="s">
        <v>6</v>
      </c>
      <c r="AE393" t="s">
        <v>2340</v>
      </c>
      <c r="AF393" t="s">
        <v>85</v>
      </c>
      <c r="AG393" t="s">
        <v>72</v>
      </c>
      <c r="AH393" t="s">
        <v>19</v>
      </c>
    </row>
    <row r="394" ht="14.25" customHeight="1" spans="1:34">
      <c r="A394" s="6" t="s">
        <v>2341</v>
      </c>
      <c r="B394" s="6"/>
      <c r="C394" s="6" t="s">
        <v>71</v>
      </c>
      <c r="D394" s="6" t="s">
        <v>72</v>
      </c>
      <c r="E394" s="6" t="s">
        <v>73</v>
      </c>
      <c r="F394" s="6" t="s">
        <v>72</v>
      </c>
      <c r="G394" s="6" t="s">
        <v>2342</v>
      </c>
      <c r="H394" s="7" t="s">
        <v>2343</v>
      </c>
      <c r="I394" s="7" t="s">
        <v>76</v>
      </c>
      <c r="J394" s="7" t="s">
        <v>2</v>
      </c>
      <c r="K394" s="7" t="s">
        <v>2344</v>
      </c>
      <c r="L394" s="7">
        <v>1</v>
      </c>
      <c r="M394" s="7">
        <v>1</v>
      </c>
      <c r="N394" s="7" t="s">
        <v>342</v>
      </c>
      <c r="O394" s="7" t="s">
        <v>79</v>
      </c>
      <c r="P394" s="7" t="s">
        <v>80</v>
      </c>
      <c r="Q394" s="7"/>
      <c r="R394" s="8" t="s">
        <v>1112</v>
      </c>
      <c r="S394" s="9" t="s">
        <v>19</v>
      </c>
      <c r="T394" s="7"/>
      <c r="U394" s="8" t="s">
        <v>19</v>
      </c>
      <c r="V394" s="8" t="s">
        <v>1112</v>
      </c>
      <c r="W394" s="9" t="s">
        <v>412</v>
      </c>
      <c r="X394" s="9" t="s">
        <v>19</v>
      </c>
      <c r="Y394" s="8" t="s">
        <v>19</v>
      </c>
      <c r="Z394" s="9" t="s">
        <v>19</v>
      </c>
      <c r="AA394" s="10" t="s">
        <v>19</v>
      </c>
      <c r="AB394" t="s">
        <v>19</v>
      </c>
      <c r="AC394" t="s">
        <v>470</v>
      </c>
      <c r="AD394" t="s">
        <v>6</v>
      </c>
      <c r="AE394" t="s">
        <v>284</v>
      </c>
      <c r="AF394" t="s">
        <v>85</v>
      </c>
      <c r="AG394" t="s">
        <v>72</v>
      </c>
      <c r="AH394" t="s">
        <v>19</v>
      </c>
    </row>
    <row r="395" ht="14.25" customHeight="1" spans="1:34">
      <c r="A395" s="6" t="s">
        <v>2345</v>
      </c>
      <c r="B395" s="6"/>
      <c r="C395" s="6" t="s">
        <v>71</v>
      </c>
      <c r="D395" s="6" t="s">
        <v>72</v>
      </c>
      <c r="E395" s="6" t="s">
        <v>73</v>
      </c>
      <c r="F395" s="6" t="s">
        <v>72</v>
      </c>
      <c r="G395" s="6" t="s">
        <v>2346</v>
      </c>
      <c r="H395" s="7" t="s">
        <v>2347</v>
      </c>
      <c r="I395" s="7" t="s">
        <v>76</v>
      </c>
      <c r="J395" s="7" t="s">
        <v>2</v>
      </c>
      <c r="K395" s="7" t="s">
        <v>2348</v>
      </c>
      <c r="L395" s="7">
        <v>1</v>
      </c>
      <c r="M395" s="7">
        <v>1</v>
      </c>
      <c r="N395" s="7" t="s">
        <v>227</v>
      </c>
      <c r="O395" s="7" t="s">
        <v>79</v>
      </c>
      <c r="P395" s="7" t="s">
        <v>80</v>
      </c>
      <c r="Q395" s="7"/>
      <c r="R395" s="8" t="s">
        <v>697</v>
      </c>
      <c r="S395" s="9" t="s">
        <v>19</v>
      </c>
      <c r="T395" s="7"/>
      <c r="U395" s="8" t="s">
        <v>19</v>
      </c>
      <c r="V395" s="8" t="s">
        <v>697</v>
      </c>
      <c r="W395" s="9" t="s">
        <v>543</v>
      </c>
      <c r="X395" s="9" t="s">
        <v>19</v>
      </c>
      <c r="Y395" s="8" t="s">
        <v>19</v>
      </c>
      <c r="Z395" s="9" t="s">
        <v>19</v>
      </c>
      <c r="AA395" s="10" t="s">
        <v>19</v>
      </c>
      <c r="AB395" t="s">
        <v>19</v>
      </c>
      <c r="AC395" t="s">
        <v>698</v>
      </c>
      <c r="AD395" t="s">
        <v>6</v>
      </c>
      <c r="AE395" t="s">
        <v>2349</v>
      </c>
      <c r="AF395" t="s">
        <v>85</v>
      </c>
      <c r="AG395" t="s">
        <v>72</v>
      </c>
      <c r="AH395" t="s">
        <v>19</v>
      </c>
    </row>
    <row r="396" ht="14.25" customHeight="1" spans="1:34">
      <c r="A396" s="6" t="s">
        <v>2350</v>
      </c>
      <c r="B396" s="6"/>
      <c r="C396" s="6" t="s">
        <v>71</v>
      </c>
      <c r="D396" s="6" t="s">
        <v>72</v>
      </c>
      <c r="E396" s="6" t="s">
        <v>73</v>
      </c>
      <c r="F396" s="6" t="s">
        <v>72</v>
      </c>
      <c r="G396" s="6" t="s">
        <v>2351</v>
      </c>
      <c r="H396" s="7" t="s">
        <v>2352</v>
      </c>
      <c r="I396" s="7" t="s">
        <v>76</v>
      </c>
      <c r="J396" s="7" t="s">
        <v>2</v>
      </c>
      <c r="K396" s="7" t="s">
        <v>2353</v>
      </c>
      <c r="L396" s="7">
        <v>1</v>
      </c>
      <c r="M396" s="7">
        <v>1</v>
      </c>
      <c r="N396" s="7" t="s">
        <v>296</v>
      </c>
      <c r="O396" s="7" t="s">
        <v>79</v>
      </c>
      <c r="P396" s="7" t="s">
        <v>80</v>
      </c>
      <c r="Q396" s="7"/>
      <c r="R396" s="8" t="s">
        <v>290</v>
      </c>
      <c r="S396" s="9" t="s">
        <v>19</v>
      </c>
      <c r="T396" s="7"/>
      <c r="U396" s="8" t="s">
        <v>19</v>
      </c>
      <c r="V396" s="8" t="s">
        <v>290</v>
      </c>
      <c r="W396" s="9" t="s">
        <v>822</v>
      </c>
      <c r="X396" s="9" t="s">
        <v>19</v>
      </c>
      <c r="Y396" s="8" t="s">
        <v>19</v>
      </c>
      <c r="Z396" s="9" t="s">
        <v>19</v>
      </c>
      <c r="AA396" s="10" t="s">
        <v>19</v>
      </c>
      <c r="AB396" t="s">
        <v>19</v>
      </c>
      <c r="AC396" t="s">
        <v>872</v>
      </c>
      <c r="AD396" t="s">
        <v>6</v>
      </c>
      <c r="AE396" t="s">
        <v>1589</v>
      </c>
      <c r="AF396" t="s">
        <v>85</v>
      </c>
      <c r="AG396" t="s">
        <v>72</v>
      </c>
      <c r="AH396" t="s">
        <v>19</v>
      </c>
    </row>
    <row r="397" ht="14.25" customHeight="1" spans="1:34">
      <c r="A397" s="6" t="s">
        <v>2354</v>
      </c>
      <c r="B397" s="6"/>
      <c r="C397" s="6" t="s">
        <v>71</v>
      </c>
      <c r="D397" s="6" t="s">
        <v>72</v>
      </c>
      <c r="E397" s="6" t="s">
        <v>73</v>
      </c>
      <c r="F397" s="6" t="s">
        <v>72</v>
      </c>
      <c r="G397" s="6" t="s">
        <v>2355</v>
      </c>
      <c r="H397" s="7" t="s">
        <v>2356</v>
      </c>
      <c r="I397" s="7" t="s">
        <v>76</v>
      </c>
      <c r="J397" s="7" t="s">
        <v>2</v>
      </c>
      <c r="K397" s="7" t="s">
        <v>2357</v>
      </c>
      <c r="L397" s="7">
        <v>1</v>
      </c>
      <c r="M397" s="7">
        <v>2</v>
      </c>
      <c r="N397" s="7" t="s">
        <v>289</v>
      </c>
      <c r="O397" s="7" t="s">
        <v>113</v>
      </c>
      <c r="P397" s="7" t="s">
        <v>80</v>
      </c>
      <c r="Q397" s="7"/>
      <c r="R397" s="8" t="s">
        <v>116</v>
      </c>
      <c r="S397" s="9" t="s">
        <v>19</v>
      </c>
      <c r="T397" s="7"/>
      <c r="U397" s="8" t="s">
        <v>19</v>
      </c>
      <c r="V397" s="8" t="s">
        <v>116</v>
      </c>
      <c r="W397" s="9" t="s">
        <v>496</v>
      </c>
      <c r="X397" s="9" t="s">
        <v>19</v>
      </c>
      <c r="Y397" s="8" t="s">
        <v>19</v>
      </c>
      <c r="Z397" s="9" t="s">
        <v>19</v>
      </c>
      <c r="AA397" s="10" t="s">
        <v>19</v>
      </c>
      <c r="AB397" t="s">
        <v>19</v>
      </c>
      <c r="AC397" t="s">
        <v>614</v>
      </c>
      <c r="AD397" t="s">
        <v>6</v>
      </c>
      <c r="AE397" t="s">
        <v>99</v>
      </c>
      <c r="AF397" t="s">
        <v>85</v>
      </c>
      <c r="AG397" t="s">
        <v>72</v>
      </c>
      <c r="AH397" t="s">
        <v>19</v>
      </c>
    </row>
    <row r="398" ht="14.25" customHeight="1" spans="1:34">
      <c r="A398" s="6" t="s">
        <v>2358</v>
      </c>
      <c r="B398" s="6"/>
      <c r="C398" s="6" t="s">
        <v>71</v>
      </c>
      <c r="D398" s="6" t="s">
        <v>72</v>
      </c>
      <c r="E398" s="6" t="s">
        <v>73</v>
      </c>
      <c r="F398" s="6" t="s">
        <v>72</v>
      </c>
      <c r="G398" s="6" t="s">
        <v>2359</v>
      </c>
      <c r="H398" s="7" t="s">
        <v>2360</v>
      </c>
      <c r="I398" s="7" t="s">
        <v>76</v>
      </c>
      <c r="J398" s="7" t="s">
        <v>2</v>
      </c>
      <c r="K398" s="7" t="s">
        <v>2361</v>
      </c>
      <c r="L398" s="7">
        <v>1</v>
      </c>
      <c r="M398" s="7">
        <v>1</v>
      </c>
      <c r="N398" s="7" t="s">
        <v>289</v>
      </c>
      <c r="O398" s="7" t="s">
        <v>79</v>
      </c>
      <c r="P398" s="7" t="s">
        <v>80</v>
      </c>
      <c r="Q398" s="7"/>
      <c r="R398" s="8" t="s">
        <v>165</v>
      </c>
      <c r="S398" s="9" t="s">
        <v>19</v>
      </c>
      <c r="T398" s="7"/>
      <c r="U398" s="8" t="s">
        <v>19</v>
      </c>
      <c r="V398" s="8" t="s">
        <v>165</v>
      </c>
      <c r="W398" s="9" t="s">
        <v>129</v>
      </c>
      <c r="X398" s="9" t="s">
        <v>19</v>
      </c>
      <c r="Y398" s="8" t="s">
        <v>19</v>
      </c>
      <c r="Z398" s="9" t="s">
        <v>19</v>
      </c>
      <c r="AA398" s="10" t="s">
        <v>19</v>
      </c>
      <c r="AB398" t="s">
        <v>19</v>
      </c>
      <c r="AC398" t="s">
        <v>1812</v>
      </c>
      <c r="AD398" t="s">
        <v>6</v>
      </c>
      <c r="AE398" t="s">
        <v>2362</v>
      </c>
      <c r="AF398" t="s">
        <v>85</v>
      </c>
      <c r="AG398" t="s">
        <v>72</v>
      </c>
      <c r="AH398" t="s">
        <v>19</v>
      </c>
    </row>
    <row r="399" ht="14.25" customHeight="1" spans="1:34">
      <c r="A399" s="6" t="s">
        <v>2363</v>
      </c>
      <c r="B399" s="6"/>
      <c r="C399" s="6" t="s">
        <v>71</v>
      </c>
      <c r="D399" s="6" t="s">
        <v>72</v>
      </c>
      <c r="E399" s="6" t="s">
        <v>73</v>
      </c>
      <c r="F399" s="6" t="s">
        <v>72</v>
      </c>
      <c r="G399" s="6" t="s">
        <v>2364</v>
      </c>
      <c r="H399" s="7" t="s">
        <v>2365</v>
      </c>
      <c r="I399" s="7" t="s">
        <v>76</v>
      </c>
      <c r="J399" s="7" t="s">
        <v>2</v>
      </c>
      <c r="K399" s="7" t="s">
        <v>2366</v>
      </c>
      <c r="L399" s="7">
        <v>1</v>
      </c>
      <c r="M399" s="7">
        <v>1</v>
      </c>
      <c r="N399" s="7" t="s">
        <v>211</v>
      </c>
      <c r="O399" s="7" t="s">
        <v>79</v>
      </c>
      <c r="P399" s="7" t="s">
        <v>80</v>
      </c>
      <c r="Q399" s="7"/>
      <c r="R399" s="8" t="s">
        <v>145</v>
      </c>
      <c r="S399" s="9" t="s">
        <v>19</v>
      </c>
      <c r="T399" s="7"/>
      <c r="U399" s="8" t="s">
        <v>19</v>
      </c>
      <c r="V399" s="8" t="s">
        <v>145</v>
      </c>
      <c r="W399" s="9" t="s">
        <v>146</v>
      </c>
      <c r="X399" s="9" t="s">
        <v>19</v>
      </c>
      <c r="Y399" s="8" t="s">
        <v>19</v>
      </c>
      <c r="Z399" s="9" t="s">
        <v>19</v>
      </c>
      <c r="AA399" s="10" t="s">
        <v>19</v>
      </c>
      <c r="AB399" t="s">
        <v>19</v>
      </c>
      <c r="AC399" t="s">
        <v>147</v>
      </c>
      <c r="AD399" t="s">
        <v>6</v>
      </c>
      <c r="AE399" t="s">
        <v>510</v>
      </c>
      <c r="AF399" t="s">
        <v>85</v>
      </c>
      <c r="AG399" t="s">
        <v>72</v>
      </c>
      <c r="AH399" t="s">
        <v>19</v>
      </c>
    </row>
    <row r="400" ht="14.25" customHeight="1" spans="1:34">
      <c r="A400" s="6" t="s">
        <v>2367</v>
      </c>
      <c r="B400" s="6"/>
      <c r="C400" s="6" t="s">
        <v>71</v>
      </c>
      <c r="D400" s="6" t="s">
        <v>72</v>
      </c>
      <c r="E400" s="6" t="s">
        <v>73</v>
      </c>
      <c r="F400" s="6" t="s">
        <v>72</v>
      </c>
      <c r="G400" s="6" t="s">
        <v>2368</v>
      </c>
      <c r="H400" s="7" t="s">
        <v>2369</v>
      </c>
      <c r="I400" s="7" t="s">
        <v>76</v>
      </c>
      <c r="J400" s="7" t="s">
        <v>2</v>
      </c>
      <c r="K400" s="7" t="s">
        <v>2370</v>
      </c>
      <c r="L400" s="7">
        <v>2</v>
      </c>
      <c r="M400" s="7">
        <v>2</v>
      </c>
      <c r="N400" s="7" t="s">
        <v>171</v>
      </c>
      <c r="O400" s="7" t="s">
        <v>113</v>
      </c>
      <c r="P400" s="7" t="s">
        <v>80</v>
      </c>
      <c r="Q400" s="7"/>
      <c r="R400" s="8" t="s">
        <v>2371</v>
      </c>
      <c r="S400" s="9" t="s">
        <v>19</v>
      </c>
      <c r="T400" s="7"/>
      <c r="U400" s="8" t="s">
        <v>19</v>
      </c>
      <c r="V400" s="8" t="s">
        <v>2371</v>
      </c>
      <c r="W400" s="9" t="s">
        <v>974</v>
      </c>
      <c r="X400" s="9" t="s">
        <v>19</v>
      </c>
      <c r="Y400" s="8" t="s">
        <v>19</v>
      </c>
      <c r="Z400" s="9" t="s">
        <v>19</v>
      </c>
      <c r="AA400" s="10" t="s">
        <v>19</v>
      </c>
      <c r="AB400" t="s">
        <v>19</v>
      </c>
      <c r="AC400" t="s">
        <v>2372</v>
      </c>
      <c r="AD400" t="s">
        <v>6</v>
      </c>
      <c r="AE400" t="s">
        <v>215</v>
      </c>
      <c r="AF400" t="s">
        <v>85</v>
      </c>
      <c r="AG400" t="s">
        <v>72</v>
      </c>
      <c r="AH400" t="s">
        <v>19</v>
      </c>
    </row>
    <row r="401" ht="14.25" customHeight="1" spans="1:34">
      <c r="A401" s="6" t="s">
        <v>2373</v>
      </c>
      <c r="B401" s="6"/>
      <c r="C401" s="6" t="s">
        <v>71</v>
      </c>
      <c r="D401" s="6" t="s">
        <v>72</v>
      </c>
      <c r="E401" s="6" t="s">
        <v>73</v>
      </c>
      <c r="F401" s="6" t="s">
        <v>72</v>
      </c>
      <c r="G401" s="6" t="s">
        <v>2374</v>
      </c>
      <c r="H401" s="7" t="s">
        <v>2375</v>
      </c>
      <c r="I401" s="7" t="s">
        <v>76</v>
      </c>
      <c r="J401" s="7" t="s">
        <v>2</v>
      </c>
      <c r="K401" s="7" t="s">
        <v>2376</v>
      </c>
      <c r="L401" s="7">
        <v>1</v>
      </c>
      <c r="M401" s="7">
        <v>2</v>
      </c>
      <c r="N401" s="7" t="s">
        <v>113</v>
      </c>
      <c r="O401" s="7" t="s">
        <v>113</v>
      </c>
      <c r="P401" s="7" t="s">
        <v>80</v>
      </c>
      <c r="Q401" s="7"/>
      <c r="R401" s="8" t="s">
        <v>268</v>
      </c>
      <c r="S401" s="9" t="s">
        <v>19</v>
      </c>
      <c r="T401" s="7"/>
      <c r="U401" s="8" t="s">
        <v>19</v>
      </c>
      <c r="V401" s="8" t="s">
        <v>268</v>
      </c>
      <c r="W401" s="9" t="s">
        <v>585</v>
      </c>
      <c r="X401" s="9" t="s">
        <v>19</v>
      </c>
      <c r="Y401" s="8" t="s">
        <v>19</v>
      </c>
      <c r="Z401" s="9" t="s">
        <v>19</v>
      </c>
      <c r="AA401" s="10" t="s">
        <v>19</v>
      </c>
      <c r="AB401" t="s">
        <v>19</v>
      </c>
      <c r="AC401" t="s">
        <v>2377</v>
      </c>
      <c r="AD401" t="s">
        <v>6</v>
      </c>
      <c r="AE401" t="s">
        <v>2378</v>
      </c>
      <c r="AF401" t="s">
        <v>85</v>
      </c>
      <c r="AG401" t="s">
        <v>72</v>
      </c>
      <c r="AH401" t="s">
        <v>19</v>
      </c>
    </row>
    <row r="402" ht="14.25" customHeight="1" spans="1:34">
      <c r="A402" s="6" t="s">
        <v>2379</v>
      </c>
      <c r="B402" s="6"/>
      <c r="C402" s="6" t="s">
        <v>71</v>
      </c>
      <c r="D402" s="6" t="s">
        <v>72</v>
      </c>
      <c r="E402" s="6" t="s">
        <v>73</v>
      </c>
      <c r="F402" s="6" t="s">
        <v>72</v>
      </c>
      <c r="G402" s="6" t="s">
        <v>2380</v>
      </c>
      <c r="H402" s="7" t="s">
        <v>2381</v>
      </c>
      <c r="I402" s="7" t="s">
        <v>76</v>
      </c>
      <c r="J402" s="7" t="s">
        <v>2</v>
      </c>
      <c r="K402" s="7" t="s">
        <v>2382</v>
      </c>
      <c r="L402" s="7">
        <v>1</v>
      </c>
      <c r="M402" s="7">
        <v>1</v>
      </c>
      <c r="N402" s="7" t="s">
        <v>113</v>
      </c>
      <c r="O402" s="7" t="s">
        <v>79</v>
      </c>
      <c r="P402" s="7" t="s">
        <v>80</v>
      </c>
      <c r="Q402" s="7"/>
      <c r="R402" s="8" t="s">
        <v>621</v>
      </c>
      <c r="S402" s="9" t="s">
        <v>19</v>
      </c>
      <c r="T402" s="7"/>
      <c r="U402" s="8" t="s">
        <v>19</v>
      </c>
      <c r="V402" s="8" t="s">
        <v>621</v>
      </c>
      <c r="W402" s="9" t="s">
        <v>1587</v>
      </c>
      <c r="X402" s="9" t="s">
        <v>19</v>
      </c>
      <c r="Y402" s="8" t="s">
        <v>19</v>
      </c>
      <c r="Z402" s="9" t="s">
        <v>19</v>
      </c>
      <c r="AA402" s="10" t="s">
        <v>19</v>
      </c>
      <c r="AB402" t="s">
        <v>19</v>
      </c>
      <c r="AC402" t="s">
        <v>1279</v>
      </c>
      <c r="AD402" t="s">
        <v>6</v>
      </c>
      <c r="AE402" t="s">
        <v>215</v>
      </c>
      <c r="AF402" t="s">
        <v>85</v>
      </c>
      <c r="AG402" t="s">
        <v>72</v>
      </c>
      <c r="AH402" t="s">
        <v>19</v>
      </c>
    </row>
    <row r="403" ht="14.25" customHeight="1" spans="1:34">
      <c r="A403" s="6" t="s">
        <v>2383</v>
      </c>
      <c r="B403" s="6"/>
      <c r="C403" s="6" t="s">
        <v>71</v>
      </c>
      <c r="D403" s="6" t="s">
        <v>72</v>
      </c>
      <c r="E403" s="6" t="s">
        <v>73</v>
      </c>
      <c r="F403" s="6" t="s">
        <v>72</v>
      </c>
      <c r="G403" s="6" t="s">
        <v>2384</v>
      </c>
      <c r="H403" s="7" t="s">
        <v>2385</v>
      </c>
      <c r="I403" s="7" t="s">
        <v>76</v>
      </c>
      <c r="J403" s="7" t="s">
        <v>2</v>
      </c>
      <c r="K403" s="7" t="s">
        <v>2386</v>
      </c>
      <c r="L403" s="7">
        <v>1</v>
      </c>
      <c r="M403" s="7">
        <v>1</v>
      </c>
      <c r="N403" s="7" t="s">
        <v>260</v>
      </c>
      <c r="O403" s="7" t="s">
        <v>79</v>
      </c>
      <c r="P403" s="7" t="s">
        <v>80</v>
      </c>
      <c r="Q403" s="7"/>
      <c r="R403" s="8" t="s">
        <v>2387</v>
      </c>
      <c r="S403" s="9" t="s">
        <v>19</v>
      </c>
      <c r="T403" s="7"/>
      <c r="U403" s="8" t="s">
        <v>19</v>
      </c>
      <c r="V403" s="8" t="s">
        <v>2387</v>
      </c>
      <c r="W403" s="9" t="s">
        <v>1633</v>
      </c>
      <c r="X403" s="9" t="s">
        <v>19</v>
      </c>
      <c r="Y403" s="8" t="s">
        <v>19</v>
      </c>
      <c r="Z403" s="9" t="s">
        <v>19</v>
      </c>
      <c r="AA403" s="10" t="s">
        <v>19</v>
      </c>
      <c r="AB403" t="s">
        <v>19</v>
      </c>
      <c r="AC403" t="s">
        <v>2388</v>
      </c>
      <c r="AD403" t="s">
        <v>6</v>
      </c>
      <c r="AE403" t="s">
        <v>175</v>
      </c>
      <c r="AF403" t="s">
        <v>85</v>
      </c>
      <c r="AG403" t="s">
        <v>72</v>
      </c>
      <c r="AH403" t="s">
        <v>19</v>
      </c>
    </row>
    <row r="404" ht="14.25" customHeight="1" spans="1:34">
      <c r="A404" s="6" t="s">
        <v>2389</v>
      </c>
      <c r="B404" s="6"/>
      <c r="C404" s="6" t="s">
        <v>71</v>
      </c>
      <c r="D404" s="6" t="s">
        <v>72</v>
      </c>
      <c r="E404" s="6" t="s">
        <v>73</v>
      </c>
      <c r="F404" s="6" t="s">
        <v>72</v>
      </c>
      <c r="G404" s="6" t="s">
        <v>2390</v>
      </c>
      <c r="H404" s="7" t="s">
        <v>2391</v>
      </c>
      <c r="I404" s="7" t="s">
        <v>76</v>
      </c>
      <c r="J404" s="7" t="s">
        <v>2</v>
      </c>
      <c r="K404" s="7" t="s">
        <v>2392</v>
      </c>
      <c r="L404" s="7">
        <v>1</v>
      </c>
      <c r="M404" s="7">
        <v>1</v>
      </c>
      <c r="N404" s="7" t="s">
        <v>260</v>
      </c>
      <c r="O404" s="7" t="s">
        <v>79</v>
      </c>
      <c r="P404" s="7" t="s">
        <v>80</v>
      </c>
      <c r="Q404" s="7"/>
      <c r="R404" s="8" t="s">
        <v>2393</v>
      </c>
      <c r="S404" s="9" t="s">
        <v>19</v>
      </c>
      <c r="T404" s="7"/>
      <c r="U404" s="8" t="s">
        <v>19</v>
      </c>
      <c r="V404" s="8" t="s">
        <v>2393</v>
      </c>
      <c r="W404" s="9" t="s">
        <v>1574</v>
      </c>
      <c r="X404" s="9" t="s">
        <v>19</v>
      </c>
      <c r="Y404" s="8" t="s">
        <v>19</v>
      </c>
      <c r="Z404" s="9" t="s">
        <v>19</v>
      </c>
      <c r="AA404" s="10" t="s">
        <v>19</v>
      </c>
      <c r="AB404" t="s">
        <v>19</v>
      </c>
      <c r="AC404" t="s">
        <v>1234</v>
      </c>
      <c r="AD404" t="s">
        <v>6</v>
      </c>
      <c r="AE404" t="s">
        <v>2173</v>
      </c>
      <c r="AF404" t="s">
        <v>85</v>
      </c>
      <c r="AG404" t="s">
        <v>72</v>
      </c>
      <c r="AH404" t="s">
        <v>19</v>
      </c>
    </row>
    <row r="405" ht="14.25" customHeight="1" spans="1:34">
      <c r="A405" s="6" t="s">
        <v>2394</v>
      </c>
      <c r="B405" s="6"/>
      <c r="C405" s="6" t="s">
        <v>71</v>
      </c>
      <c r="D405" s="6" t="s">
        <v>72</v>
      </c>
      <c r="E405" s="6" t="s">
        <v>73</v>
      </c>
      <c r="F405" s="6" t="s">
        <v>72</v>
      </c>
      <c r="G405" s="6" t="s">
        <v>2395</v>
      </c>
      <c r="H405" s="7" t="s">
        <v>2396</v>
      </c>
      <c r="I405" s="7" t="s">
        <v>76</v>
      </c>
      <c r="J405" s="7" t="s">
        <v>2</v>
      </c>
      <c r="K405" s="7" t="s">
        <v>2397</v>
      </c>
      <c r="L405" s="7">
        <v>1</v>
      </c>
      <c r="M405" s="7">
        <v>1</v>
      </c>
      <c r="N405" s="7" t="s">
        <v>289</v>
      </c>
      <c r="O405" s="7" t="s">
        <v>79</v>
      </c>
      <c r="P405" s="7" t="s">
        <v>80</v>
      </c>
      <c r="Q405" s="7"/>
      <c r="R405" s="8" t="s">
        <v>2398</v>
      </c>
      <c r="S405" s="9" t="s">
        <v>19</v>
      </c>
      <c r="T405" s="7"/>
      <c r="U405" s="8" t="s">
        <v>19</v>
      </c>
      <c r="V405" s="8" t="s">
        <v>2398</v>
      </c>
      <c r="W405" s="9" t="s">
        <v>592</v>
      </c>
      <c r="X405" s="9" t="s">
        <v>19</v>
      </c>
      <c r="Y405" s="8" t="s">
        <v>19</v>
      </c>
      <c r="Z405" s="9" t="s">
        <v>19</v>
      </c>
      <c r="AA405" s="10" t="s">
        <v>19</v>
      </c>
      <c r="AB405" t="s">
        <v>19</v>
      </c>
      <c r="AC405" t="s">
        <v>320</v>
      </c>
      <c r="AD405" t="s">
        <v>6</v>
      </c>
      <c r="AE405" t="s">
        <v>1211</v>
      </c>
      <c r="AF405" t="s">
        <v>85</v>
      </c>
      <c r="AG405" t="s">
        <v>72</v>
      </c>
      <c r="AH405" t="s">
        <v>19</v>
      </c>
    </row>
    <row r="406" ht="14.25" customHeight="1" spans="1:34">
      <c r="A406" s="6" t="s">
        <v>2399</v>
      </c>
      <c r="B406" s="6"/>
      <c r="C406" s="6" t="s">
        <v>71</v>
      </c>
      <c r="D406" s="6" t="s">
        <v>72</v>
      </c>
      <c r="E406" s="6" t="s">
        <v>73</v>
      </c>
      <c r="F406" s="6" t="s">
        <v>72</v>
      </c>
      <c r="G406" s="6" t="s">
        <v>2400</v>
      </c>
      <c r="H406" s="7" t="s">
        <v>2401</v>
      </c>
      <c r="I406" s="7" t="s">
        <v>76</v>
      </c>
      <c r="J406" s="7" t="s">
        <v>2</v>
      </c>
      <c r="K406" s="7" t="s">
        <v>2402</v>
      </c>
      <c r="L406" s="7">
        <v>1</v>
      </c>
      <c r="M406" s="7">
        <v>1</v>
      </c>
      <c r="N406" s="7" t="s">
        <v>260</v>
      </c>
      <c r="O406" s="7" t="s">
        <v>79</v>
      </c>
      <c r="P406" s="7" t="s">
        <v>80</v>
      </c>
      <c r="Q406" s="7"/>
      <c r="R406" s="8" t="s">
        <v>655</v>
      </c>
      <c r="S406" s="9" t="s">
        <v>19</v>
      </c>
      <c r="T406" s="7"/>
      <c r="U406" s="8" t="s">
        <v>19</v>
      </c>
      <c r="V406" s="8" t="s">
        <v>655</v>
      </c>
      <c r="W406" s="9" t="s">
        <v>181</v>
      </c>
      <c r="X406" s="9" t="s">
        <v>19</v>
      </c>
      <c r="Y406" s="8" t="s">
        <v>19</v>
      </c>
      <c r="Z406" s="9" t="s">
        <v>19</v>
      </c>
      <c r="AA406" s="10" t="s">
        <v>19</v>
      </c>
      <c r="AB406" t="s">
        <v>19</v>
      </c>
      <c r="AC406" t="s">
        <v>1544</v>
      </c>
      <c r="AD406" t="s">
        <v>6</v>
      </c>
      <c r="AE406" t="s">
        <v>308</v>
      </c>
      <c r="AF406" t="s">
        <v>85</v>
      </c>
      <c r="AG406" t="s">
        <v>72</v>
      </c>
      <c r="AH406" t="s">
        <v>19</v>
      </c>
    </row>
    <row r="407" ht="14.25" customHeight="1" spans="1:34">
      <c r="A407" s="6" t="s">
        <v>2403</v>
      </c>
      <c r="B407" s="6"/>
      <c r="C407" s="6" t="s">
        <v>71</v>
      </c>
      <c r="D407" s="6" t="s">
        <v>72</v>
      </c>
      <c r="E407" s="6" t="s">
        <v>73</v>
      </c>
      <c r="F407" s="6" t="s">
        <v>72</v>
      </c>
      <c r="G407" s="6" t="s">
        <v>2404</v>
      </c>
      <c r="H407" s="7" t="s">
        <v>2405</v>
      </c>
      <c r="I407" s="7" t="s">
        <v>76</v>
      </c>
      <c r="J407" s="7" t="s">
        <v>2</v>
      </c>
      <c r="K407" s="7" t="s">
        <v>2406</v>
      </c>
      <c r="L407" s="7">
        <v>1</v>
      </c>
      <c r="M407" s="7">
        <v>1</v>
      </c>
      <c r="N407" s="7" t="s">
        <v>274</v>
      </c>
      <c r="O407" s="7" t="s">
        <v>79</v>
      </c>
      <c r="P407" s="7" t="s">
        <v>80</v>
      </c>
      <c r="Q407" s="7"/>
      <c r="R407" s="8" t="s">
        <v>647</v>
      </c>
      <c r="S407" s="9" t="s">
        <v>19</v>
      </c>
      <c r="T407" s="7"/>
      <c r="U407" s="8" t="s">
        <v>19</v>
      </c>
      <c r="V407" s="8" t="s">
        <v>647</v>
      </c>
      <c r="W407" s="9" t="s">
        <v>648</v>
      </c>
      <c r="X407" s="9" t="s">
        <v>19</v>
      </c>
      <c r="Y407" s="8" t="s">
        <v>19</v>
      </c>
      <c r="Z407" s="9" t="s">
        <v>19</v>
      </c>
      <c r="AA407" s="10" t="s">
        <v>19</v>
      </c>
      <c r="AB407" t="s">
        <v>19</v>
      </c>
      <c r="AC407" t="s">
        <v>404</v>
      </c>
      <c r="AD407" t="s">
        <v>6</v>
      </c>
      <c r="AE407" t="s">
        <v>2407</v>
      </c>
      <c r="AF407" t="s">
        <v>85</v>
      </c>
      <c r="AG407" t="s">
        <v>72</v>
      </c>
      <c r="AH407" t="s">
        <v>19</v>
      </c>
    </row>
    <row r="408" ht="14.25" customHeight="1" spans="1:34">
      <c r="A408" s="6" t="s">
        <v>2408</v>
      </c>
      <c r="B408" s="6"/>
      <c r="C408" s="6" t="s">
        <v>71</v>
      </c>
      <c r="D408" s="6" t="s">
        <v>72</v>
      </c>
      <c r="E408" s="6" t="s">
        <v>73</v>
      </c>
      <c r="F408" s="6" t="s">
        <v>72</v>
      </c>
      <c r="G408" s="6" t="s">
        <v>2409</v>
      </c>
      <c r="H408" s="7" t="s">
        <v>2410</v>
      </c>
      <c r="I408" s="7" t="s">
        <v>76</v>
      </c>
      <c r="J408" s="7" t="s">
        <v>2</v>
      </c>
      <c r="K408" s="7" t="s">
        <v>2411</v>
      </c>
      <c r="L408" s="7">
        <v>1</v>
      </c>
      <c r="M408" s="7">
        <v>1</v>
      </c>
      <c r="N408" s="7" t="s">
        <v>79</v>
      </c>
      <c r="O408" s="7" t="s">
        <v>79</v>
      </c>
      <c r="P408" s="7" t="s">
        <v>80</v>
      </c>
      <c r="Q408" s="7"/>
      <c r="R408" s="8" t="s">
        <v>387</v>
      </c>
      <c r="S408" s="9" t="s">
        <v>19</v>
      </c>
      <c r="T408" s="7"/>
      <c r="U408" s="8" t="s">
        <v>19</v>
      </c>
      <c r="V408" s="8" t="s">
        <v>387</v>
      </c>
      <c r="W408" s="9" t="s">
        <v>388</v>
      </c>
      <c r="X408" s="9" t="s">
        <v>19</v>
      </c>
      <c r="Y408" s="8" t="s">
        <v>19</v>
      </c>
      <c r="Z408" s="9" t="s">
        <v>19</v>
      </c>
      <c r="AA408" s="10" t="s">
        <v>19</v>
      </c>
      <c r="AB408" t="s">
        <v>19</v>
      </c>
      <c r="AC408" t="s">
        <v>389</v>
      </c>
      <c r="AD408" t="s">
        <v>6</v>
      </c>
      <c r="AE408" t="s">
        <v>215</v>
      </c>
      <c r="AF408" t="s">
        <v>85</v>
      </c>
      <c r="AG408" t="s">
        <v>72</v>
      </c>
      <c r="AH408" t="s">
        <v>19</v>
      </c>
    </row>
    <row r="409" ht="14.25" customHeight="1" spans="1:34">
      <c r="A409" s="6" t="s">
        <v>2412</v>
      </c>
      <c r="B409" s="6"/>
      <c r="C409" s="6" t="s">
        <v>71</v>
      </c>
      <c r="D409" s="6" t="s">
        <v>72</v>
      </c>
      <c r="E409" s="6" t="s">
        <v>73</v>
      </c>
      <c r="F409" s="6" t="s">
        <v>72</v>
      </c>
      <c r="G409" s="6" t="s">
        <v>2413</v>
      </c>
      <c r="H409" s="7" t="s">
        <v>2414</v>
      </c>
      <c r="I409" s="7" t="s">
        <v>76</v>
      </c>
      <c r="J409" s="7" t="s">
        <v>2</v>
      </c>
      <c r="K409" s="7" t="s">
        <v>2415</v>
      </c>
      <c r="L409" s="7">
        <v>2</v>
      </c>
      <c r="M409" s="7">
        <v>1</v>
      </c>
      <c r="N409" s="7" t="s">
        <v>79</v>
      </c>
      <c r="O409" s="7" t="s">
        <v>79</v>
      </c>
      <c r="P409" s="7" t="s">
        <v>80</v>
      </c>
      <c r="Q409" s="7"/>
      <c r="R409" s="8" t="s">
        <v>2416</v>
      </c>
      <c r="S409" s="9" t="s">
        <v>19</v>
      </c>
      <c r="T409" s="7"/>
      <c r="U409" s="8" t="s">
        <v>19</v>
      </c>
      <c r="V409" s="8" t="s">
        <v>2416</v>
      </c>
      <c r="W409" s="9" t="s">
        <v>97</v>
      </c>
      <c r="X409" s="9" t="s">
        <v>19</v>
      </c>
      <c r="Y409" s="8" t="s">
        <v>19</v>
      </c>
      <c r="Z409" s="9" t="s">
        <v>19</v>
      </c>
      <c r="AA409" s="10" t="s">
        <v>19</v>
      </c>
      <c r="AB409" t="s">
        <v>19</v>
      </c>
      <c r="AC409" t="s">
        <v>313</v>
      </c>
      <c r="AD409" t="s">
        <v>6</v>
      </c>
      <c r="AE409" t="s">
        <v>510</v>
      </c>
      <c r="AF409" t="s">
        <v>85</v>
      </c>
      <c r="AG409" t="s">
        <v>72</v>
      </c>
      <c r="AH409" t="s">
        <v>19</v>
      </c>
    </row>
    <row r="410" ht="14.25" customHeight="1" spans="1:34">
      <c r="A410" s="6" t="s">
        <v>2417</v>
      </c>
      <c r="B410" s="6"/>
      <c r="C410" s="6" t="s">
        <v>71</v>
      </c>
      <c r="D410" s="6" t="s">
        <v>72</v>
      </c>
      <c r="E410" s="6" t="s">
        <v>73</v>
      </c>
      <c r="F410" s="6" t="s">
        <v>72</v>
      </c>
      <c r="G410" s="6" t="s">
        <v>2418</v>
      </c>
      <c r="H410" s="7" t="s">
        <v>2419</v>
      </c>
      <c r="I410" s="7" t="s">
        <v>76</v>
      </c>
      <c r="J410" s="7" t="s">
        <v>2</v>
      </c>
      <c r="K410" s="7" t="s">
        <v>2420</v>
      </c>
      <c r="L410" s="7">
        <v>2</v>
      </c>
      <c r="M410" s="7">
        <v>1</v>
      </c>
      <c r="N410" s="7" t="s">
        <v>79</v>
      </c>
      <c r="O410" s="7" t="s">
        <v>79</v>
      </c>
      <c r="P410" s="7" t="s">
        <v>80</v>
      </c>
      <c r="Q410" s="7"/>
      <c r="R410" s="8" t="s">
        <v>277</v>
      </c>
      <c r="S410" s="9" t="s">
        <v>19</v>
      </c>
      <c r="T410" s="7"/>
      <c r="U410" s="8" t="s">
        <v>19</v>
      </c>
      <c r="V410" s="8" t="s">
        <v>277</v>
      </c>
      <c r="W410" s="9" t="s">
        <v>138</v>
      </c>
      <c r="X410" s="9" t="s">
        <v>19</v>
      </c>
      <c r="Y410" s="8" t="s">
        <v>19</v>
      </c>
      <c r="Z410" s="9" t="s">
        <v>19</v>
      </c>
      <c r="AA410" s="10" t="s">
        <v>19</v>
      </c>
      <c r="AB410" t="s">
        <v>19</v>
      </c>
      <c r="AC410" t="s">
        <v>738</v>
      </c>
      <c r="AD410" t="s">
        <v>6</v>
      </c>
      <c r="AE410" t="s">
        <v>2241</v>
      </c>
      <c r="AF410" t="s">
        <v>85</v>
      </c>
      <c r="AG410" t="s">
        <v>72</v>
      </c>
      <c r="AH410" t="s">
        <v>19</v>
      </c>
    </row>
    <row r="411" ht="14.25" customHeight="1" spans="1:34">
      <c r="A411" s="6" t="s">
        <v>2421</v>
      </c>
      <c r="B411" s="6"/>
      <c r="C411" s="6" t="s">
        <v>71</v>
      </c>
      <c r="D411" s="6" t="s">
        <v>72</v>
      </c>
      <c r="E411" s="6" t="s">
        <v>73</v>
      </c>
      <c r="F411" s="6" t="s">
        <v>72</v>
      </c>
      <c r="G411" s="6" t="s">
        <v>2422</v>
      </c>
      <c r="H411" s="7" t="s">
        <v>2423</v>
      </c>
      <c r="I411" s="7" t="s">
        <v>76</v>
      </c>
      <c r="J411" s="7" t="s">
        <v>2</v>
      </c>
      <c r="K411" s="7" t="s">
        <v>2424</v>
      </c>
      <c r="L411" s="7">
        <v>1</v>
      </c>
      <c r="M411" s="7">
        <v>1</v>
      </c>
      <c r="N411" s="7" t="s">
        <v>113</v>
      </c>
      <c r="O411" s="7" t="s">
        <v>79</v>
      </c>
      <c r="P411" s="7" t="s">
        <v>80</v>
      </c>
      <c r="Q411" s="7"/>
      <c r="R411" s="8" t="s">
        <v>928</v>
      </c>
      <c r="S411" s="9" t="s">
        <v>19</v>
      </c>
      <c r="T411" s="7"/>
      <c r="U411" s="8" t="s">
        <v>19</v>
      </c>
      <c r="V411" s="8" t="s">
        <v>928</v>
      </c>
      <c r="W411" s="9" t="s">
        <v>267</v>
      </c>
      <c r="X411" s="9" t="s">
        <v>19</v>
      </c>
      <c r="Y411" s="8" t="s">
        <v>19</v>
      </c>
      <c r="Z411" s="9" t="s">
        <v>19</v>
      </c>
      <c r="AA411" s="10" t="s">
        <v>19</v>
      </c>
      <c r="AB411" t="s">
        <v>19</v>
      </c>
      <c r="AC411" t="s">
        <v>929</v>
      </c>
      <c r="AD411" t="s">
        <v>6</v>
      </c>
      <c r="AE411" t="s">
        <v>215</v>
      </c>
      <c r="AF411" t="s">
        <v>85</v>
      </c>
      <c r="AG411" t="s">
        <v>72</v>
      </c>
      <c r="AH411" t="s">
        <v>19</v>
      </c>
    </row>
    <row r="412" ht="14.25" customHeight="1" spans="1:34">
      <c r="A412" s="6" t="s">
        <v>2425</v>
      </c>
      <c r="B412" s="6"/>
      <c r="C412" s="6" t="s">
        <v>71</v>
      </c>
      <c r="D412" s="6" t="s">
        <v>72</v>
      </c>
      <c r="E412" s="6" t="s">
        <v>73</v>
      </c>
      <c r="F412" s="6" t="s">
        <v>72</v>
      </c>
      <c r="G412" s="6" t="s">
        <v>1532</v>
      </c>
      <c r="H412" s="7" t="s">
        <v>1533</v>
      </c>
      <c r="I412" s="7" t="s">
        <v>76</v>
      </c>
      <c r="J412" s="7" t="s">
        <v>2</v>
      </c>
      <c r="K412" s="7" t="s">
        <v>2426</v>
      </c>
      <c r="L412" s="7">
        <v>1</v>
      </c>
      <c r="M412" s="7">
        <v>1</v>
      </c>
      <c r="N412" s="7" t="s">
        <v>79</v>
      </c>
      <c r="O412" s="7" t="s">
        <v>79</v>
      </c>
      <c r="P412" s="7" t="s">
        <v>80</v>
      </c>
      <c r="Q412" s="7"/>
      <c r="R412" s="8" t="s">
        <v>1535</v>
      </c>
      <c r="S412" s="9" t="s">
        <v>19</v>
      </c>
      <c r="T412" s="7"/>
      <c r="U412" s="8" t="s">
        <v>19</v>
      </c>
      <c r="V412" s="8" t="s">
        <v>1535</v>
      </c>
      <c r="W412" s="9" t="s">
        <v>155</v>
      </c>
      <c r="X412" s="9" t="s">
        <v>19</v>
      </c>
      <c r="Y412" s="8" t="s">
        <v>19</v>
      </c>
      <c r="Z412" s="9" t="s">
        <v>19</v>
      </c>
      <c r="AA412" s="10" t="s">
        <v>19</v>
      </c>
      <c r="AB412" t="s">
        <v>19</v>
      </c>
      <c r="AC412" t="s">
        <v>1074</v>
      </c>
      <c r="AD412" t="s">
        <v>6</v>
      </c>
      <c r="AE412" t="s">
        <v>390</v>
      </c>
      <c r="AF412" t="s">
        <v>85</v>
      </c>
      <c r="AG412" t="s">
        <v>72</v>
      </c>
      <c r="AH412" t="s">
        <v>19</v>
      </c>
    </row>
    <row r="413" ht="14.25" customHeight="1" spans="1:34">
      <c r="A413" s="6" t="s">
        <v>2427</v>
      </c>
      <c r="B413" s="6"/>
      <c r="C413" s="6" t="s">
        <v>71</v>
      </c>
      <c r="D413" s="6" t="s">
        <v>72</v>
      </c>
      <c r="E413" s="6" t="s">
        <v>73</v>
      </c>
      <c r="F413" s="6" t="s">
        <v>72</v>
      </c>
      <c r="G413" s="6" t="s">
        <v>2428</v>
      </c>
      <c r="H413" s="7" t="s">
        <v>2429</v>
      </c>
      <c r="I413" s="7" t="s">
        <v>76</v>
      </c>
      <c r="J413" s="7" t="s">
        <v>2</v>
      </c>
      <c r="K413" s="7" t="s">
        <v>2430</v>
      </c>
      <c r="L413" s="7">
        <v>2</v>
      </c>
      <c r="M413" s="7">
        <v>1</v>
      </c>
      <c r="N413" s="7" t="s">
        <v>79</v>
      </c>
      <c r="O413" s="7" t="s">
        <v>79</v>
      </c>
      <c r="P413" s="7" t="s">
        <v>80</v>
      </c>
      <c r="Q413" s="7"/>
      <c r="R413" s="8" t="s">
        <v>2431</v>
      </c>
      <c r="S413" s="9" t="s">
        <v>19</v>
      </c>
      <c r="T413" s="7"/>
      <c r="U413" s="8" t="s">
        <v>19</v>
      </c>
      <c r="V413" s="8" t="s">
        <v>2431</v>
      </c>
      <c r="W413" s="9" t="s">
        <v>1428</v>
      </c>
      <c r="X413" s="9" t="s">
        <v>19</v>
      </c>
      <c r="Y413" s="8" t="s">
        <v>19</v>
      </c>
      <c r="Z413" s="9" t="s">
        <v>19</v>
      </c>
      <c r="AA413" s="10" t="s">
        <v>19</v>
      </c>
      <c r="AB413" t="s">
        <v>19</v>
      </c>
      <c r="AC413" t="s">
        <v>2432</v>
      </c>
      <c r="AD413" t="s">
        <v>6</v>
      </c>
      <c r="AE413" t="s">
        <v>1113</v>
      </c>
      <c r="AF413" t="s">
        <v>85</v>
      </c>
      <c r="AG413" t="s">
        <v>72</v>
      </c>
      <c r="AH413" t="s">
        <v>19</v>
      </c>
    </row>
    <row r="414" ht="14.25" customHeight="1" spans="1:34">
      <c r="A414" s="6" t="s">
        <v>2433</v>
      </c>
      <c r="B414" s="6"/>
      <c r="C414" s="6" t="s">
        <v>71</v>
      </c>
      <c r="D414" s="6" t="s">
        <v>72</v>
      </c>
      <c r="E414" s="6" t="s">
        <v>73</v>
      </c>
      <c r="F414" s="6" t="s">
        <v>72</v>
      </c>
      <c r="G414" s="6" t="s">
        <v>2434</v>
      </c>
      <c r="H414" s="7" t="s">
        <v>2435</v>
      </c>
      <c r="I414" s="7" t="s">
        <v>76</v>
      </c>
      <c r="J414" s="7" t="s">
        <v>2</v>
      </c>
      <c r="K414" s="7" t="s">
        <v>2436</v>
      </c>
      <c r="L414" s="7">
        <v>1</v>
      </c>
      <c r="M414" s="7">
        <v>1</v>
      </c>
      <c r="N414" s="7" t="s">
        <v>274</v>
      </c>
      <c r="O414" s="7" t="s">
        <v>79</v>
      </c>
      <c r="P414" s="7" t="s">
        <v>80</v>
      </c>
      <c r="Q414" s="7"/>
      <c r="R414" s="8" t="s">
        <v>2437</v>
      </c>
      <c r="S414" s="9" t="s">
        <v>19</v>
      </c>
      <c r="T414" s="7"/>
      <c r="U414" s="8" t="s">
        <v>19</v>
      </c>
      <c r="V414" s="8" t="s">
        <v>2437</v>
      </c>
      <c r="W414" s="9" t="s">
        <v>2438</v>
      </c>
      <c r="X414" s="9" t="s">
        <v>19</v>
      </c>
      <c r="Y414" s="8" t="s">
        <v>19</v>
      </c>
      <c r="Z414" s="9" t="s">
        <v>19</v>
      </c>
      <c r="AA414" s="10" t="s">
        <v>19</v>
      </c>
      <c r="AB414" t="s">
        <v>19</v>
      </c>
      <c r="AC414" t="s">
        <v>2439</v>
      </c>
      <c r="AD414" t="s">
        <v>6</v>
      </c>
      <c r="AE414" t="s">
        <v>2440</v>
      </c>
      <c r="AF414" t="s">
        <v>85</v>
      </c>
      <c r="AG414" t="s">
        <v>72</v>
      </c>
      <c r="AH414" t="s">
        <v>19</v>
      </c>
    </row>
    <row r="415" ht="14.25" customHeight="1" spans="1:34">
      <c r="A415" s="6" t="s">
        <v>2441</v>
      </c>
      <c r="B415" s="6"/>
      <c r="C415" s="6" t="s">
        <v>71</v>
      </c>
      <c r="D415" s="6" t="s">
        <v>72</v>
      </c>
      <c r="E415" s="6" t="s">
        <v>73</v>
      </c>
      <c r="F415" s="6" t="s">
        <v>72</v>
      </c>
      <c r="G415" s="6" t="s">
        <v>792</v>
      </c>
      <c r="H415" s="7" t="s">
        <v>793</v>
      </c>
      <c r="I415" s="7" t="s">
        <v>76</v>
      </c>
      <c r="J415" s="7" t="s">
        <v>2</v>
      </c>
      <c r="K415" s="7" t="s">
        <v>2442</v>
      </c>
      <c r="L415" s="7">
        <v>1</v>
      </c>
      <c r="M415" s="7">
        <v>1</v>
      </c>
      <c r="N415" s="7" t="s">
        <v>113</v>
      </c>
      <c r="O415" s="7" t="s">
        <v>79</v>
      </c>
      <c r="P415" s="7" t="s">
        <v>80</v>
      </c>
      <c r="Q415" s="7"/>
      <c r="R415" s="8" t="s">
        <v>2443</v>
      </c>
      <c r="S415" s="9" t="s">
        <v>19</v>
      </c>
      <c r="T415" s="7"/>
      <c r="U415" s="8" t="s">
        <v>19</v>
      </c>
      <c r="V415" s="8" t="s">
        <v>2443</v>
      </c>
      <c r="W415" s="9" t="s">
        <v>1312</v>
      </c>
      <c r="X415" s="9" t="s">
        <v>19</v>
      </c>
      <c r="Y415" s="8" t="s">
        <v>19</v>
      </c>
      <c r="Z415" s="9" t="s">
        <v>19</v>
      </c>
      <c r="AA415" s="10" t="s">
        <v>19</v>
      </c>
      <c r="AB415" t="s">
        <v>19</v>
      </c>
      <c r="AC415" t="s">
        <v>2444</v>
      </c>
      <c r="AD415" t="s">
        <v>6</v>
      </c>
      <c r="AE415" t="s">
        <v>368</v>
      </c>
      <c r="AF415" t="s">
        <v>85</v>
      </c>
      <c r="AG415" t="s">
        <v>72</v>
      </c>
      <c r="AH415" t="s">
        <v>19</v>
      </c>
    </row>
    <row r="416" ht="14.25" customHeight="1" spans="1:34">
      <c r="A416" s="6" t="s">
        <v>2445</v>
      </c>
      <c r="B416" s="6"/>
      <c r="C416" s="6" t="s">
        <v>71</v>
      </c>
      <c r="D416" s="6" t="s">
        <v>72</v>
      </c>
      <c r="E416" s="6" t="s">
        <v>73</v>
      </c>
      <c r="F416" s="6" t="s">
        <v>72</v>
      </c>
      <c r="G416" s="6" t="s">
        <v>2446</v>
      </c>
      <c r="H416" s="7" t="s">
        <v>2447</v>
      </c>
      <c r="I416" s="7" t="s">
        <v>76</v>
      </c>
      <c r="J416" s="7" t="s">
        <v>2</v>
      </c>
      <c r="K416" s="7" t="s">
        <v>2448</v>
      </c>
      <c r="L416" s="7">
        <v>1</v>
      </c>
      <c r="M416" s="7">
        <v>1</v>
      </c>
      <c r="N416" s="7" t="s">
        <v>113</v>
      </c>
      <c r="O416" s="7" t="s">
        <v>79</v>
      </c>
      <c r="P416" s="7" t="s">
        <v>80</v>
      </c>
      <c r="Q416" s="7"/>
      <c r="R416" s="8" t="s">
        <v>1802</v>
      </c>
      <c r="S416" s="9" t="s">
        <v>19</v>
      </c>
      <c r="T416" s="7"/>
      <c r="U416" s="8" t="s">
        <v>19</v>
      </c>
      <c r="V416" s="8" t="s">
        <v>1802</v>
      </c>
      <c r="W416" s="9" t="s">
        <v>1436</v>
      </c>
      <c r="X416" s="9" t="s">
        <v>19</v>
      </c>
      <c r="Y416" s="8" t="s">
        <v>19</v>
      </c>
      <c r="Z416" s="9" t="s">
        <v>19</v>
      </c>
      <c r="AA416" s="10" t="s">
        <v>19</v>
      </c>
      <c r="AB416" t="s">
        <v>19</v>
      </c>
      <c r="AC416" t="s">
        <v>661</v>
      </c>
      <c r="AD416" t="s">
        <v>6</v>
      </c>
      <c r="AE416" t="s">
        <v>2449</v>
      </c>
      <c r="AF416" t="s">
        <v>85</v>
      </c>
      <c r="AG416" t="s">
        <v>72</v>
      </c>
      <c r="AH416" t="s">
        <v>19</v>
      </c>
    </row>
    <row r="417" ht="14.25" customHeight="1" spans="1:34">
      <c r="A417" s="6" t="s">
        <v>2450</v>
      </c>
      <c r="B417" s="6"/>
      <c r="C417" s="6" t="s">
        <v>71</v>
      </c>
      <c r="D417" s="6" t="s">
        <v>72</v>
      </c>
      <c r="E417" s="6" t="s">
        <v>73</v>
      </c>
      <c r="F417" s="6" t="s">
        <v>72</v>
      </c>
      <c r="G417" s="6" t="s">
        <v>2451</v>
      </c>
      <c r="H417" s="7" t="s">
        <v>2452</v>
      </c>
      <c r="I417" s="7" t="s">
        <v>76</v>
      </c>
      <c r="J417" s="7" t="s">
        <v>2</v>
      </c>
      <c r="K417" s="7" t="s">
        <v>2453</v>
      </c>
      <c r="L417" s="7">
        <v>1</v>
      </c>
      <c r="M417" s="7">
        <v>1</v>
      </c>
      <c r="N417" s="7" t="s">
        <v>79</v>
      </c>
      <c r="O417" s="7" t="s">
        <v>79</v>
      </c>
      <c r="P417" s="7" t="s">
        <v>80</v>
      </c>
      <c r="Q417" s="7"/>
      <c r="R417" s="8" t="s">
        <v>647</v>
      </c>
      <c r="S417" s="9" t="s">
        <v>19</v>
      </c>
      <c r="T417" s="7"/>
      <c r="U417" s="8" t="s">
        <v>19</v>
      </c>
      <c r="V417" s="8" t="s">
        <v>647</v>
      </c>
      <c r="W417" s="9" t="s">
        <v>648</v>
      </c>
      <c r="X417" s="9" t="s">
        <v>19</v>
      </c>
      <c r="Y417" s="8" t="s">
        <v>19</v>
      </c>
      <c r="Z417" s="9" t="s">
        <v>19</v>
      </c>
      <c r="AA417" s="10" t="s">
        <v>19</v>
      </c>
      <c r="AB417" t="s">
        <v>19</v>
      </c>
      <c r="AC417" t="s">
        <v>404</v>
      </c>
      <c r="AD417" t="s">
        <v>6</v>
      </c>
      <c r="AE417" t="s">
        <v>284</v>
      </c>
      <c r="AF417" t="s">
        <v>85</v>
      </c>
      <c r="AG417" t="s">
        <v>72</v>
      </c>
      <c r="AH417" t="s">
        <v>19</v>
      </c>
    </row>
    <row r="418" ht="14.25" customHeight="1" spans="1:34">
      <c r="A418" s="6" t="s">
        <v>2454</v>
      </c>
      <c r="B418" s="6"/>
      <c r="C418" s="6" t="s">
        <v>71</v>
      </c>
      <c r="D418" s="6" t="s">
        <v>72</v>
      </c>
      <c r="E418" s="6" t="s">
        <v>73</v>
      </c>
      <c r="F418" s="6" t="s">
        <v>72</v>
      </c>
      <c r="G418" s="6" t="s">
        <v>2455</v>
      </c>
      <c r="H418" s="7" t="s">
        <v>2456</v>
      </c>
      <c r="I418" s="7" t="s">
        <v>76</v>
      </c>
      <c r="J418" s="7" t="s">
        <v>2</v>
      </c>
      <c r="K418" s="7" t="s">
        <v>2457</v>
      </c>
      <c r="L418" s="7">
        <v>1</v>
      </c>
      <c r="M418" s="7">
        <v>1</v>
      </c>
      <c r="N418" s="7" t="s">
        <v>79</v>
      </c>
      <c r="O418" s="7" t="s">
        <v>79</v>
      </c>
      <c r="P418" s="7" t="s">
        <v>80</v>
      </c>
      <c r="Q418" s="7"/>
      <c r="R418" s="8" t="s">
        <v>2458</v>
      </c>
      <c r="S418" s="9" t="s">
        <v>19</v>
      </c>
      <c r="T418" s="7"/>
      <c r="U418" s="8" t="s">
        <v>19</v>
      </c>
      <c r="V418" s="8" t="s">
        <v>2458</v>
      </c>
      <c r="W418" s="9" t="s">
        <v>592</v>
      </c>
      <c r="X418" s="9" t="s">
        <v>19</v>
      </c>
      <c r="Y418" s="8" t="s">
        <v>19</v>
      </c>
      <c r="Z418" s="9" t="s">
        <v>19</v>
      </c>
      <c r="AA418" s="10" t="s">
        <v>19</v>
      </c>
      <c r="AB418" t="s">
        <v>19</v>
      </c>
      <c r="AC418" t="s">
        <v>420</v>
      </c>
      <c r="AD418" t="s">
        <v>6</v>
      </c>
      <c r="AE418" t="s">
        <v>1211</v>
      </c>
      <c r="AF418" t="s">
        <v>85</v>
      </c>
      <c r="AG418" t="s">
        <v>72</v>
      </c>
      <c r="AH418" t="s">
        <v>19</v>
      </c>
    </row>
    <row r="419" ht="14.25" customHeight="1" spans="1:34">
      <c r="A419" s="6" t="s">
        <v>2459</v>
      </c>
      <c r="B419" s="6"/>
      <c r="C419" s="6" t="s">
        <v>71</v>
      </c>
      <c r="D419" s="6" t="s">
        <v>72</v>
      </c>
      <c r="E419" s="6" t="s">
        <v>73</v>
      </c>
      <c r="F419" s="6" t="s">
        <v>72</v>
      </c>
      <c r="G419" s="6" t="s">
        <v>2460</v>
      </c>
      <c r="H419" s="7" t="s">
        <v>2461</v>
      </c>
      <c r="I419" s="7" t="s">
        <v>76</v>
      </c>
      <c r="J419" s="7" t="s">
        <v>2</v>
      </c>
      <c r="K419" s="7" t="s">
        <v>2462</v>
      </c>
      <c r="L419" s="7">
        <v>1</v>
      </c>
      <c r="M419" s="7">
        <v>1</v>
      </c>
      <c r="N419" s="7" t="s">
        <v>79</v>
      </c>
      <c r="O419" s="7" t="s">
        <v>79</v>
      </c>
      <c r="P419" s="7" t="s">
        <v>80</v>
      </c>
      <c r="Q419" s="7"/>
      <c r="R419" s="8" t="s">
        <v>753</v>
      </c>
      <c r="S419" s="9" t="s">
        <v>19</v>
      </c>
      <c r="T419" s="7"/>
      <c r="U419" s="8" t="s">
        <v>19</v>
      </c>
      <c r="V419" s="8" t="s">
        <v>753</v>
      </c>
      <c r="W419" s="9" t="s">
        <v>675</v>
      </c>
      <c r="X419" s="9" t="s">
        <v>19</v>
      </c>
      <c r="Y419" s="8" t="s">
        <v>19</v>
      </c>
      <c r="Z419" s="9" t="s">
        <v>19</v>
      </c>
      <c r="AA419" s="10" t="s">
        <v>19</v>
      </c>
      <c r="AB419" t="s">
        <v>19</v>
      </c>
      <c r="AC419" t="s">
        <v>1651</v>
      </c>
      <c r="AD419" t="s">
        <v>6</v>
      </c>
      <c r="AE419" t="s">
        <v>215</v>
      </c>
      <c r="AF419" t="s">
        <v>85</v>
      </c>
      <c r="AG419" t="s">
        <v>72</v>
      </c>
      <c r="AH419" t="s">
        <v>19</v>
      </c>
    </row>
    <row r="420" ht="14.25" customHeight="1" spans="1:34">
      <c r="A420" s="6" t="s">
        <v>2463</v>
      </c>
      <c r="B420" s="6"/>
      <c r="C420" s="6" t="s">
        <v>71</v>
      </c>
      <c r="D420" s="6" t="s">
        <v>72</v>
      </c>
      <c r="E420" s="6" t="s">
        <v>73</v>
      </c>
      <c r="F420" s="6" t="s">
        <v>72</v>
      </c>
      <c r="G420" s="6" t="s">
        <v>2464</v>
      </c>
      <c r="H420" s="7" t="s">
        <v>2465</v>
      </c>
      <c r="I420" s="7" t="s">
        <v>76</v>
      </c>
      <c r="J420" s="7" t="s">
        <v>2</v>
      </c>
      <c r="K420" s="7" t="s">
        <v>2466</v>
      </c>
      <c r="L420" s="7">
        <v>1</v>
      </c>
      <c r="M420" s="7">
        <v>1</v>
      </c>
      <c r="N420" s="7" t="s">
        <v>79</v>
      </c>
      <c r="O420" s="7" t="s">
        <v>79</v>
      </c>
      <c r="P420" s="7" t="s">
        <v>80</v>
      </c>
      <c r="Q420" s="7"/>
      <c r="R420" s="8" t="s">
        <v>130</v>
      </c>
      <c r="S420" s="9" t="s">
        <v>19</v>
      </c>
      <c r="T420" s="7"/>
      <c r="U420" s="8" t="s">
        <v>19</v>
      </c>
      <c r="V420" s="8" t="s">
        <v>130</v>
      </c>
      <c r="W420" s="9" t="s">
        <v>1118</v>
      </c>
      <c r="X420" s="9" t="s">
        <v>19</v>
      </c>
      <c r="Y420" s="8" t="s">
        <v>19</v>
      </c>
      <c r="Z420" s="9" t="s">
        <v>19</v>
      </c>
      <c r="AA420" s="10" t="s">
        <v>19</v>
      </c>
      <c r="AB420" t="s">
        <v>19</v>
      </c>
      <c r="AC420" t="s">
        <v>1119</v>
      </c>
      <c r="AD420" t="s">
        <v>6</v>
      </c>
      <c r="AE420" t="s">
        <v>1333</v>
      </c>
      <c r="AF420" t="s">
        <v>85</v>
      </c>
      <c r="AG420" t="s">
        <v>72</v>
      </c>
      <c r="AH420" t="s">
        <v>19</v>
      </c>
    </row>
    <row r="421" ht="14.25" customHeight="1" spans="1:34">
      <c r="A421" s="6" t="s">
        <v>2467</v>
      </c>
      <c r="B421" s="6"/>
      <c r="C421" s="6" t="s">
        <v>71</v>
      </c>
      <c r="D421" s="6" t="s">
        <v>72</v>
      </c>
      <c r="E421" s="6" t="s">
        <v>73</v>
      </c>
      <c r="F421" s="6" t="s">
        <v>72</v>
      </c>
      <c r="G421" s="6" t="s">
        <v>2468</v>
      </c>
      <c r="H421" s="7" t="s">
        <v>2469</v>
      </c>
      <c r="I421" s="7" t="s">
        <v>76</v>
      </c>
      <c r="J421" s="7" t="s">
        <v>2</v>
      </c>
      <c r="K421" s="7" t="s">
        <v>2470</v>
      </c>
      <c r="L421" s="7">
        <v>1</v>
      </c>
      <c r="M421" s="7">
        <v>1</v>
      </c>
      <c r="N421" s="7" t="s">
        <v>113</v>
      </c>
      <c r="O421" s="7" t="s">
        <v>79</v>
      </c>
      <c r="P421" s="7" t="s">
        <v>80</v>
      </c>
      <c r="Q421" s="7"/>
      <c r="R421" s="8" t="s">
        <v>1557</v>
      </c>
      <c r="S421" s="9" t="s">
        <v>19</v>
      </c>
      <c r="T421" s="7"/>
      <c r="U421" s="8" t="s">
        <v>19</v>
      </c>
      <c r="V421" s="8" t="s">
        <v>1557</v>
      </c>
      <c r="W421" s="9" t="s">
        <v>213</v>
      </c>
      <c r="X421" s="9" t="s">
        <v>19</v>
      </c>
      <c r="Y421" s="8" t="s">
        <v>19</v>
      </c>
      <c r="Z421" s="9" t="s">
        <v>19</v>
      </c>
      <c r="AA421" s="10" t="s">
        <v>19</v>
      </c>
      <c r="AB421" t="s">
        <v>19</v>
      </c>
      <c r="AC421" t="s">
        <v>1558</v>
      </c>
      <c r="AD421" t="s">
        <v>6</v>
      </c>
      <c r="AE421" t="s">
        <v>368</v>
      </c>
      <c r="AF421" t="s">
        <v>85</v>
      </c>
      <c r="AG421" t="s">
        <v>72</v>
      </c>
      <c r="AH421" t="s">
        <v>19</v>
      </c>
    </row>
    <row r="422" ht="14.25" customHeight="1" spans="1:34">
      <c r="A422" s="6" t="s">
        <v>2471</v>
      </c>
      <c r="B422" s="6"/>
      <c r="C422" s="6" t="s">
        <v>71</v>
      </c>
      <c r="D422" s="6" t="s">
        <v>72</v>
      </c>
      <c r="E422" s="6" t="s">
        <v>73</v>
      </c>
      <c r="F422" s="6" t="s">
        <v>72</v>
      </c>
      <c r="G422" s="6" t="s">
        <v>2472</v>
      </c>
      <c r="H422" s="7" t="s">
        <v>2473</v>
      </c>
      <c r="I422" s="7" t="s">
        <v>76</v>
      </c>
      <c r="J422" s="7" t="s">
        <v>2</v>
      </c>
      <c r="K422" s="7" t="s">
        <v>2474</v>
      </c>
      <c r="L422" s="7">
        <v>1</v>
      </c>
      <c r="M422" s="7">
        <v>1</v>
      </c>
      <c r="N422" s="7" t="s">
        <v>79</v>
      </c>
      <c r="O422" s="7" t="s">
        <v>79</v>
      </c>
      <c r="P422" s="7" t="s">
        <v>80</v>
      </c>
      <c r="Q422" s="7"/>
      <c r="R422" s="8" t="s">
        <v>1684</v>
      </c>
      <c r="S422" s="9" t="s">
        <v>19</v>
      </c>
      <c r="T422" s="7"/>
      <c r="U422" s="8" t="s">
        <v>19</v>
      </c>
      <c r="V422" s="8" t="s">
        <v>1684</v>
      </c>
      <c r="W422" s="9" t="s">
        <v>204</v>
      </c>
      <c r="X422" s="9" t="s">
        <v>19</v>
      </c>
      <c r="Y422" s="8" t="s">
        <v>19</v>
      </c>
      <c r="Z422" s="9" t="s">
        <v>19</v>
      </c>
      <c r="AA422" s="10" t="s">
        <v>19</v>
      </c>
      <c r="AB422" t="s">
        <v>19</v>
      </c>
      <c r="AC422" t="s">
        <v>960</v>
      </c>
      <c r="AD422" t="s">
        <v>6</v>
      </c>
      <c r="AE422" t="s">
        <v>2475</v>
      </c>
      <c r="AF422" t="s">
        <v>85</v>
      </c>
      <c r="AG422" t="s">
        <v>72</v>
      </c>
      <c r="AH422" t="s">
        <v>19</v>
      </c>
    </row>
    <row r="423" ht="14.25" customHeight="1" spans="1:34">
      <c r="A423" s="6" t="s">
        <v>2476</v>
      </c>
      <c r="B423" s="6"/>
      <c r="C423" s="6" t="s">
        <v>71</v>
      </c>
      <c r="D423" s="6" t="s">
        <v>72</v>
      </c>
      <c r="E423" s="6" t="s">
        <v>73</v>
      </c>
      <c r="F423" s="6" t="s">
        <v>72</v>
      </c>
      <c r="G423" s="6" t="s">
        <v>2477</v>
      </c>
      <c r="H423" s="7" t="s">
        <v>2478</v>
      </c>
      <c r="I423" s="7" t="s">
        <v>76</v>
      </c>
      <c r="J423" s="7" t="s">
        <v>2</v>
      </c>
      <c r="K423" s="7" t="s">
        <v>2479</v>
      </c>
      <c r="L423" s="7">
        <v>1</v>
      </c>
      <c r="M423" s="7">
        <v>1</v>
      </c>
      <c r="N423" s="7" t="s">
        <v>79</v>
      </c>
      <c r="O423" s="7" t="s">
        <v>79</v>
      </c>
      <c r="P423" s="7" t="s">
        <v>80</v>
      </c>
      <c r="Q423" s="7"/>
      <c r="R423" s="8" t="s">
        <v>1802</v>
      </c>
      <c r="S423" s="9" t="s">
        <v>19</v>
      </c>
      <c r="T423" s="7"/>
      <c r="U423" s="8" t="s">
        <v>19</v>
      </c>
      <c r="V423" s="8" t="s">
        <v>1802</v>
      </c>
      <c r="W423" s="9" t="s">
        <v>1436</v>
      </c>
      <c r="X423" s="9" t="s">
        <v>19</v>
      </c>
      <c r="Y423" s="8" t="s">
        <v>19</v>
      </c>
      <c r="Z423" s="9" t="s">
        <v>19</v>
      </c>
      <c r="AA423" s="10" t="s">
        <v>19</v>
      </c>
      <c r="AB423" t="s">
        <v>19</v>
      </c>
      <c r="AC423" t="s">
        <v>661</v>
      </c>
      <c r="AD423" t="s">
        <v>6</v>
      </c>
      <c r="AE423" t="s">
        <v>231</v>
      </c>
      <c r="AF423" t="s">
        <v>85</v>
      </c>
      <c r="AG423" t="s">
        <v>72</v>
      </c>
      <c r="AH423" t="s">
        <v>19</v>
      </c>
    </row>
    <row r="424" ht="14.25" customHeight="1" spans="1:34">
      <c r="A424" s="6" t="s">
        <v>2480</v>
      </c>
      <c r="B424" s="6"/>
      <c r="C424" s="6" t="s">
        <v>71</v>
      </c>
      <c r="D424" s="6" t="s">
        <v>72</v>
      </c>
      <c r="E424" s="6" t="s">
        <v>73</v>
      </c>
      <c r="F424" s="6" t="s">
        <v>72</v>
      </c>
      <c r="G424" s="6" t="s">
        <v>2481</v>
      </c>
      <c r="H424" s="7" t="s">
        <v>2482</v>
      </c>
      <c r="I424" s="7" t="s">
        <v>76</v>
      </c>
      <c r="J424" s="7" t="s">
        <v>2</v>
      </c>
      <c r="K424" s="7" t="s">
        <v>2483</v>
      </c>
      <c r="L424" s="7">
        <v>1</v>
      </c>
      <c r="M424" s="7">
        <v>1</v>
      </c>
      <c r="N424" s="7" t="s">
        <v>113</v>
      </c>
      <c r="O424" s="7" t="s">
        <v>79</v>
      </c>
      <c r="P424" s="7" t="s">
        <v>80</v>
      </c>
      <c r="Q424" s="7"/>
      <c r="R424" s="8" t="s">
        <v>574</v>
      </c>
      <c r="S424" s="9" t="s">
        <v>19</v>
      </c>
      <c r="T424" s="7"/>
      <c r="U424" s="8" t="s">
        <v>19</v>
      </c>
      <c r="V424" s="8" t="s">
        <v>574</v>
      </c>
      <c r="W424" s="9" t="s">
        <v>396</v>
      </c>
      <c r="X424" s="9" t="s">
        <v>19</v>
      </c>
      <c r="Y424" s="8" t="s">
        <v>19</v>
      </c>
      <c r="Z424" s="9" t="s">
        <v>19</v>
      </c>
      <c r="AA424" s="10" t="s">
        <v>19</v>
      </c>
      <c r="AB424" t="s">
        <v>19</v>
      </c>
      <c r="AC424" t="s">
        <v>575</v>
      </c>
      <c r="AD424" t="s">
        <v>6</v>
      </c>
      <c r="AE424" t="s">
        <v>131</v>
      </c>
      <c r="AF424" t="s">
        <v>85</v>
      </c>
      <c r="AG424" t="s">
        <v>72</v>
      </c>
      <c r="AH424" t="s">
        <v>19</v>
      </c>
    </row>
    <row r="425" ht="14.25" customHeight="1" spans="1:34">
      <c r="A425" s="6" t="s">
        <v>2484</v>
      </c>
      <c r="B425" s="6"/>
      <c r="C425" s="6" t="s">
        <v>71</v>
      </c>
      <c r="D425" s="6" t="s">
        <v>72</v>
      </c>
      <c r="E425" s="6" t="s">
        <v>73</v>
      </c>
      <c r="F425" s="6" t="s">
        <v>72</v>
      </c>
      <c r="G425" s="6" t="s">
        <v>2485</v>
      </c>
      <c r="H425" s="7" t="s">
        <v>2486</v>
      </c>
      <c r="I425" s="7" t="s">
        <v>76</v>
      </c>
      <c r="J425" s="7" t="s">
        <v>2</v>
      </c>
      <c r="K425" s="7" t="s">
        <v>2487</v>
      </c>
      <c r="L425" s="7">
        <v>2</v>
      </c>
      <c r="M425" s="7">
        <v>2</v>
      </c>
      <c r="N425" s="7" t="s">
        <v>113</v>
      </c>
      <c r="O425" s="7" t="s">
        <v>113</v>
      </c>
      <c r="P425" s="7" t="s">
        <v>80</v>
      </c>
      <c r="Q425" s="7"/>
      <c r="R425" s="8" t="s">
        <v>2488</v>
      </c>
      <c r="S425" s="9" t="s">
        <v>19</v>
      </c>
      <c r="T425" s="7"/>
      <c r="U425" s="8" t="s">
        <v>19</v>
      </c>
      <c r="V425" s="8" t="s">
        <v>2488</v>
      </c>
      <c r="W425" s="9" t="s">
        <v>2137</v>
      </c>
      <c r="X425" s="9" t="s">
        <v>19</v>
      </c>
      <c r="Y425" s="8" t="s">
        <v>19</v>
      </c>
      <c r="Z425" s="9" t="s">
        <v>19</v>
      </c>
      <c r="AA425" s="10" t="s">
        <v>19</v>
      </c>
      <c r="AB425" t="s">
        <v>19</v>
      </c>
      <c r="AC425" t="s">
        <v>2489</v>
      </c>
      <c r="AD425" t="s">
        <v>6</v>
      </c>
      <c r="AE425" t="s">
        <v>215</v>
      </c>
      <c r="AF425" t="s">
        <v>85</v>
      </c>
      <c r="AG425" t="s">
        <v>72</v>
      </c>
      <c r="AH425" t="s">
        <v>19</v>
      </c>
    </row>
    <row r="426" ht="14.25" customHeight="1" spans="1:34">
      <c r="A426" s="6" t="s">
        <v>2490</v>
      </c>
      <c r="B426" s="6"/>
      <c r="C426" s="6" t="s">
        <v>71</v>
      </c>
      <c r="D426" s="6" t="s">
        <v>72</v>
      </c>
      <c r="E426" s="6" t="s">
        <v>73</v>
      </c>
      <c r="F426" s="6" t="s">
        <v>72</v>
      </c>
      <c r="G426" s="6" t="s">
        <v>2491</v>
      </c>
      <c r="H426" s="7" t="s">
        <v>2492</v>
      </c>
      <c r="I426" s="7" t="s">
        <v>76</v>
      </c>
      <c r="J426" s="7" t="s">
        <v>2</v>
      </c>
      <c r="K426" s="7" t="s">
        <v>2493</v>
      </c>
      <c r="L426" s="7">
        <v>1</v>
      </c>
      <c r="M426" s="7">
        <v>1</v>
      </c>
      <c r="N426" s="7" t="s">
        <v>79</v>
      </c>
      <c r="O426" s="7" t="s">
        <v>79</v>
      </c>
      <c r="P426" s="7" t="s">
        <v>80</v>
      </c>
      <c r="Q426" s="7"/>
      <c r="R426" s="8" t="s">
        <v>981</v>
      </c>
      <c r="S426" s="9" t="s">
        <v>19</v>
      </c>
      <c r="T426" s="7"/>
      <c r="U426" s="8" t="s">
        <v>19</v>
      </c>
      <c r="V426" s="8" t="s">
        <v>981</v>
      </c>
      <c r="W426" s="9" t="s">
        <v>1587</v>
      </c>
      <c r="X426" s="9" t="s">
        <v>19</v>
      </c>
      <c r="Y426" s="8" t="s">
        <v>19</v>
      </c>
      <c r="Z426" s="9" t="s">
        <v>19</v>
      </c>
      <c r="AA426" s="10" t="s">
        <v>19</v>
      </c>
      <c r="AB426" t="s">
        <v>19</v>
      </c>
      <c r="AC426" t="s">
        <v>1110</v>
      </c>
      <c r="AD426" t="s">
        <v>6</v>
      </c>
      <c r="AE426" t="s">
        <v>2494</v>
      </c>
      <c r="AF426" t="s">
        <v>85</v>
      </c>
      <c r="AG426" t="s">
        <v>72</v>
      </c>
      <c r="AH426" t="s">
        <v>19</v>
      </c>
    </row>
    <row r="427" ht="14.25" customHeight="1" spans="1:34">
      <c r="A427" s="6" t="s">
        <v>2495</v>
      </c>
      <c r="B427" s="6"/>
      <c r="C427" s="6" t="s">
        <v>71</v>
      </c>
      <c r="D427" s="6" t="s">
        <v>72</v>
      </c>
      <c r="E427" s="6" t="s">
        <v>73</v>
      </c>
      <c r="F427" s="6" t="s">
        <v>72</v>
      </c>
      <c r="G427" s="6" t="s">
        <v>2496</v>
      </c>
      <c r="H427" s="7" t="s">
        <v>2497</v>
      </c>
      <c r="I427" s="7" t="s">
        <v>76</v>
      </c>
      <c r="J427" s="7" t="s">
        <v>2</v>
      </c>
      <c r="K427" s="7" t="s">
        <v>2498</v>
      </c>
      <c r="L427" s="7">
        <v>1</v>
      </c>
      <c r="M427" s="7">
        <v>1</v>
      </c>
      <c r="N427" s="7" t="s">
        <v>260</v>
      </c>
      <c r="O427" s="7" t="s">
        <v>79</v>
      </c>
      <c r="P427" s="7" t="s">
        <v>80</v>
      </c>
      <c r="Q427" s="7"/>
      <c r="R427" s="8" t="s">
        <v>203</v>
      </c>
      <c r="S427" s="9" t="s">
        <v>19</v>
      </c>
      <c r="T427" s="7"/>
      <c r="U427" s="8" t="s">
        <v>19</v>
      </c>
      <c r="V427" s="8" t="s">
        <v>203</v>
      </c>
      <c r="W427" s="9" t="s">
        <v>204</v>
      </c>
      <c r="X427" s="9" t="s">
        <v>19</v>
      </c>
      <c r="Y427" s="8" t="s">
        <v>19</v>
      </c>
      <c r="Z427" s="9" t="s">
        <v>19</v>
      </c>
      <c r="AA427" s="10" t="s">
        <v>19</v>
      </c>
      <c r="AB427" t="s">
        <v>19</v>
      </c>
      <c r="AC427" t="s">
        <v>205</v>
      </c>
      <c r="AD427" t="s">
        <v>6</v>
      </c>
      <c r="AE427" t="s">
        <v>2499</v>
      </c>
      <c r="AF427" t="s">
        <v>85</v>
      </c>
      <c r="AG427" t="s">
        <v>72</v>
      </c>
      <c r="AH427" t="s">
        <v>19</v>
      </c>
    </row>
    <row r="428" ht="14.25" customHeight="1" spans="1:34">
      <c r="A428" s="6" t="s">
        <v>2500</v>
      </c>
      <c r="B428" s="6"/>
      <c r="C428" s="6" t="s">
        <v>71</v>
      </c>
      <c r="D428" s="6" t="s">
        <v>72</v>
      </c>
      <c r="E428" s="6" t="s">
        <v>73</v>
      </c>
      <c r="F428" s="6" t="s">
        <v>72</v>
      </c>
      <c r="G428" s="6" t="s">
        <v>2501</v>
      </c>
      <c r="H428" s="7" t="s">
        <v>2502</v>
      </c>
      <c r="I428" s="7" t="s">
        <v>76</v>
      </c>
      <c r="J428" s="7" t="s">
        <v>2</v>
      </c>
      <c r="K428" s="7" t="s">
        <v>2503</v>
      </c>
      <c r="L428" s="7">
        <v>1</v>
      </c>
      <c r="M428" s="7">
        <v>1</v>
      </c>
      <c r="N428" s="7" t="s">
        <v>79</v>
      </c>
      <c r="O428" s="7" t="s">
        <v>79</v>
      </c>
      <c r="P428" s="7" t="s">
        <v>80</v>
      </c>
      <c r="Q428" s="7"/>
      <c r="R428" s="8" t="s">
        <v>1586</v>
      </c>
      <c r="S428" s="9" t="s">
        <v>19</v>
      </c>
      <c r="T428" s="7"/>
      <c r="U428" s="8" t="s">
        <v>19</v>
      </c>
      <c r="V428" s="8" t="s">
        <v>1586</v>
      </c>
      <c r="W428" s="9" t="s">
        <v>1587</v>
      </c>
      <c r="X428" s="9" t="s">
        <v>19</v>
      </c>
      <c r="Y428" s="8" t="s">
        <v>19</v>
      </c>
      <c r="Z428" s="9" t="s">
        <v>19</v>
      </c>
      <c r="AA428" s="10" t="s">
        <v>19</v>
      </c>
      <c r="AB428" t="s">
        <v>19</v>
      </c>
      <c r="AC428" t="s">
        <v>1588</v>
      </c>
      <c r="AD428" t="s">
        <v>6</v>
      </c>
      <c r="AE428" t="s">
        <v>2504</v>
      </c>
      <c r="AF428" t="s">
        <v>85</v>
      </c>
      <c r="AG428" t="s">
        <v>72</v>
      </c>
      <c r="AH428" t="s">
        <v>19</v>
      </c>
    </row>
    <row r="429" ht="14.25" customHeight="1" spans="1:34">
      <c r="A429" s="6" t="s">
        <v>2505</v>
      </c>
      <c r="B429" s="6"/>
      <c r="C429" s="6" t="s">
        <v>71</v>
      </c>
      <c r="D429" s="6" t="s">
        <v>72</v>
      </c>
      <c r="E429" s="6" t="s">
        <v>73</v>
      </c>
      <c r="F429" s="6" t="s">
        <v>72</v>
      </c>
      <c r="G429" s="6" t="s">
        <v>2506</v>
      </c>
      <c r="H429" s="7" t="s">
        <v>2507</v>
      </c>
      <c r="I429" s="7" t="s">
        <v>76</v>
      </c>
      <c r="J429" s="7" t="s">
        <v>2</v>
      </c>
      <c r="K429" s="7" t="s">
        <v>2508</v>
      </c>
      <c r="L429" s="7">
        <v>1</v>
      </c>
      <c r="M429" s="7">
        <v>1</v>
      </c>
      <c r="N429" s="7" t="s">
        <v>79</v>
      </c>
      <c r="O429" s="7" t="s">
        <v>79</v>
      </c>
      <c r="P429" s="7" t="s">
        <v>80</v>
      </c>
      <c r="Q429" s="7"/>
      <c r="R429" s="8" t="s">
        <v>1298</v>
      </c>
      <c r="S429" s="9" t="s">
        <v>19</v>
      </c>
      <c r="T429" s="7"/>
      <c r="U429" s="8" t="s">
        <v>19</v>
      </c>
      <c r="V429" s="8" t="s">
        <v>1298</v>
      </c>
      <c r="W429" s="9" t="s">
        <v>115</v>
      </c>
      <c r="X429" s="9" t="s">
        <v>19</v>
      </c>
      <c r="Y429" s="8" t="s">
        <v>19</v>
      </c>
      <c r="Z429" s="9" t="s">
        <v>19</v>
      </c>
      <c r="AA429" s="10" t="s">
        <v>19</v>
      </c>
      <c r="AB429" t="s">
        <v>19</v>
      </c>
      <c r="AC429" t="s">
        <v>2509</v>
      </c>
      <c r="AD429" t="s">
        <v>6</v>
      </c>
      <c r="AE429" t="s">
        <v>600</v>
      </c>
      <c r="AF429" t="s">
        <v>85</v>
      </c>
      <c r="AG429" t="s">
        <v>72</v>
      </c>
      <c r="AH429" t="s">
        <v>19</v>
      </c>
    </row>
    <row r="430" ht="14.25" customHeight="1" spans="1:34">
      <c r="A430" s="6" t="s">
        <v>2510</v>
      </c>
      <c r="B430" s="6"/>
      <c r="C430" s="6" t="s">
        <v>71</v>
      </c>
      <c r="D430" s="6" t="s">
        <v>72</v>
      </c>
      <c r="E430" s="6" t="s">
        <v>73</v>
      </c>
      <c r="F430" s="6" t="s">
        <v>72</v>
      </c>
      <c r="G430" s="6" t="s">
        <v>2511</v>
      </c>
      <c r="H430" s="7" t="s">
        <v>2512</v>
      </c>
      <c r="I430" s="7" t="s">
        <v>76</v>
      </c>
      <c r="J430" s="7" t="s">
        <v>2</v>
      </c>
      <c r="K430" s="7" t="s">
        <v>2513</v>
      </c>
      <c r="L430" s="7">
        <v>1</v>
      </c>
      <c r="M430" s="7">
        <v>1</v>
      </c>
      <c r="N430" s="7" t="s">
        <v>162</v>
      </c>
      <c r="O430" s="7" t="s">
        <v>79</v>
      </c>
      <c r="P430" s="7" t="s">
        <v>80</v>
      </c>
      <c r="Q430" s="7"/>
      <c r="R430" s="8" t="s">
        <v>1292</v>
      </c>
      <c r="S430" s="9" t="s">
        <v>19</v>
      </c>
      <c r="T430" s="7"/>
      <c r="U430" s="8" t="s">
        <v>19</v>
      </c>
      <c r="V430" s="8" t="s">
        <v>1292</v>
      </c>
      <c r="W430" s="9" t="s">
        <v>173</v>
      </c>
      <c r="X430" s="9" t="s">
        <v>19</v>
      </c>
      <c r="Y430" s="8" t="s">
        <v>19</v>
      </c>
      <c r="Z430" s="9" t="s">
        <v>19</v>
      </c>
      <c r="AA430" s="10" t="s">
        <v>19</v>
      </c>
      <c r="AB430" t="s">
        <v>19</v>
      </c>
      <c r="AC430" t="s">
        <v>180</v>
      </c>
      <c r="AD430" t="s">
        <v>6</v>
      </c>
      <c r="AE430" t="s">
        <v>2514</v>
      </c>
      <c r="AF430" t="s">
        <v>85</v>
      </c>
      <c r="AG430" t="s">
        <v>72</v>
      </c>
      <c r="AH430" t="s">
        <v>19</v>
      </c>
    </row>
    <row r="431" ht="14.25" customHeight="1" spans="1:34">
      <c r="A431" s="6" t="s">
        <v>2515</v>
      </c>
      <c r="B431" s="6"/>
      <c r="C431" s="6" t="s">
        <v>71</v>
      </c>
      <c r="D431" s="6" t="s">
        <v>72</v>
      </c>
      <c r="E431" s="6" t="s">
        <v>73</v>
      </c>
      <c r="F431" s="6" t="s">
        <v>72</v>
      </c>
      <c r="G431" s="6" t="s">
        <v>1078</v>
      </c>
      <c r="H431" s="7" t="s">
        <v>1079</v>
      </c>
      <c r="I431" s="7" t="s">
        <v>76</v>
      </c>
      <c r="J431" s="7" t="s">
        <v>2</v>
      </c>
      <c r="K431" s="7" t="s">
        <v>2516</v>
      </c>
      <c r="L431" s="7">
        <v>1</v>
      </c>
      <c r="M431" s="7">
        <v>1</v>
      </c>
      <c r="N431" s="7" t="s">
        <v>79</v>
      </c>
      <c r="O431" s="7" t="s">
        <v>79</v>
      </c>
      <c r="P431" s="7" t="s">
        <v>80</v>
      </c>
      <c r="Q431" s="7"/>
      <c r="R431" s="8" t="s">
        <v>1081</v>
      </c>
      <c r="S431" s="9" t="s">
        <v>19</v>
      </c>
      <c r="T431" s="7"/>
      <c r="U431" s="8" t="s">
        <v>19</v>
      </c>
      <c r="V431" s="8" t="s">
        <v>1081</v>
      </c>
      <c r="W431" s="9" t="s">
        <v>496</v>
      </c>
      <c r="X431" s="9" t="s">
        <v>19</v>
      </c>
      <c r="Y431" s="8" t="s">
        <v>19</v>
      </c>
      <c r="Z431" s="9" t="s">
        <v>19</v>
      </c>
      <c r="AA431" s="10" t="s">
        <v>19</v>
      </c>
      <c r="AB431" t="s">
        <v>19</v>
      </c>
      <c r="AC431" t="s">
        <v>1082</v>
      </c>
      <c r="AD431" t="s">
        <v>6</v>
      </c>
      <c r="AE431" t="s">
        <v>1083</v>
      </c>
      <c r="AF431" t="s">
        <v>85</v>
      </c>
      <c r="AG431" t="s">
        <v>72</v>
      </c>
      <c r="AH431" t="s">
        <v>19</v>
      </c>
    </row>
    <row r="432" ht="14.25" customHeight="1" spans="1:34">
      <c r="A432" s="6" t="s">
        <v>2517</v>
      </c>
      <c r="B432" s="6"/>
      <c r="C432" s="6" t="s">
        <v>71</v>
      </c>
      <c r="D432" s="6" t="s">
        <v>72</v>
      </c>
      <c r="E432" s="6" t="s">
        <v>73</v>
      </c>
      <c r="F432" s="6" t="s">
        <v>72</v>
      </c>
      <c r="G432" s="6" t="s">
        <v>2518</v>
      </c>
      <c r="H432" s="7" t="s">
        <v>2519</v>
      </c>
      <c r="I432" s="7" t="s">
        <v>76</v>
      </c>
      <c r="J432" s="7" t="s">
        <v>2</v>
      </c>
      <c r="K432" s="7" t="s">
        <v>2520</v>
      </c>
      <c r="L432" s="7">
        <v>1</v>
      </c>
      <c r="M432" s="7">
        <v>1</v>
      </c>
      <c r="N432" s="7" t="s">
        <v>79</v>
      </c>
      <c r="O432" s="7" t="s">
        <v>79</v>
      </c>
      <c r="P432" s="7" t="s">
        <v>80</v>
      </c>
      <c r="Q432" s="7"/>
      <c r="R432" s="8" t="s">
        <v>1176</v>
      </c>
      <c r="S432" s="9" t="s">
        <v>19</v>
      </c>
      <c r="T432" s="7"/>
      <c r="U432" s="8" t="s">
        <v>19</v>
      </c>
      <c r="V432" s="8" t="s">
        <v>1176</v>
      </c>
      <c r="W432" s="9" t="s">
        <v>1818</v>
      </c>
      <c r="X432" s="9" t="s">
        <v>19</v>
      </c>
      <c r="Y432" s="8" t="s">
        <v>19</v>
      </c>
      <c r="Z432" s="9" t="s">
        <v>19</v>
      </c>
      <c r="AA432" s="10" t="s">
        <v>19</v>
      </c>
      <c r="AB432" t="s">
        <v>19</v>
      </c>
      <c r="AC432" t="s">
        <v>305</v>
      </c>
      <c r="AD432" t="s">
        <v>6</v>
      </c>
      <c r="AE432" t="s">
        <v>284</v>
      </c>
      <c r="AF432" t="s">
        <v>85</v>
      </c>
      <c r="AG432" t="s">
        <v>72</v>
      </c>
      <c r="AH432" t="s">
        <v>19</v>
      </c>
    </row>
    <row r="433" ht="14.25" customHeight="1" spans="1:34">
      <c r="A433" s="6" t="s">
        <v>2521</v>
      </c>
      <c r="B433" s="6"/>
      <c r="C433" s="6" t="s">
        <v>71</v>
      </c>
      <c r="D433" s="6" t="s">
        <v>72</v>
      </c>
      <c r="E433" s="6" t="s">
        <v>73</v>
      </c>
      <c r="F433" s="6" t="s">
        <v>72</v>
      </c>
      <c r="G433" s="6" t="s">
        <v>2522</v>
      </c>
      <c r="H433" s="7" t="s">
        <v>2523</v>
      </c>
      <c r="I433" s="7" t="s">
        <v>76</v>
      </c>
      <c r="J433" s="7" t="s">
        <v>2</v>
      </c>
      <c r="K433" s="7" t="s">
        <v>2524</v>
      </c>
      <c r="L433" s="7">
        <v>1</v>
      </c>
      <c r="M433" s="7">
        <v>1</v>
      </c>
      <c r="N433" s="7" t="s">
        <v>79</v>
      </c>
      <c r="O433" s="7" t="s">
        <v>79</v>
      </c>
      <c r="P433" s="7" t="s">
        <v>80</v>
      </c>
      <c r="Q433" s="7"/>
      <c r="R433" s="8" t="s">
        <v>1836</v>
      </c>
      <c r="S433" s="9" t="s">
        <v>19</v>
      </c>
      <c r="T433" s="7"/>
      <c r="U433" s="8" t="s">
        <v>19</v>
      </c>
      <c r="V433" s="8" t="s">
        <v>1836</v>
      </c>
      <c r="W433" s="9" t="s">
        <v>352</v>
      </c>
      <c r="X433" s="9" t="s">
        <v>19</v>
      </c>
      <c r="Y433" s="8" t="s">
        <v>19</v>
      </c>
      <c r="Z433" s="9" t="s">
        <v>19</v>
      </c>
      <c r="AA433" s="10" t="s">
        <v>19</v>
      </c>
      <c r="AB433" t="s">
        <v>19</v>
      </c>
      <c r="AC433" t="s">
        <v>2525</v>
      </c>
      <c r="AD433" t="s">
        <v>6</v>
      </c>
      <c r="AE433" t="s">
        <v>1194</v>
      </c>
      <c r="AF433" t="s">
        <v>85</v>
      </c>
      <c r="AG433" t="s">
        <v>72</v>
      </c>
      <c r="AH433" t="s">
        <v>19</v>
      </c>
    </row>
    <row r="434" ht="14.25" customHeight="1" spans="1:34">
      <c r="A434" s="6" t="s">
        <v>2526</v>
      </c>
      <c r="B434" s="6"/>
      <c r="C434" s="6" t="s">
        <v>71</v>
      </c>
      <c r="D434" s="6" t="s">
        <v>72</v>
      </c>
      <c r="E434" s="6" t="s">
        <v>73</v>
      </c>
      <c r="F434" s="6" t="s">
        <v>72</v>
      </c>
      <c r="G434" s="6" t="s">
        <v>2527</v>
      </c>
      <c r="H434" s="7" t="s">
        <v>2528</v>
      </c>
      <c r="I434" s="7" t="s">
        <v>76</v>
      </c>
      <c r="J434" s="7" t="s">
        <v>2</v>
      </c>
      <c r="K434" s="7" t="s">
        <v>2529</v>
      </c>
      <c r="L434" s="7">
        <v>1</v>
      </c>
      <c r="M434" s="7">
        <v>1</v>
      </c>
      <c r="N434" s="7" t="s">
        <v>79</v>
      </c>
      <c r="O434" s="7" t="s">
        <v>79</v>
      </c>
      <c r="P434" s="7" t="s">
        <v>80</v>
      </c>
      <c r="Q434" s="7"/>
      <c r="R434" s="8" t="s">
        <v>1863</v>
      </c>
      <c r="S434" s="9" t="s">
        <v>19</v>
      </c>
      <c r="T434" s="7"/>
      <c r="U434" s="8" t="s">
        <v>19</v>
      </c>
      <c r="V434" s="8" t="s">
        <v>1863</v>
      </c>
      <c r="W434" s="9" t="s">
        <v>585</v>
      </c>
      <c r="X434" s="9" t="s">
        <v>19</v>
      </c>
      <c r="Y434" s="8" t="s">
        <v>19</v>
      </c>
      <c r="Z434" s="9" t="s">
        <v>19</v>
      </c>
      <c r="AA434" s="10" t="s">
        <v>19</v>
      </c>
      <c r="AB434" t="s">
        <v>19</v>
      </c>
      <c r="AC434" t="s">
        <v>1037</v>
      </c>
      <c r="AD434" t="s">
        <v>6</v>
      </c>
      <c r="AE434" t="s">
        <v>600</v>
      </c>
      <c r="AF434" t="s">
        <v>85</v>
      </c>
      <c r="AG434" t="s">
        <v>72</v>
      </c>
      <c r="AH434" t="s">
        <v>19</v>
      </c>
    </row>
    <row r="435" ht="14.25" customHeight="1" spans="1:34">
      <c r="A435" s="6" t="s">
        <v>2530</v>
      </c>
      <c r="B435" s="6"/>
      <c r="C435" s="6" t="s">
        <v>71</v>
      </c>
      <c r="D435" s="6" t="s">
        <v>72</v>
      </c>
      <c r="E435" s="6" t="s">
        <v>73</v>
      </c>
      <c r="F435" s="6" t="s">
        <v>72</v>
      </c>
      <c r="G435" s="6" t="s">
        <v>1060</v>
      </c>
      <c r="H435" s="7" t="s">
        <v>1061</v>
      </c>
      <c r="I435" s="7" t="s">
        <v>76</v>
      </c>
      <c r="J435" s="7" t="s">
        <v>2</v>
      </c>
      <c r="K435" s="7" t="s">
        <v>2531</v>
      </c>
      <c r="L435" s="7">
        <v>1</v>
      </c>
      <c r="M435" s="7">
        <v>1</v>
      </c>
      <c r="N435" s="7" t="s">
        <v>79</v>
      </c>
      <c r="O435" s="7" t="s">
        <v>79</v>
      </c>
      <c r="P435" s="7" t="s">
        <v>80</v>
      </c>
      <c r="Q435" s="7"/>
      <c r="R435" s="8" t="s">
        <v>1473</v>
      </c>
      <c r="S435" s="9" t="s">
        <v>19</v>
      </c>
      <c r="T435" s="7"/>
      <c r="U435" s="8" t="s">
        <v>19</v>
      </c>
      <c r="V435" s="8" t="s">
        <v>1473</v>
      </c>
      <c r="W435" s="9" t="s">
        <v>173</v>
      </c>
      <c r="X435" s="9" t="s">
        <v>19</v>
      </c>
      <c r="Y435" s="8" t="s">
        <v>19</v>
      </c>
      <c r="Z435" s="9" t="s">
        <v>19</v>
      </c>
      <c r="AA435" s="10" t="s">
        <v>19</v>
      </c>
      <c r="AB435" t="s">
        <v>19</v>
      </c>
      <c r="AC435" t="s">
        <v>1474</v>
      </c>
      <c r="AD435" t="s">
        <v>6</v>
      </c>
      <c r="AE435" t="s">
        <v>1063</v>
      </c>
      <c r="AF435" t="s">
        <v>85</v>
      </c>
      <c r="AG435" t="s">
        <v>72</v>
      </c>
      <c r="AH435" t="s">
        <v>19</v>
      </c>
    </row>
    <row r="436" ht="14.25" customHeight="1" spans="1:34">
      <c r="A436" s="6" t="s">
        <v>2532</v>
      </c>
      <c r="B436" s="6"/>
      <c r="C436" s="6" t="s">
        <v>71</v>
      </c>
      <c r="D436" s="6" t="s">
        <v>72</v>
      </c>
      <c r="E436" s="6" t="s">
        <v>73</v>
      </c>
      <c r="F436" s="6" t="s">
        <v>72</v>
      </c>
      <c r="G436" s="6" t="s">
        <v>2533</v>
      </c>
      <c r="H436" s="7" t="s">
        <v>2534</v>
      </c>
      <c r="I436" s="7" t="s">
        <v>76</v>
      </c>
      <c r="J436" s="7" t="s">
        <v>2</v>
      </c>
      <c r="K436" s="7" t="s">
        <v>2535</v>
      </c>
      <c r="L436" s="7">
        <v>2</v>
      </c>
      <c r="M436" s="7">
        <v>1</v>
      </c>
      <c r="N436" s="7" t="s">
        <v>274</v>
      </c>
      <c r="O436" s="7" t="s">
        <v>79</v>
      </c>
      <c r="P436" s="7" t="s">
        <v>80</v>
      </c>
      <c r="Q436" s="7"/>
      <c r="R436" s="8" t="s">
        <v>1634</v>
      </c>
      <c r="S436" s="9" t="s">
        <v>19</v>
      </c>
      <c r="T436" s="7"/>
      <c r="U436" s="8" t="s">
        <v>19</v>
      </c>
      <c r="V436" s="8" t="s">
        <v>1634</v>
      </c>
      <c r="W436" s="9" t="s">
        <v>456</v>
      </c>
      <c r="X436" s="9" t="s">
        <v>19</v>
      </c>
      <c r="Y436" s="8" t="s">
        <v>19</v>
      </c>
      <c r="Z436" s="9" t="s">
        <v>19</v>
      </c>
      <c r="AA436" s="10" t="s">
        <v>19</v>
      </c>
      <c r="AB436" t="s">
        <v>19</v>
      </c>
      <c r="AC436" t="s">
        <v>2536</v>
      </c>
      <c r="AD436" t="s">
        <v>6</v>
      </c>
      <c r="AE436" t="s">
        <v>766</v>
      </c>
      <c r="AF436" t="s">
        <v>85</v>
      </c>
      <c r="AG436" t="s">
        <v>72</v>
      </c>
      <c r="AH436" t="s">
        <v>19</v>
      </c>
    </row>
    <row r="437" ht="14.25" customHeight="1" spans="1:34">
      <c r="A437" s="6" t="s">
        <v>2537</v>
      </c>
      <c r="B437" s="6"/>
      <c r="C437" s="6" t="s">
        <v>71</v>
      </c>
      <c r="D437" s="6" t="s">
        <v>72</v>
      </c>
      <c r="E437" s="6" t="s">
        <v>73</v>
      </c>
      <c r="F437" s="6" t="s">
        <v>72</v>
      </c>
      <c r="G437" s="6" t="s">
        <v>2124</v>
      </c>
      <c r="H437" s="7" t="s">
        <v>2125</v>
      </c>
      <c r="I437" s="7" t="s">
        <v>76</v>
      </c>
      <c r="J437" s="7" t="s">
        <v>2</v>
      </c>
      <c r="K437" s="7" t="s">
        <v>2538</v>
      </c>
      <c r="L437" s="7">
        <v>1</v>
      </c>
      <c r="M437" s="7">
        <v>1</v>
      </c>
      <c r="N437" s="7" t="s">
        <v>79</v>
      </c>
      <c r="O437" s="7" t="s">
        <v>79</v>
      </c>
      <c r="P437" s="7" t="s">
        <v>80</v>
      </c>
      <c r="Q437" s="7"/>
      <c r="R437" s="8" t="s">
        <v>1742</v>
      </c>
      <c r="S437" s="9" t="s">
        <v>19</v>
      </c>
      <c r="T437" s="7"/>
      <c r="U437" s="8" t="s">
        <v>19</v>
      </c>
      <c r="V437" s="8" t="s">
        <v>1742</v>
      </c>
      <c r="W437" s="9" t="s">
        <v>229</v>
      </c>
      <c r="X437" s="9" t="s">
        <v>19</v>
      </c>
      <c r="Y437" s="8" t="s">
        <v>19</v>
      </c>
      <c r="Z437" s="9" t="s">
        <v>19</v>
      </c>
      <c r="AA437" s="10" t="s">
        <v>19</v>
      </c>
      <c r="AB437" t="s">
        <v>19</v>
      </c>
      <c r="AC437" t="s">
        <v>351</v>
      </c>
      <c r="AD437" t="s">
        <v>6</v>
      </c>
      <c r="AE437" t="s">
        <v>883</v>
      </c>
      <c r="AF437" t="s">
        <v>85</v>
      </c>
      <c r="AG437" t="s">
        <v>72</v>
      </c>
      <c r="AH437" t="s">
        <v>19</v>
      </c>
    </row>
    <row r="438" ht="14.25" customHeight="1" spans="1:34">
      <c r="A438" s="6" t="s">
        <v>2539</v>
      </c>
      <c r="B438" s="6"/>
      <c r="C438" s="6" t="s">
        <v>71</v>
      </c>
      <c r="D438" s="6" t="s">
        <v>72</v>
      </c>
      <c r="E438" s="6" t="s">
        <v>73</v>
      </c>
      <c r="F438" s="6" t="s">
        <v>72</v>
      </c>
      <c r="G438" s="6" t="s">
        <v>2540</v>
      </c>
      <c r="H438" s="7" t="s">
        <v>2541</v>
      </c>
      <c r="I438" s="7" t="s">
        <v>76</v>
      </c>
      <c r="J438" s="7" t="s">
        <v>2</v>
      </c>
      <c r="K438" s="7" t="s">
        <v>2542</v>
      </c>
      <c r="L438" s="7">
        <v>2</v>
      </c>
      <c r="M438" s="7">
        <v>1</v>
      </c>
      <c r="N438" s="7" t="s">
        <v>79</v>
      </c>
      <c r="O438" s="7" t="s">
        <v>79</v>
      </c>
      <c r="P438" s="7" t="s">
        <v>80</v>
      </c>
      <c r="Q438" s="7"/>
      <c r="R438" s="8" t="s">
        <v>2543</v>
      </c>
      <c r="S438" s="9" t="s">
        <v>19</v>
      </c>
      <c r="T438" s="7"/>
      <c r="U438" s="8" t="s">
        <v>19</v>
      </c>
      <c r="V438" s="8" t="s">
        <v>2543</v>
      </c>
      <c r="W438" s="9" t="s">
        <v>237</v>
      </c>
      <c r="X438" s="9" t="s">
        <v>19</v>
      </c>
      <c r="Y438" s="8" t="s">
        <v>19</v>
      </c>
      <c r="Z438" s="9" t="s">
        <v>19</v>
      </c>
      <c r="AA438" s="10" t="s">
        <v>19</v>
      </c>
      <c r="AB438" t="s">
        <v>19</v>
      </c>
      <c r="AC438" t="s">
        <v>1414</v>
      </c>
      <c r="AD438" t="s">
        <v>6</v>
      </c>
      <c r="AE438" t="s">
        <v>990</v>
      </c>
      <c r="AF438" t="s">
        <v>85</v>
      </c>
      <c r="AG438" t="s">
        <v>72</v>
      </c>
      <c r="AH438" t="s">
        <v>19</v>
      </c>
    </row>
    <row r="439" ht="14.25" customHeight="1" spans="1:34">
      <c r="A439" s="6" t="s">
        <v>2544</v>
      </c>
      <c r="B439" s="6"/>
      <c r="C439" s="6" t="s">
        <v>71</v>
      </c>
      <c r="D439" s="6" t="s">
        <v>72</v>
      </c>
      <c r="E439" s="6" t="s">
        <v>73</v>
      </c>
      <c r="F439" s="6" t="s">
        <v>72</v>
      </c>
      <c r="G439" s="6" t="s">
        <v>2545</v>
      </c>
      <c r="H439" s="7" t="s">
        <v>2546</v>
      </c>
      <c r="I439" s="7" t="s">
        <v>76</v>
      </c>
      <c r="J439" s="7" t="s">
        <v>2</v>
      </c>
      <c r="K439" s="7" t="s">
        <v>2547</v>
      </c>
      <c r="L439" s="7">
        <v>1</v>
      </c>
      <c r="M439" s="7">
        <v>1</v>
      </c>
      <c r="N439" s="7" t="s">
        <v>79</v>
      </c>
      <c r="O439" s="7" t="s">
        <v>79</v>
      </c>
      <c r="P439" s="7" t="s">
        <v>80</v>
      </c>
      <c r="Q439" s="7"/>
      <c r="R439" s="8" t="s">
        <v>2548</v>
      </c>
      <c r="S439" s="9" t="s">
        <v>19</v>
      </c>
      <c r="T439" s="7"/>
      <c r="U439" s="8" t="s">
        <v>19</v>
      </c>
      <c r="V439" s="8" t="s">
        <v>2548</v>
      </c>
      <c r="W439" s="9" t="s">
        <v>181</v>
      </c>
      <c r="X439" s="9" t="s">
        <v>19</v>
      </c>
      <c r="Y439" s="8" t="s">
        <v>19</v>
      </c>
      <c r="Z439" s="9" t="s">
        <v>19</v>
      </c>
      <c r="AA439" s="10" t="s">
        <v>19</v>
      </c>
      <c r="AB439" t="s">
        <v>19</v>
      </c>
      <c r="AC439" t="s">
        <v>2549</v>
      </c>
      <c r="AD439" t="s">
        <v>6</v>
      </c>
      <c r="AE439" t="s">
        <v>131</v>
      </c>
      <c r="AF439" t="s">
        <v>85</v>
      </c>
      <c r="AG439" t="s">
        <v>72</v>
      </c>
      <c r="AH439" t="s">
        <v>19</v>
      </c>
    </row>
    <row r="440" ht="14.25" customHeight="1" spans="1:34">
      <c r="A440" s="6" t="s">
        <v>2550</v>
      </c>
      <c r="B440" s="6"/>
      <c r="C440" s="6" t="s">
        <v>71</v>
      </c>
      <c r="D440" s="6" t="s">
        <v>72</v>
      </c>
      <c r="E440" s="6" t="s">
        <v>73</v>
      </c>
      <c r="F440" s="6" t="s">
        <v>72</v>
      </c>
      <c r="G440" s="6" t="s">
        <v>2551</v>
      </c>
      <c r="H440" s="7" t="s">
        <v>2552</v>
      </c>
      <c r="I440" s="7" t="s">
        <v>76</v>
      </c>
      <c r="J440" s="7" t="s">
        <v>2</v>
      </c>
      <c r="K440" s="7" t="s">
        <v>2553</v>
      </c>
      <c r="L440" s="7">
        <v>2</v>
      </c>
      <c r="M440" s="7">
        <v>1</v>
      </c>
      <c r="N440" s="7" t="s">
        <v>79</v>
      </c>
      <c r="O440" s="7" t="s">
        <v>79</v>
      </c>
      <c r="P440" s="7" t="s">
        <v>80</v>
      </c>
      <c r="Q440" s="7"/>
      <c r="R440" s="8" t="s">
        <v>2554</v>
      </c>
      <c r="S440" s="9" t="s">
        <v>19</v>
      </c>
      <c r="T440" s="7"/>
      <c r="U440" s="8" t="s">
        <v>19</v>
      </c>
      <c r="V440" s="8" t="s">
        <v>2554</v>
      </c>
      <c r="W440" s="9" t="s">
        <v>305</v>
      </c>
      <c r="X440" s="9" t="s">
        <v>19</v>
      </c>
      <c r="Y440" s="8" t="s">
        <v>19</v>
      </c>
      <c r="Z440" s="9" t="s">
        <v>19</v>
      </c>
      <c r="AA440" s="10" t="s">
        <v>19</v>
      </c>
      <c r="AB440" t="s">
        <v>19</v>
      </c>
      <c r="AC440" t="s">
        <v>2555</v>
      </c>
      <c r="AD440" t="s">
        <v>6</v>
      </c>
      <c r="AE440" t="s">
        <v>269</v>
      </c>
      <c r="AF440" t="s">
        <v>85</v>
      </c>
      <c r="AG440" t="s">
        <v>72</v>
      </c>
      <c r="AH440" t="s">
        <v>19</v>
      </c>
    </row>
    <row r="441" ht="14.25" customHeight="1" spans="1:34">
      <c r="A441" s="6" t="s">
        <v>2556</v>
      </c>
      <c r="B441" s="6"/>
      <c r="C441" s="6" t="s">
        <v>71</v>
      </c>
      <c r="D441" s="6" t="s">
        <v>72</v>
      </c>
      <c r="E441" s="6" t="s">
        <v>73</v>
      </c>
      <c r="F441" s="6" t="s">
        <v>72</v>
      </c>
      <c r="G441" s="6" t="s">
        <v>2557</v>
      </c>
      <c r="H441" s="7" t="s">
        <v>2558</v>
      </c>
      <c r="I441" s="7" t="s">
        <v>76</v>
      </c>
      <c r="J441" s="7" t="s">
        <v>2</v>
      </c>
      <c r="K441" s="7" t="s">
        <v>2559</v>
      </c>
      <c r="L441" s="7">
        <v>1</v>
      </c>
      <c r="M441" s="7">
        <v>1</v>
      </c>
      <c r="N441" s="7" t="s">
        <v>79</v>
      </c>
      <c r="O441" s="7" t="s">
        <v>79</v>
      </c>
      <c r="P441" s="7" t="s">
        <v>80</v>
      </c>
      <c r="Q441" s="7"/>
      <c r="R441" s="8" t="s">
        <v>1506</v>
      </c>
      <c r="S441" s="9" t="s">
        <v>19</v>
      </c>
      <c r="T441" s="7"/>
      <c r="U441" s="8" t="s">
        <v>19</v>
      </c>
      <c r="V441" s="8" t="s">
        <v>1506</v>
      </c>
      <c r="W441" s="9" t="s">
        <v>613</v>
      </c>
      <c r="X441" s="9" t="s">
        <v>19</v>
      </c>
      <c r="Y441" s="8" t="s">
        <v>19</v>
      </c>
      <c r="Z441" s="9" t="s">
        <v>19</v>
      </c>
      <c r="AA441" s="10" t="s">
        <v>19</v>
      </c>
      <c r="AB441" t="s">
        <v>19</v>
      </c>
      <c r="AC441" t="s">
        <v>1956</v>
      </c>
      <c r="AD441" t="s">
        <v>6</v>
      </c>
      <c r="AE441" t="s">
        <v>2560</v>
      </c>
      <c r="AF441" t="s">
        <v>85</v>
      </c>
      <c r="AG441" t="s">
        <v>72</v>
      </c>
      <c r="AH441" t="s">
        <v>19</v>
      </c>
    </row>
    <row r="442" ht="14.25" customHeight="1" spans="1:34">
      <c r="A442" s="6" t="s">
        <v>2561</v>
      </c>
      <c r="B442" s="6"/>
      <c r="C442" s="6" t="s">
        <v>71</v>
      </c>
      <c r="D442" s="6" t="s">
        <v>72</v>
      </c>
      <c r="E442" s="6" t="s">
        <v>73</v>
      </c>
      <c r="F442" s="6" t="s">
        <v>72</v>
      </c>
      <c r="G442" s="6" t="s">
        <v>2562</v>
      </c>
      <c r="H442" s="7" t="s">
        <v>2563</v>
      </c>
      <c r="I442" s="7" t="s">
        <v>76</v>
      </c>
      <c r="J442" s="7" t="s">
        <v>2</v>
      </c>
      <c r="K442" s="7" t="s">
        <v>2564</v>
      </c>
      <c r="L442" s="7">
        <v>1</v>
      </c>
      <c r="M442" s="7">
        <v>1</v>
      </c>
      <c r="N442" s="7" t="s">
        <v>79</v>
      </c>
      <c r="O442" s="7" t="s">
        <v>79</v>
      </c>
      <c r="P442" s="7" t="s">
        <v>80</v>
      </c>
      <c r="Q442" s="7"/>
      <c r="R442" s="8" t="s">
        <v>888</v>
      </c>
      <c r="S442" s="9" t="s">
        <v>19</v>
      </c>
      <c r="T442" s="7"/>
      <c r="U442" s="8" t="s">
        <v>19</v>
      </c>
      <c r="V442" s="8" t="s">
        <v>888</v>
      </c>
      <c r="W442" s="9" t="s">
        <v>129</v>
      </c>
      <c r="X442" s="9" t="s">
        <v>19</v>
      </c>
      <c r="Y442" s="8" t="s">
        <v>19</v>
      </c>
      <c r="Z442" s="9" t="s">
        <v>19</v>
      </c>
      <c r="AA442" s="10" t="s">
        <v>19</v>
      </c>
      <c r="AB442" t="s">
        <v>19</v>
      </c>
      <c r="AC442" t="s">
        <v>1897</v>
      </c>
      <c r="AD442" t="s">
        <v>6</v>
      </c>
      <c r="AE442" t="s">
        <v>362</v>
      </c>
      <c r="AF442" t="s">
        <v>85</v>
      </c>
      <c r="AG442" t="s">
        <v>72</v>
      </c>
      <c r="AH442" t="s">
        <v>19</v>
      </c>
    </row>
    <row r="443" ht="14.25" customHeight="1" spans="1:34">
      <c r="A443" s="6" t="s">
        <v>2565</v>
      </c>
      <c r="B443" s="6"/>
      <c r="C443" s="6" t="s">
        <v>71</v>
      </c>
      <c r="D443" s="6" t="s">
        <v>72</v>
      </c>
      <c r="E443" s="6" t="s">
        <v>73</v>
      </c>
      <c r="F443" s="6" t="s">
        <v>72</v>
      </c>
      <c r="G443" s="6" t="s">
        <v>2566</v>
      </c>
      <c r="H443" s="7" t="s">
        <v>2567</v>
      </c>
      <c r="I443" s="7" t="s">
        <v>76</v>
      </c>
      <c r="J443" s="7" t="s">
        <v>2</v>
      </c>
      <c r="K443" s="7" t="s">
        <v>2568</v>
      </c>
      <c r="L443" s="7">
        <v>1</v>
      </c>
      <c r="M443" s="7">
        <v>1</v>
      </c>
      <c r="N443" s="7" t="s">
        <v>79</v>
      </c>
      <c r="O443" s="7" t="s">
        <v>79</v>
      </c>
      <c r="P443" s="7" t="s">
        <v>80</v>
      </c>
      <c r="Q443" s="7"/>
      <c r="R443" s="8" t="s">
        <v>1480</v>
      </c>
      <c r="S443" s="9" t="s">
        <v>19</v>
      </c>
      <c r="T443" s="7"/>
      <c r="U443" s="8" t="s">
        <v>19</v>
      </c>
      <c r="V443" s="8" t="s">
        <v>1480</v>
      </c>
      <c r="W443" s="9" t="s">
        <v>822</v>
      </c>
      <c r="X443" s="9" t="s">
        <v>19</v>
      </c>
      <c r="Y443" s="8" t="s">
        <v>19</v>
      </c>
      <c r="Z443" s="9" t="s">
        <v>19</v>
      </c>
      <c r="AA443" s="10" t="s">
        <v>19</v>
      </c>
      <c r="AB443" t="s">
        <v>19</v>
      </c>
      <c r="AC443" t="s">
        <v>640</v>
      </c>
      <c r="AD443" t="s">
        <v>6</v>
      </c>
      <c r="AE443" t="s">
        <v>2569</v>
      </c>
      <c r="AF443" t="s">
        <v>85</v>
      </c>
      <c r="AG443" t="s">
        <v>72</v>
      </c>
      <c r="AH443" t="s">
        <v>19</v>
      </c>
    </row>
    <row r="444" ht="14.25" customHeight="1" spans="1:34">
      <c r="A444" s="6" t="s">
        <v>2570</v>
      </c>
      <c r="B444" s="6"/>
      <c r="C444" s="6" t="s">
        <v>71</v>
      </c>
      <c r="D444" s="6" t="s">
        <v>72</v>
      </c>
      <c r="E444" s="6" t="s">
        <v>73</v>
      </c>
      <c r="F444" s="6" t="s">
        <v>72</v>
      </c>
      <c r="G444" s="6" t="s">
        <v>2571</v>
      </c>
      <c r="H444" s="7" t="s">
        <v>2572</v>
      </c>
      <c r="I444" s="7" t="s">
        <v>76</v>
      </c>
      <c r="J444" s="7" t="s">
        <v>2</v>
      </c>
      <c r="K444" s="7" t="s">
        <v>2573</v>
      </c>
      <c r="L444" s="7">
        <v>1</v>
      </c>
      <c r="M444" s="7">
        <v>1</v>
      </c>
      <c r="N444" s="7" t="s">
        <v>79</v>
      </c>
      <c r="O444" s="7" t="s">
        <v>79</v>
      </c>
      <c r="P444" s="7" t="s">
        <v>80</v>
      </c>
      <c r="Q444" s="7"/>
      <c r="R444" s="8" t="s">
        <v>815</v>
      </c>
      <c r="S444" s="9" t="s">
        <v>19</v>
      </c>
      <c r="T444" s="7"/>
      <c r="U444" s="8" t="s">
        <v>19</v>
      </c>
      <c r="V444" s="8" t="s">
        <v>815</v>
      </c>
      <c r="W444" s="9" t="s">
        <v>1587</v>
      </c>
      <c r="X444" s="9" t="s">
        <v>19</v>
      </c>
      <c r="Y444" s="8" t="s">
        <v>19</v>
      </c>
      <c r="Z444" s="9" t="s">
        <v>19</v>
      </c>
      <c r="AA444" s="10" t="s">
        <v>19</v>
      </c>
      <c r="AB444" t="s">
        <v>19</v>
      </c>
      <c r="AC444" t="s">
        <v>2574</v>
      </c>
      <c r="AD444" t="s">
        <v>6</v>
      </c>
      <c r="AE444" t="s">
        <v>308</v>
      </c>
      <c r="AF444" t="s">
        <v>85</v>
      </c>
      <c r="AG444" t="s">
        <v>72</v>
      </c>
      <c r="AH444" t="s">
        <v>19</v>
      </c>
    </row>
    <row r="445" ht="14.25" customHeight="1" spans="1:34">
      <c r="A445" s="6" t="s">
        <v>2575</v>
      </c>
      <c r="B445" s="6"/>
      <c r="C445" s="6" t="s">
        <v>71</v>
      </c>
      <c r="D445" s="6" t="s">
        <v>72</v>
      </c>
      <c r="E445" s="6" t="s">
        <v>73</v>
      </c>
      <c r="F445" s="6" t="s">
        <v>72</v>
      </c>
      <c r="G445" s="6" t="s">
        <v>2576</v>
      </c>
      <c r="H445" s="7" t="s">
        <v>2577</v>
      </c>
      <c r="I445" s="7" t="s">
        <v>76</v>
      </c>
      <c r="J445" s="7" t="s">
        <v>2</v>
      </c>
      <c r="K445" s="7" t="s">
        <v>2578</v>
      </c>
      <c r="L445" s="7">
        <v>1</v>
      </c>
      <c r="M445" s="7">
        <v>1</v>
      </c>
      <c r="N445" s="7" t="s">
        <v>79</v>
      </c>
      <c r="O445" s="7" t="s">
        <v>79</v>
      </c>
      <c r="P445" s="7" t="s">
        <v>80</v>
      </c>
      <c r="Q445" s="7"/>
      <c r="R445" s="8" t="s">
        <v>508</v>
      </c>
      <c r="S445" s="9" t="s">
        <v>19</v>
      </c>
      <c r="T445" s="7"/>
      <c r="U445" s="8" t="s">
        <v>19</v>
      </c>
      <c r="V445" s="8" t="s">
        <v>508</v>
      </c>
      <c r="W445" s="9" t="s">
        <v>173</v>
      </c>
      <c r="X445" s="9" t="s">
        <v>19</v>
      </c>
      <c r="Y445" s="8" t="s">
        <v>19</v>
      </c>
      <c r="Z445" s="9" t="s">
        <v>19</v>
      </c>
      <c r="AA445" s="10" t="s">
        <v>19</v>
      </c>
      <c r="AB445" t="s">
        <v>19</v>
      </c>
      <c r="AC445" t="s">
        <v>509</v>
      </c>
      <c r="AD445" t="s">
        <v>6</v>
      </c>
      <c r="AE445" t="s">
        <v>362</v>
      </c>
      <c r="AF445" t="s">
        <v>85</v>
      </c>
      <c r="AG445" t="s">
        <v>72</v>
      </c>
      <c r="AH445" t="s">
        <v>19</v>
      </c>
    </row>
    <row r="446" ht="14.25" customHeight="1" spans="1:34">
      <c r="A446" s="6" t="s">
        <v>2579</v>
      </c>
      <c r="B446" s="6"/>
      <c r="C446" s="6" t="s">
        <v>71</v>
      </c>
      <c r="D446" s="6" t="s">
        <v>72</v>
      </c>
      <c r="E446" s="6" t="s">
        <v>73</v>
      </c>
      <c r="F446" s="6" t="s">
        <v>72</v>
      </c>
      <c r="G446" s="6" t="s">
        <v>952</v>
      </c>
      <c r="H446" s="7" t="s">
        <v>953</v>
      </c>
      <c r="I446" s="7" t="s">
        <v>76</v>
      </c>
      <c r="J446" s="7" t="s">
        <v>2</v>
      </c>
      <c r="K446" s="7" t="s">
        <v>2580</v>
      </c>
      <c r="L446" s="7">
        <v>1</v>
      </c>
      <c r="M446" s="7">
        <v>1</v>
      </c>
      <c r="N446" s="7" t="s">
        <v>79</v>
      </c>
      <c r="O446" s="7" t="s">
        <v>79</v>
      </c>
      <c r="P446" s="7" t="s">
        <v>80</v>
      </c>
      <c r="Q446" s="7"/>
      <c r="R446" s="8" t="s">
        <v>1435</v>
      </c>
      <c r="S446" s="9" t="s">
        <v>19</v>
      </c>
      <c r="T446" s="7"/>
      <c r="U446" s="8" t="s">
        <v>19</v>
      </c>
      <c r="V446" s="8" t="s">
        <v>1435</v>
      </c>
      <c r="W446" s="9" t="s">
        <v>1436</v>
      </c>
      <c r="X446" s="9" t="s">
        <v>19</v>
      </c>
      <c r="Y446" s="8" t="s">
        <v>19</v>
      </c>
      <c r="Z446" s="9" t="s">
        <v>19</v>
      </c>
      <c r="AA446" s="10" t="s">
        <v>19</v>
      </c>
      <c r="AB446" t="s">
        <v>19</v>
      </c>
      <c r="AC446" t="s">
        <v>1298</v>
      </c>
      <c r="AD446" t="s">
        <v>6</v>
      </c>
      <c r="AE446" t="s">
        <v>2581</v>
      </c>
      <c r="AF446" t="s">
        <v>85</v>
      </c>
      <c r="AG446" t="s">
        <v>72</v>
      </c>
      <c r="AH446" t="s">
        <v>19</v>
      </c>
    </row>
    <row r="447" ht="14.25" customHeight="1" spans="1:34">
      <c r="A447" s="6" t="s">
        <v>2582</v>
      </c>
      <c r="B447" s="6"/>
      <c r="C447" s="6" t="s">
        <v>71</v>
      </c>
      <c r="D447" s="6" t="s">
        <v>72</v>
      </c>
      <c r="E447" s="6" t="s">
        <v>73</v>
      </c>
      <c r="F447" s="6" t="s">
        <v>72</v>
      </c>
      <c r="G447" s="6" t="s">
        <v>2583</v>
      </c>
      <c r="H447" s="7" t="s">
        <v>2584</v>
      </c>
      <c r="I447" s="7" t="s">
        <v>76</v>
      </c>
      <c r="J447" s="7" t="s">
        <v>2</v>
      </c>
      <c r="K447" s="7" t="s">
        <v>2585</v>
      </c>
      <c r="L447" s="7">
        <v>1</v>
      </c>
      <c r="M447" s="7">
        <v>1</v>
      </c>
      <c r="N447" s="7" t="s">
        <v>79</v>
      </c>
      <c r="O447" s="7" t="s">
        <v>79</v>
      </c>
      <c r="P447" s="7" t="s">
        <v>80</v>
      </c>
      <c r="Q447" s="7"/>
      <c r="R447" s="8" t="s">
        <v>1501</v>
      </c>
      <c r="S447" s="9" t="s">
        <v>19</v>
      </c>
      <c r="T447" s="7"/>
      <c r="U447" s="8" t="s">
        <v>19</v>
      </c>
      <c r="V447" s="8" t="s">
        <v>1501</v>
      </c>
      <c r="W447" s="9" t="s">
        <v>1111</v>
      </c>
      <c r="X447" s="9" t="s">
        <v>19</v>
      </c>
      <c r="Y447" s="8" t="s">
        <v>19</v>
      </c>
      <c r="Z447" s="9" t="s">
        <v>19</v>
      </c>
      <c r="AA447" s="10" t="s">
        <v>19</v>
      </c>
      <c r="AB447" t="s">
        <v>19</v>
      </c>
      <c r="AC447" t="s">
        <v>731</v>
      </c>
      <c r="AD447" t="s">
        <v>6</v>
      </c>
      <c r="AE447" t="s">
        <v>1194</v>
      </c>
      <c r="AF447" t="s">
        <v>85</v>
      </c>
      <c r="AG447" t="s">
        <v>72</v>
      </c>
      <c r="AH447" t="s">
        <v>19</v>
      </c>
    </row>
    <row r="448" ht="14.25" customHeight="1" spans="1:34">
      <c r="A448" s="6" t="s">
        <v>2586</v>
      </c>
      <c r="B448" s="6"/>
      <c r="C448" s="6" t="s">
        <v>71</v>
      </c>
      <c r="D448" s="6" t="s">
        <v>72</v>
      </c>
      <c r="E448" s="6" t="s">
        <v>73</v>
      </c>
      <c r="F448" s="6" t="s">
        <v>72</v>
      </c>
      <c r="G448" s="6" t="s">
        <v>2587</v>
      </c>
      <c r="H448" s="7" t="s">
        <v>2588</v>
      </c>
      <c r="I448" s="7" t="s">
        <v>76</v>
      </c>
      <c r="J448" s="7" t="s">
        <v>2</v>
      </c>
      <c r="K448" s="7" t="s">
        <v>2589</v>
      </c>
      <c r="L448" s="7">
        <v>1</v>
      </c>
      <c r="M448" s="7">
        <v>1</v>
      </c>
      <c r="N448" s="7" t="s">
        <v>79</v>
      </c>
      <c r="O448" s="7" t="s">
        <v>79</v>
      </c>
      <c r="P448" s="7" t="s">
        <v>80</v>
      </c>
      <c r="Q448" s="7"/>
      <c r="R448" s="8" t="s">
        <v>2590</v>
      </c>
      <c r="S448" s="9" t="s">
        <v>19</v>
      </c>
      <c r="T448" s="7"/>
      <c r="U448" s="8" t="s">
        <v>19</v>
      </c>
      <c r="V448" s="8" t="s">
        <v>2590</v>
      </c>
      <c r="W448" s="9" t="s">
        <v>1149</v>
      </c>
      <c r="X448" s="9" t="s">
        <v>19</v>
      </c>
      <c r="Y448" s="8" t="s">
        <v>19</v>
      </c>
      <c r="Z448" s="9" t="s">
        <v>19</v>
      </c>
      <c r="AA448" s="10" t="s">
        <v>19</v>
      </c>
      <c r="AB448" t="s">
        <v>19</v>
      </c>
      <c r="AC448" t="s">
        <v>2591</v>
      </c>
      <c r="AD448" t="s">
        <v>6</v>
      </c>
      <c r="AE448" t="s">
        <v>2592</v>
      </c>
      <c r="AF448" t="s">
        <v>85</v>
      </c>
      <c r="AG448" t="s">
        <v>72</v>
      </c>
      <c r="AH448" t="s">
        <v>19</v>
      </c>
    </row>
    <row r="449" ht="14.25" customHeight="1" spans="1:34">
      <c r="A449" s="6" t="s">
        <v>2593</v>
      </c>
      <c r="B449" s="6"/>
      <c r="C449" s="6" t="s">
        <v>71</v>
      </c>
      <c r="D449" s="6" t="s">
        <v>72</v>
      </c>
      <c r="E449" s="6" t="s">
        <v>73</v>
      </c>
      <c r="F449" s="6" t="s">
        <v>72</v>
      </c>
      <c r="G449" s="6" t="s">
        <v>2594</v>
      </c>
      <c r="H449" s="7" t="s">
        <v>2595</v>
      </c>
      <c r="I449" s="7" t="s">
        <v>76</v>
      </c>
      <c r="J449" s="7" t="s">
        <v>2</v>
      </c>
      <c r="K449" s="7" t="s">
        <v>2596</v>
      </c>
      <c r="L449" s="7">
        <v>1</v>
      </c>
      <c r="M449" s="7">
        <v>1</v>
      </c>
      <c r="N449" s="7" t="s">
        <v>79</v>
      </c>
      <c r="O449" s="7" t="s">
        <v>79</v>
      </c>
      <c r="P449" s="7" t="s">
        <v>80</v>
      </c>
      <c r="Q449" s="7"/>
      <c r="R449" s="8" t="s">
        <v>2597</v>
      </c>
      <c r="S449" s="9" t="s">
        <v>19</v>
      </c>
      <c r="T449" s="7"/>
      <c r="U449" s="8" t="s">
        <v>19</v>
      </c>
      <c r="V449" s="8" t="s">
        <v>2597</v>
      </c>
      <c r="W449" s="9" t="s">
        <v>1691</v>
      </c>
      <c r="X449" s="9" t="s">
        <v>19</v>
      </c>
      <c r="Y449" s="8" t="s">
        <v>19</v>
      </c>
      <c r="Z449" s="9" t="s">
        <v>19</v>
      </c>
      <c r="AA449" s="10" t="s">
        <v>19</v>
      </c>
      <c r="AB449" t="s">
        <v>19</v>
      </c>
      <c r="AC449" t="s">
        <v>2598</v>
      </c>
      <c r="AD449" t="s">
        <v>6</v>
      </c>
      <c r="AE449" t="s">
        <v>600</v>
      </c>
      <c r="AF449" t="s">
        <v>85</v>
      </c>
      <c r="AG449" t="s">
        <v>72</v>
      </c>
      <c r="AH449" t="s">
        <v>19</v>
      </c>
    </row>
    <row r="450" ht="14.25" customHeight="1" spans="1:34">
      <c r="A450" s="6" t="s">
        <v>2599</v>
      </c>
      <c r="B450" s="6"/>
      <c r="C450" s="6" t="s">
        <v>71</v>
      </c>
      <c r="D450" s="6" t="s">
        <v>72</v>
      </c>
      <c r="E450" s="6" t="s">
        <v>73</v>
      </c>
      <c r="F450" s="6" t="s">
        <v>72</v>
      </c>
      <c r="G450" s="6" t="s">
        <v>2600</v>
      </c>
      <c r="H450" s="7" t="s">
        <v>2601</v>
      </c>
      <c r="I450" s="7" t="s">
        <v>76</v>
      </c>
      <c r="J450" s="7" t="s">
        <v>2</v>
      </c>
      <c r="K450" s="7" t="s">
        <v>2602</v>
      </c>
      <c r="L450" s="7">
        <v>2</v>
      </c>
      <c r="M450" s="7">
        <v>1</v>
      </c>
      <c r="N450" s="7" t="s">
        <v>79</v>
      </c>
      <c r="O450" s="7" t="s">
        <v>79</v>
      </c>
      <c r="P450" s="7" t="s">
        <v>80</v>
      </c>
      <c r="Q450" s="7"/>
      <c r="R450" s="8" t="s">
        <v>2603</v>
      </c>
      <c r="S450" s="9" t="s">
        <v>19</v>
      </c>
      <c r="T450" s="7"/>
      <c r="U450" s="8" t="s">
        <v>19</v>
      </c>
      <c r="V450" s="8" t="s">
        <v>2603</v>
      </c>
      <c r="W450" s="9" t="s">
        <v>2011</v>
      </c>
      <c r="X450" s="9" t="s">
        <v>19</v>
      </c>
      <c r="Y450" s="8" t="s">
        <v>19</v>
      </c>
      <c r="Z450" s="9" t="s">
        <v>19</v>
      </c>
      <c r="AA450" s="10" t="s">
        <v>19</v>
      </c>
      <c r="AB450" t="s">
        <v>19</v>
      </c>
      <c r="AC450" t="s">
        <v>2604</v>
      </c>
      <c r="AD450" t="s">
        <v>6</v>
      </c>
      <c r="AE450" t="s">
        <v>2605</v>
      </c>
      <c r="AF450" t="s">
        <v>85</v>
      </c>
      <c r="AG450" t="s">
        <v>72</v>
      </c>
      <c r="AH450" t="s">
        <v>19</v>
      </c>
    </row>
    <row r="451" ht="14.25" customHeight="1" spans="1:34">
      <c r="A451" s="6" t="s">
        <v>2606</v>
      </c>
      <c r="B451" s="6"/>
      <c r="C451" s="6" t="s">
        <v>71</v>
      </c>
      <c r="D451" s="6" t="s">
        <v>72</v>
      </c>
      <c r="E451" s="6" t="s">
        <v>73</v>
      </c>
      <c r="F451" s="6" t="s">
        <v>72</v>
      </c>
      <c r="G451" s="6" t="s">
        <v>2607</v>
      </c>
      <c r="H451" s="7" t="s">
        <v>2608</v>
      </c>
      <c r="I451" s="7" t="s">
        <v>76</v>
      </c>
      <c r="J451" s="7" t="s">
        <v>2</v>
      </c>
      <c r="K451" s="7" t="s">
        <v>2609</v>
      </c>
      <c r="L451" s="7">
        <v>2</v>
      </c>
      <c r="M451" s="7">
        <v>1</v>
      </c>
      <c r="N451" s="7" t="s">
        <v>79</v>
      </c>
      <c r="O451" s="7" t="s">
        <v>79</v>
      </c>
      <c r="P451" s="7" t="s">
        <v>80</v>
      </c>
      <c r="Q451" s="7"/>
      <c r="R451" s="8" t="s">
        <v>482</v>
      </c>
      <c r="S451" s="9" t="s">
        <v>19</v>
      </c>
      <c r="T451" s="7"/>
      <c r="U451" s="8" t="s">
        <v>19</v>
      </c>
      <c r="V451" s="8" t="s">
        <v>482</v>
      </c>
      <c r="W451" s="9" t="s">
        <v>483</v>
      </c>
      <c r="X451" s="9" t="s">
        <v>19</v>
      </c>
      <c r="Y451" s="8" t="s">
        <v>19</v>
      </c>
      <c r="Z451" s="9" t="s">
        <v>19</v>
      </c>
      <c r="AA451" s="10" t="s">
        <v>19</v>
      </c>
      <c r="AB451" t="s">
        <v>19</v>
      </c>
      <c r="AC451" t="s">
        <v>484</v>
      </c>
      <c r="AD451" t="s">
        <v>6</v>
      </c>
      <c r="AE451" t="s">
        <v>1211</v>
      </c>
      <c r="AF451" t="s">
        <v>85</v>
      </c>
      <c r="AG451" t="s">
        <v>72</v>
      </c>
      <c r="AH451" t="s">
        <v>19</v>
      </c>
    </row>
    <row r="452" ht="14.25" customHeight="1" spans="1:34">
      <c r="A452" s="6" t="s">
        <v>2610</v>
      </c>
      <c r="B452" s="6"/>
      <c r="C452" s="6" t="s">
        <v>71</v>
      </c>
      <c r="D452" s="6" t="s">
        <v>72</v>
      </c>
      <c r="E452" s="6" t="s">
        <v>73</v>
      </c>
      <c r="F452" s="6" t="s">
        <v>72</v>
      </c>
      <c r="G452" s="6" t="s">
        <v>2611</v>
      </c>
      <c r="H452" s="7" t="s">
        <v>2612</v>
      </c>
      <c r="I452" s="7" t="s">
        <v>76</v>
      </c>
      <c r="J452" s="7" t="s">
        <v>2</v>
      </c>
      <c r="K452" s="7" t="s">
        <v>2613</v>
      </c>
      <c r="L452" s="7">
        <v>1</v>
      </c>
      <c r="M452" s="7">
        <v>1</v>
      </c>
      <c r="N452" s="7" t="s">
        <v>79</v>
      </c>
      <c r="O452" s="7" t="s">
        <v>79</v>
      </c>
      <c r="P452" s="7" t="s">
        <v>80</v>
      </c>
      <c r="Q452" s="7"/>
      <c r="R452" s="8" t="s">
        <v>1742</v>
      </c>
      <c r="S452" s="9" t="s">
        <v>19</v>
      </c>
      <c r="T452" s="7"/>
      <c r="U452" s="8" t="s">
        <v>19</v>
      </c>
      <c r="V452" s="8" t="s">
        <v>1742</v>
      </c>
      <c r="W452" s="9" t="s">
        <v>229</v>
      </c>
      <c r="X452" s="9" t="s">
        <v>19</v>
      </c>
      <c r="Y452" s="8" t="s">
        <v>19</v>
      </c>
      <c r="Z452" s="9" t="s">
        <v>19</v>
      </c>
      <c r="AA452" s="10" t="s">
        <v>19</v>
      </c>
      <c r="AB452" t="s">
        <v>19</v>
      </c>
      <c r="AC452" t="s">
        <v>351</v>
      </c>
      <c r="AD452" t="s">
        <v>6</v>
      </c>
      <c r="AE452" t="s">
        <v>390</v>
      </c>
      <c r="AF452" t="s">
        <v>85</v>
      </c>
      <c r="AG452" t="s">
        <v>72</v>
      </c>
      <c r="AH452" t="s">
        <v>19</v>
      </c>
    </row>
    <row r="453" ht="14.25" customHeight="1" spans="1:34">
      <c r="A453" s="6" t="s">
        <v>2614</v>
      </c>
      <c r="B453" s="6"/>
      <c r="C453" s="6" t="s">
        <v>71</v>
      </c>
      <c r="D453" s="6" t="s">
        <v>72</v>
      </c>
      <c r="E453" s="6" t="s">
        <v>73</v>
      </c>
      <c r="F453" s="6" t="s">
        <v>72</v>
      </c>
      <c r="G453" s="6" t="s">
        <v>2615</v>
      </c>
      <c r="H453" s="7" t="s">
        <v>2616</v>
      </c>
      <c r="I453" s="7" t="s">
        <v>76</v>
      </c>
      <c r="J453" s="7" t="s">
        <v>2</v>
      </c>
      <c r="K453" s="7" t="s">
        <v>2617</v>
      </c>
      <c r="L453" s="7">
        <v>1</v>
      </c>
      <c r="M453" s="7">
        <v>1</v>
      </c>
      <c r="N453" s="7" t="s">
        <v>79</v>
      </c>
      <c r="O453" s="7" t="s">
        <v>79</v>
      </c>
      <c r="P453" s="7" t="s">
        <v>80</v>
      </c>
      <c r="Q453" s="7"/>
      <c r="R453" s="8" t="s">
        <v>125</v>
      </c>
      <c r="S453" s="9" t="s">
        <v>19</v>
      </c>
      <c r="T453" s="7"/>
      <c r="U453" s="8" t="s">
        <v>19</v>
      </c>
      <c r="V453" s="8" t="s">
        <v>125</v>
      </c>
      <c r="W453" s="9" t="s">
        <v>229</v>
      </c>
      <c r="X453" s="9" t="s">
        <v>19</v>
      </c>
      <c r="Y453" s="8" t="s">
        <v>19</v>
      </c>
      <c r="Z453" s="9" t="s">
        <v>19</v>
      </c>
      <c r="AA453" s="10" t="s">
        <v>19</v>
      </c>
      <c r="AB453" t="s">
        <v>19</v>
      </c>
      <c r="AC453" t="s">
        <v>580</v>
      </c>
      <c r="AD453" t="s">
        <v>6</v>
      </c>
      <c r="AE453" t="s">
        <v>231</v>
      </c>
      <c r="AF453" t="s">
        <v>85</v>
      </c>
      <c r="AG453" t="s">
        <v>72</v>
      </c>
      <c r="AH453" t="s">
        <v>19</v>
      </c>
    </row>
    <row r="454" ht="14.25" customHeight="1" spans="1:34">
      <c r="A454" s="6" t="s">
        <v>2618</v>
      </c>
      <c r="B454" s="6"/>
      <c r="C454" s="6" t="s">
        <v>71</v>
      </c>
      <c r="D454" s="6" t="s">
        <v>72</v>
      </c>
      <c r="E454" s="6" t="s">
        <v>73</v>
      </c>
      <c r="F454" s="6" t="s">
        <v>72</v>
      </c>
      <c r="G454" s="6" t="s">
        <v>2619</v>
      </c>
      <c r="H454" s="7" t="s">
        <v>2620</v>
      </c>
      <c r="I454" s="7" t="s">
        <v>76</v>
      </c>
      <c r="J454" s="7" t="s">
        <v>2</v>
      </c>
      <c r="K454" s="7" t="s">
        <v>2621</v>
      </c>
      <c r="L454" s="7">
        <v>1</v>
      </c>
      <c r="M454" s="7">
        <v>1</v>
      </c>
      <c r="N454" s="7" t="s">
        <v>79</v>
      </c>
      <c r="O454" s="7" t="s">
        <v>79</v>
      </c>
      <c r="P454" s="7" t="s">
        <v>80</v>
      </c>
      <c r="Q454" s="7"/>
      <c r="R454" s="8" t="s">
        <v>336</v>
      </c>
      <c r="S454" s="9" t="s">
        <v>19</v>
      </c>
      <c r="T454" s="7"/>
      <c r="U454" s="8" t="s">
        <v>19</v>
      </c>
      <c r="V454" s="8" t="s">
        <v>336</v>
      </c>
      <c r="W454" s="9" t="s">
        <v>828</v>
      </c>
      <c r="X454" s="9" t="s">
        <v>19</v>
      </c>
      <c r="Y454" s="8" t="s">
        <v>19</v>
      </c>
      <c r="Z454" s="9" t="s">
        <v>19</v>
      </c>
      <c r="AA454" s="10" t="s">
        <v>19</v>
      </c>
      <c r="AB454" t="s">
        <v>19</v>
      </c>
      <c r="AC454" t="s">
        <v>2234</v>
      </c>
      <c r="AD454" t="s">
        <v>6</v>
      </c>
      <c r="AE454" t="s">
        <v>622</v>
      </c>
      <c r="AF454" t="s">
        <v>85</v>
      </c>
      <c r="AG454" t="s">
        <v>72</v>
      </c>
      <c r="AH454" t="s">
        <v>19</v>
      </c>
    </row>
    <row r="455" ht="14.25" customHeight="1" spans="1:34">
      <c r="A455" s="6" t="s">
        <v>2622</v>
      </c>
      <c r="B455" s="6"/>
      <c r="C455" s="6" t="s">
        <v>71</v>
      </c>
      <c r="D455" s="6" t="s">
        <v>72</v>
      </c>
      <c r="E455" s="6" t="s">
        <v>73</v>
      </c>
      <c r="F455" s="6" t="s">
        <v>72</v>
      </c>
      <c r="G455" s="6" t="s">
        <v>1094</v>
      </c>
      <c r="H455" s="7" t="s">
        <v>1095</v>
      </c>
      <c r="I455" s="7" t="s">
        <v>76</v>
      </c>
      <c r="J455" s="7" t="s">
        <v>2</v>
      </c>
      <c r="K455" s="7" t="s">
        <v>2623</v>
      </c>
      <c r="L455" s="7">
        <v>1</v>
      </c>
      <c r="M455" s="7">
        <v>1</v>
      </c>
      <c r="N455" s="7" t="s">
        <v>79</v>
      </c>
      <c r="O455" s="7" t="s">
        <v>79</v>
      </c>
      <c r="P455" s="7" t="s">
        <v>80</v>
      </c>
      <c r="Q455" s="7"/>
      <c r="R455" s="8" t="s">
        <v>1684</v>
      </c>
      <c r="S455" s="9" t="s">
        <v>19</v>
      </c>
      <c r="T455" s="7"/>
      <c r="U455" s="8" t="s">
        <v>19</v>
      </c>
      <c r="V455" s="8" t="s">
        <v>1684</v>
      </c>
      <c r="W455" s="9" t="s">
        <v>204</v>
      </c>
      <c r="X455" s="9" t="s">
        <v>19</v>
      </c>
      <c r="Y455" s="8" t="s">
        <v>19</v>
      </c>
      <c r="Z455" s="9" t="s">
        <v>19</v>
      </c>
      <c r="AA455" s="10" t="s">
        <v>19</v>
      </c>
      <c r="AB455" t="s">
        <v>19</v>
      </c>
      <c r="AC455" t="s">
        <v>960</v>
      </c>
      <c r="AD455" t="s">
        <v>6</v>
      </c>
      <c r="AE455" t="s">
        <v>1099</v>
      </c>
      <c r="AF455" t="s">
        <v>85</v>
      </c>
      <c r="AG455" t="s">
        <v>72</v>
      </c>
      <c r="AH455" t="s">
        <v>19</v>
      </c>
    </row>
    <row r="456" ht="14.25" customHeight="1" spans="1:34">
      <c r="A456" s="6" t="s">
        <v>2624</v>
      </c>
      <c r="B456" s="6"/>
      <c r="C456" s="6" t="s">
        <v>71</v>
      </c>
      <c r="D456" s="6" t="s">
        <v>72</v>
      </c>
      <c r="E456" s="6" t="s">
        <v>73</v>
      </c>
      <c r="F456" s="6" t="s">
        <v>72</v>
      </c>
      <c r="G456" s="6" t="s">
        <v>2625</v>
      </c>
      <c r="H456" s="7" t="s">
        <v>2626</v>
      </c>
      <c r="I456" s="7" t="s">
        <v>76</v>
      </c>
      <c r="J456" s="7" t="s">
        <v>2</v>
      </c>
      <c r="K456" s="7" t="s">
        <v>2627</v>
      </c>
      <c r="L456" s="7">
        <v>1</v>
      </c>
      <c r="M456" s="7">
        <v>1</v>
      </c>
      <c r="N456" s="7" t="s">
        <v>79</v>
      </c>
      <c r="O456" s="7" t="s">
        <v>79</v>
      </c>
      <c r="P456" s="7" t="s">
        <v>80</v>
      </c>
      <c r="Q456" s="7"/>
      <c r="R456" s="8" t="s">
        <v>909</v>
      </c>
      <c r="S456" s="9" t="s">
        <v>19</v>
      </c>
      <c r="T456" s="7"/>
      <c r="U456" s="8" t="s">
        <v>19</v>
      </c>
      <c r="V456" s="8" t="s">
        <v>909</v>
      </c>
      <c r="W456" s="9" t="s">
        <v>910</v>
      </c>
      <c r="X456" s="9" t="s">
        <v>19</v>
      </c>
      <c r="Y456" s="8" t="s">
        <v>19</v>
      </c>
      <c r="Z456" s="9" t="s">
        <v>19</v>
      </c>
      <c r="AA456" s="10" t="s">
        <v>19</v>
      </c>
      <c r="AB456" t="s">
        <v>19</v>
      </c>
      <c r="AC456" t="s">
        <v>911</v>
      </c>
      <c r="AD456" t="s">
        <v>6</v>
      </c>
      <c r="AE456" t="s">
        <v>362</v>
      </c>
      <c r="AF456" t="s">
        <v>85</v>
      </c>
      <c r="AG456" t="s">
        <v>72</v>
      </c>
      <c r="AH456" t="s">
        <v>19</v>
      </c>
    </row>
    <row r="457" ht="14.25" customHeight="1" spans="1:34">
      <c r="A457" s="6" t="s">
        <v>2628</v>
      </c>
      <c r="B457" s="6"/>
      <c r="C457" s="6" t="s">
        <v>71</v>
      </c>
      <c r="D457" s="6" t="s">
        <v>72</v>
      </c>
      <c r="E457" s="6" t="s">
        <v>73</v>
      </c>
      <c r="F457" s="6" t="s">
        <v>72</v>
      </c>
      <c r="G457" s="6" t="s">
        <v>2629</v>
      </c>
      <c r="H457" s="7" t="s">
        <v>2630</v>
      </c>
      <c r="I457" s="7" t="s">
        <v>76</v>
      </c>
      <c r="J457" s="7" t="s">
        <v>2</v>
      </c>
      <c r="K457" s="7" t="s">
        <v>2631</v>
      </c>
      <c r="L457" s="7">
        <v>1</v>
      </c>
      <c r="M457" s="7">
        <v>4</v>
      </c>
      <c r="N457" s="7" t="s">
        <v>113</v>
      </c>
      <c r="O457" s="7" t="s">
        <v>79</v>
      </c>
      <c r="P457" s="7" t="s">
        <v>2632</v>
      </c>
      <c r="Q457" s="7"/>
      <c r="R457" s="8" t="s">
        <v>2633</v>
      </c>
      <c r="S457" s="9" t="s">
        <v>21</v>
      </c>
      <c r="T457" s="7" t="s">
        <v>2634</v>
      </c>
      <c r="U457" s="8" t="s">
        <v>19</v>
      </c>
      <c r="V457" s="8" t="s">
        <v>21</v>
      </c>
      <c r="W457" s="9" t="s">
        <v>19</v>
      </c>
      <c r="X457" s="9" t="s">
        <v>19</v>
      </c>
      <c r="Y457" s="8" t="s">
        <v>19</v>
      </c>
      <c r="Z457" s="9" t="s">
        <v>19</v>
      </c>
      <c r="AA457" s="10" t="s">
        <v>19</v>
      </c>
      <c r="AB457" t="s">
        <v>19</v>
      </c>
      <c r="AC457" t="s">
        <v>21</v>
      </c>
      <c r="AD457" t="s">
        <v>6</v>
      </c>
      <c r="AE457" t="s">
        <v>368</v>
      </c>
      <c r="AF457" t="s">
        <v>85</v>
      </c>
      <c r="AG457" t="s">
        <v>72</v>
      </c>
      <c r="AH457" t="s">
        <v>19</v>
      </c>
    </row>
    <row r="458" ht="14.25" customHeight="1" spans="1:34">
      <c r="A458" s="6" t="s">
        <v>2635</v>
      </c>
      <c r="B458" s="6"/>
      <c r="C458" s="6" t="s">
        <v>71</v>
      </c>
      <c r="D458" s="6" t="s">
        <v>72</v>
      </c>
      <c r="E458" s="6" t="s">
        <v>73</v>
      </c>
      <c r="F458" s="6" t="s">
        <v>72</v>
      </c>
      <c r="G458" s="6" t="s">
        <v>2636</v>
      </c>
      <c r="H458" s="7" t="s">
        <v>2637</v>
      </c>
      <c r="I458" s="7" t="s">
        <v>76</v>
      </c>
      <c r="J458" s="7" t="s">
        <v>2</v>
      </c>
      <c r="K458" s="7" t="s">
        <v>2638</v>
      </c>
      <c r="L458" s="7">
        <v>1</v>
      </c>
      <c r="M458" s="7">
        <v>1</v>
      </c>
      <c r="N458" s="7" t="s">
        <v>162</v>
      </c>
      <c r="O458" s="7" t="s">
        <v>79</v>
      </c>
      <c r="P458" s="7" t="s">
        <v>80</v>
      </c>
      <c r="Q458" s="7"/>
      <c r="R458" s="8" t="s">
        <v>697</v>
      </c>
      <c r="S458" s="9" t="s">
        <v>19</v>
      </c>
      <c r="T458" s="7"/>
      <c r="U458" s="8" t="s">
        <v>19</v>
      </c>
      <c r="V458" s="8" t="s">
        <v>697</v>
      </c>
      <c r="W458" s="9" t="s">
        <v>543</v>
      </c>
      <c r="X458" s="9" t="s">
        <v>19</v>
      </c>
      <c r="Y458" s="8" t="s">
        <v>19</v>
      </c>
      <c r="Z458" s="9" t="s">
        <v>19</v>
      </c>
      <c r="AA458" s="10" t="s">
        <v>19</v>
      </c>
      <c r="AB458" t="s">
        <v>19</v>
      </c>
      <c r="AC458" t="s">
        <v>698</v>
      </c>
      <c r="AD458" t="s">
        <v>6</v>
      </c>
      <c r="AE458" t="s">
        <v>600</v>
      </c>
      <c r="AF458" t="s">
        <v>85</v>
      </c>
      <c r="AG458" t="s">
        <v>72</v>
      </c>
      <c r="AH458" t="s">
        <v>19</v>
      </c>
    </row>
    <row r="459" ht="14.25" customHeight="1" spans="1:34">
      <c r="A459" s="6" t="s">
        <v>2639</v>
      </c>
      <c r="B459" s="6"/>
      <c r="C459" s="6" t="s">
        <v>71</v>
      </c>
      <c r="D459" s="6" t="s">
        <v>72</v>
      </c>
      <c r="E459" s="6" t="s">
        <v>73</v>
      </c>
      <c r="F459" s="6" t="s">
        <v>72</v>
      </c>
      <c r="G459" s="6" t="s">
        <v>2640</v>
      </c>
      <c r="H459" s="7" t="s">
        <v>2641</v>
      </c>
      <c r="I459" s="7" t="s">
        <v>76</v>
      </c>
      <c r="J459" s="7" t="s">
        <v>2</v>
      </c>
      <c r="K459" s="7" t="s">
        <v>2642</v>
      </c>
      <c r="L459" s="7">
        <v>1</v>
      </c>
      <c r="M459" s="7">
        <v>1</v>
      </c>
      <c r="N459" s="7" t="s">
        <v>153</v>
      </c>
      <c r="O459" s="7" t="s">
        <v>79</v>
      </c>
      <c r="P459" s="7" t="s">
        <v>80</v>
      </c>
      <c r="Q459" s="7"/>
      <c r="R459" s="8" t="s">
        <v>220</v>
      </c>
      <c r="S459" s="9" t="s">
        <v>19</v>
      </c>
      <c r="T459" s="7"/>
      <c r="U459" s="8" t="s">
        <v>19</v>
      </c>
      <c r="V459" s="8" t="s">
        <v>220</v>
      </c>
      <c r="W459" s="9" t="s">
        <v>97</v>
      </c>
      <c r="X459" s="9" t="s">
        <v>19</v>
      </c>
      <c r="Y459" s="8" t="s">
        <v>19</v>
      </c>
      <c r="Z459" s="9" t="s">
        <v>19</v>
      </c>
      <c r="AA459" s="10" t="s">
        <v>19</v>
      </c>
      <c r="AB459" t="s">
        <v>19</v>
      </c>
      <c r="AC459" t="s">
        <v>221</v>
      </c>
      <c r="AD459" t="s">
        <v>6</v>
      </c>
      <c r="AE459" t="s">
        <v>215</v>
      </c>
      <c r="AF459" t="s">
        <v>85</v>
      </c>
      <c r="AG459" t="s">
        <v>72</v>
      </c>
      <c r="AH459" t="s">
        <v>19</v>
      </c>
    </row>
    <row r="460" ht="14.25" customHeight="1" spans="1:34">
      <c r="A460" s="6" t="s">
        <v>2643</v>
      </c>
      <c r="B460" s="6"/>
      <c r="C460" s="6" t="s">
        <v>71</v>
      </c>
      <c r="D460" s="6" t="s">
        <v>72</v>
      </c>
      <c r="E460" s="6" t="s">
        <v>73</v>
      </c>
      <c r="F460" s="6" t="s">
        <v>72</v>
      </c>
      <c r="G460" s="6" t="s">
        <v>2644</v>
      </c>
      <c r="H460" s="7" t="s">
        <v>2645</v>
      </c>
      <c r="I460" s="7" t="s">
        <v>76</v>
      </c>
      <c r="J460" s="7" t="s">
        <v>2</v>
      </c>
      <c r="K460" s="7" t="s">
        <v>2646</v>
      </c>
      <c r="L460" s="7">
        <v>2</v>
      </c>
      <c r="M460" s="7">
        <v>1</v>
      </c>
      <c r="N460" s="7" t="s">
        <v>79</v>
      </c>
      <c r="O460" s="7" t="s">
        <v>79</v>
      </c>
      <c r="P460" s="7" t="s">
        <v>80</v>
      </c>
      <c r="Q460" s="7"/>
      <c r="R460" s="8" t="s">
        <v>2246</v>
      </c>
      <c r="S460" s="9" t="s">
        <v>19</v>
      </c>
      <c r="T460" s="7"/>
      <c r="U460" s="8" t="s">
        <v>19</v>
      </c>
      <c r="V460" s="8" t="s">
        <v>2246</v>
      </c>
      <c r="W460" s="9" t="s">
        <v>1734</v>
      </c>
      <c r="X460" s="9" t="s">
        <v>19</v>
      </c>
      <c r="Y460" s="8" t="s">
        <v>19</v>
      </c>
      <c r="Z460" s="9" t="s">
        <v>19</v>
      </c>
      <c r="AA460" s="10" t="s">
        <v>19</v>
      </c>
      <c r="AB460" t="s">
        <v>19</v>
      </c>
      <c r="AC460" t="s">
        <v>440</v>
      </c>
      <c r="AD460" t="s">
        <v>6</v>
      </c>
      <c r="AE460" t="s">
        <v>2647</v>
      </c>
      <c r="AF460" t="s">
        <v>85</v>
      </c>
      <c r="AG460" t="s">
        <v>72</v>
      </c>
      <c r="AH460" t="s">
        <v>19</v>
      </c>
    </row>
    <row r="461" ht="14.25" customHeight="1" spans="1:34">
      <c r="A461" s="6" t="s">
        <v>2648</v>
      </c>
      <c r="B461" s="6"/>
      <c r="C461" s="6" t="s">
        <v>71</v>
      </c>
      <c r="D461" s="6" t="s">
        <v>72</v>
      </c>
      <c r="E461" s="6" t="s">
        <v>73</v>
      </c>
      <c r="F461" s="6" t="s">
        <v>72</v>
      </c>
      <c r="G461" s="6" t="s">
        <v>2649</v>
      </c>
      <c r="H461" s="7" t="s">
        <v>2650</v>
      </c>
      <c r="I461" s="7" t="s">
        <v>76</v>
      </c>
      <c r="J461" s="7" t="s">
        <v>2</v>
      </c>
      <c r="K461" s="7" t="s">
        <v>2651</v>
      </c>
      <c r="L461" s="7">
        <v>1</v>
      </c>
      <c r="M461" s="7">
        <v>1</v>
      </c>
      <c r="N461" s="7" t="s">
        <v>1775</v>
      </c>
      <c r="O461" s="7" t="s">
        <v>79</v>
      </c>
      <c r="P461" s="7" t="s">
        <v>80</v>
      </c>
      <c r="Q461" s="7"/>
      <c r="R461" s="8" t="s">
        <v>1698</v>
      </c>
      <c r="S461" s="9" t="s">
        <v>19</v>
      </c>
      <c r="T461" s="7"/>
      <c r="U461" s="8" t="s">
        <v>19</v>
      </c>
      <c r="V461" s="8" t="s">
        <v>1698</v>
      </c>
      <c r="W461" s="9" t="s">
        <v>146</v>
      </c>
      <c r="X461" s="9" t="s">
        <v>19</v>
      </c>
      <c r="Y461" s="8" t="s">
        <v>19</v>
      </c>
      <c r="Z461" s="9" t="s">
        <v>19</v>
      </c>
      <c r="AA461" s="10" t="s">
        <v>19</v>
      </c>
      <c r="AB461" t="s">
        <v>19</v>
      </c>
      <c r="AC461" t="s">
        <v>1400</v>
      </c>
      <c r="AD461" t="s">
        <v>6</v>
      </c>
      <c r="AE461" t="s">
        <v>2652</v>
      </c>
      <c r="AF461" t="s">
        <v>85</v>
      </c>
      <c r="AG461" t="s">
        <v>72</v>
      </c>
      <c r="AH461" t="s">
        <v>19</v>
      </c>
    </row>
    <row r="462" ht="14.25" customHeight="1" spans="1:34">
      <c r="A462" s="6" t="s">
        <v>2653</v>
      </c>
      <c r="B462" s="6"/>
      <c r="C462" s="6" t="s">
        <v>71</v>
      </c>
      <c r="D462" s="6" t="s">
        <v>72</v>
      </c>
      <c r="E462" s="6" t="s">
        <v>73</v>
      </c>
      <c r="F462" s="6" t="s">
        <v>72</v>
      </c>
      <c r="G462" s="6" t="s">
        <v>2654</v>
      </c>
      <c r="H462" s="7" t="s">
        <v>2655</v>
      </c>
      <c r="I462" s="7" t="s">
        <v>76</v>
      </c>
      <c r="J462" s="7" t="s">
        <v>2</v>
      </c>
      <c r="K462" s="7" t="s">
        <v>2656</v>
      </c>
      <c r="L462" s="7">
        <v>1</v>
      </c>
      <c r="M462" s="7">
        <v>1</v>
      </c>
      <c r="N462" s="7" t="s">
        <v>2657</v>
      </c>
      <c r="O462" s="7" t="s">
        <v>79</v>
      </c>
      <c r="P462" s="7" t="s">
        <v>80</v>
      </c>
      <c r="Q462" s="7"/>
      <c r="R462" s="8" t="s">
        <v>2658</v>
      </c>
      <c r="S462" s="9" t="s">
        <v>19</v>
      </c>
      <c r="T462" s="7"/>
      <c r="U462" s="8" t="s">
        <v>19</v>
      </c>
      <c r="V462" s="8" t="s">
        <v>2658</v>
      </c>
      <c r="W462" s="9" t="s">
        <v>676</v>
      </c>
      <c r="X462" s="9" t="s">
        <v>19</v>
      </c>
      <c r="Y462" s="8" t="s">
        <v>19</v>
      </c>
      <c r="Z462" s="9" t="s">
        <v>19</v>
      </c>
      <c r="AA462" s="10" t="s">
        <v>19</v>
      </c>
      <c r="AB462" t="s">
        <v>19</v>
      </c>
      <c r="AC462" t="s">
        <v>2659</v>
      </c>
      <c r="AD462" t="s">
        <v>6</v>
      </c>
      <c r="AE462" t="s">
        <v>2660</v>
      </c>
      <c r="AF462" t="s">
        <v>85</v>
      </c>
      <c r="AG462" t="s">
        <v>72</v>
      </c>
      <c r="AH462" t="s">
        <v>19</v>
      </c>
    </row>
    <row r="463" ht="14.25" customHeight="1" spans="1:34">
      <c r="A463" s="6" t="s">
        <v>2661</v>
      </c>
      <c r="B463" s="6"/>
      <c r="C463" s="6" t="s">
        <v>71</v>
      </c>
      <c r="D463" s="6" t="s">
        <v>72</v>
      </c>
      <c r="E463" s="6" t="s">
        <v>73</v>
      </c>
      <c r="F463" s="6" t="s">
        <v>72</v>
      </c>
      <c r="G463" s="6" t="s">
        <v>2662</v>
      </c>
      <c r="H463" s="7" t="s">
        <v>2663</v>
      </c>
      <c r="I463" s="7" t="s">
        <v>76</v>
      </c>
      <c r="J463" s="7" t="s">
        <v>2</v>
      </c>
      <c r="K463" s="7" t="s">
        <v>2664</v>
      </c>
      <c r="L463" s="7">
        <v>1</v>
      </c>
      <c r="M463" s="7">
        <v>1</v>
      </c>
      <c r="N463" s="7" t="s">
        <v>2665</v>
      </c>
      <c r="O463" s="7" t="s">
        <v>79</v>
      </c>
      <c r="P463" s="7" t="s">
        <v>80</v>
      </c>
      <c r="Q463" s="7"/>
      <c r="R463" s="8" t="s">
        <v>125</v>
      </c>
      <c r="S463" s="9" t="s">
        <v>19</v>
      </c>
      <c r="T463" s="7"/>
      <c r="U463" s="8" t="s">
        <v>19</v>
      </c>
      <c r="V463" s="8" t="s">
        <v>125</v>
      </c>
      <c r="W463" s="9" t="s">
        <v>229</v>
      </c>
      <c r="X463" s="9" t="s">
        <v>19</v>
      </c>
      <c r="Y463" s="8" t="s">
        <v>19</v>
      </c>
      <c r="Z463" s="9" t="s">
        <v>19</v>
      </c>
      <c r="AA463" s="10" t="s">
        <v>19</v>
      </c>
      <c r="AB463" t="s">
        <v>19</v>
      </c>
      <c r="AC463" t="s">
        <v>580</v>
      </c>
      <c r="AD463" t="s">
        <v>6</v>
      </c>
      <c r="AE463" t="s">
        <v>215</v>
      </c>
      <c r="AF463" t="s">
        <v>85</v>
      </c>
      <c r="AG463" t="s">
        <v>72</v>
      </c>
      <c r="AH463" t="s">
        <v>19</v>
      </c>
    </row>
    <row r="464" ht="14.25" customHeight="1" spans="1:34">
      <c r="A464" s="6" t="s">
        <v>2666</v>
      </c>
      <c r="B464" s="6"/>
      <c r="C464" s="6" t="s">
        <v>71</v>
      </c>
      <c r="D464" s="6" t="s">
        <v>72</v>
      </c>
      <c r="E464" s="6" t="s">
        <v>73</v>
      </c>
      <c r="F464" s="6" t="s">
        <v>72</v>
      </c>
      <c r="G464" s="6" t="s">
        <v>2667</v>
      </c>
      <c r="H464" s="7" t="s">
        <v>2668</v>
      </c>
      <c r="I464" s="7" t="s">
        <v>76</v>
      </c>
      <c r="J464" s="7" t="s">
        <v>2</v>
      </c>
      <c r="K464" s="7" t="s">
        <v>2669</v>
      </c>
      <c r="L464" s="7">
        <v>1</v>
      </c>
      <c r="M464" s="7">
        <v>2</v>
      </c>
      <c r="N464" s="7" t="s">
        <v>153</v>
      </c>
      <c r="O464" s="7" t="s">
        <v>113</v>
      </c>
      <c r="P464" s="7" t="s">
        <v>80</v>
      </c>
      <c r="Q464" s="7"/>
      <c r="R464" s="8" t="s">
        <v>1605</v>
      </c>
      <c r="S464" s="9" t="s">
        <v>19</v>
      </c>
      <c r="T464" s="7"/>
      <c r="U464" s="8" t="s">
        <v>19</v>
      </c>
      <c r="V464" s="8" t="s">
        <v>1605</v>
      </c>
      <c r="W464" s="9" t="s">
        <v>1357</v>
      </c>
      <c r="X464" s="9" t="s">
        <v>19</v>
      </c>
      <c r="Y464" s="8" t="s">
        <v>19</v>
      </c>
      <c r="Z464" s="9" t="s">
        <v>19</v>
      </c>
      <c r="AA464" s="10" t="s">
        <v>19</v>
      </c>
      <c r="AB464" t="s">
        <v>19</v>
      </c>
      <c r="AC464" t="s">
        <v>1855</v>
      </c>
      <c r="AD464" t="s">
        <v>6</v>
      </c>
      <c r="AE464" t="s">
        <v>175</v>
      </c>
      <c r="AF464" t="s">
        <v>85</v>
      </c>
      <c r="AG464" t="s">
        <v>72</v>
      </c>
      <c r="AH464" t="s">
        <v>19</v>
      </c>
    </row>
    <row r="465" ht="14.25" customHeight="1" spans="1:34">
      <c r="A465" s="6" t="s">
        <v>2670</v>
      </c>
      <c r="B465" s="6"/>
      <c r="C465" s="6" t="s">
        <v>71</v>
      </c>
      <c r="D465" s="6" t="s">
        <v>72</v>
      </c>
      <c r="E465" s="6" t="s">
        <v>73</v>
      </c>
      <c r="F465" s="6" t="s">
        <v>72</v>
      </c>
      <c r="G465" s="6" t="s">
        <v>2671</v>
      </c>
      <c r="H465" s="7" t="s">
        <v>2672</v>
      </c>
      <c r="I465" s="7" t="s">
        <v>76</v>
      </c>
      <c r="J465" s="7" t="s">
        <v>2</v>
      </c>
      <c r="K465" s="7" t="s">
        <v>2673</v>
      </c>
      <c r="L465" s="7">
        <v>1</v>
      </c>
      <c r="M465" s="7">
        <v>1</v>
      </c>
      <c r="N465" s="7" t="s">
        <v>153</v>
      </c>
      <c r="O465" s="7" t="s">
        <v>79</v>
      </c>
      <c r="P465" s="7" t="s">
        <v>80</v>
      </c>
      <c r="Q465" s="7"/>
      <c r="R465" s="8" t="s">
        <v>96</v>
      </c>
      <c r="S465" s="9" t="s">
        <v>19</v>
      </c>
      <c r="T465" s="7"/>
      <c r="U465" s="8" t="s">
        <v>19</v>
      </c>
      <c r="V465" s="8" t="s">
        <v>96</v>
      </c>
      <c r="W465" s="9" t="s">
        <v>1325</v>
      </c>
      <c r="X465" s="9" t="s">
        <v>19</v>
      </c>
      <c r="Y465" s="8" t="s">
        <v>19</v>
      </c>
      <c r="Z465" s="9" t="s">
        <v>19</v>
      </c>
      <c r="AA465" s="10" t="s">
        <v>19</v>
      </c>
      <c r="AB465" t="s">
        <v>19</v>
      </c>
      <c r="AC465" t="s">
        <v>690</v>
      </c>
      <c r="AD465" t="s">
        <v>6</v>
      </c>
      <c r="AE465" t="s">
        <v>131</v>
      </c>
      <c r="AF465" t="s">
        <v>85</v>
      </c>
      <c r="AG465" t="s">
        <v>72</v>
      </c>
      <c r="AH465" t="s">
        <v>19</v>
      </c>
    </row>
    <row r="466" ht="14.25" customHeight="1" spans="1:34">
      <c r="A466" s="6" t="s">
        <v>2674</v>
      </c>
      <c r="B466" s="6"/>
      <c r="C466" s="6" t="s">
        <v>71</v>
      </c>
      <c r="D466" s="6" t="s">
        <v>72</v>
      </c>
      <c r="E466" s="6" t="s">
        <v>73</v>
      </c>
      <c r="F466" s="6" t="s">
        <v>72</v>
      </c>
      <c r="G466" s="6" t="s">
        <v>2675</v>
      </c>
      <c r="H466" s="7" t="s">
        <v>2676</v>
      </c>
      <c r="I466" s="7" t="s">
        <v>76</v>
      </c>
      <c r="J466" s="7" t="s">
        <v>2</v>
      </c>
      <c r="K466" s="7" t="s">
        <v>2677</v>
      </c>
      <c r="L466" s="7">
        <v>1</v>
      </c>
      <c r="M466" s="7">
        <v>1</v>
      </c>
      <c r="N466" s="7" t="s">
        <v>122</v>
      </c>
      <c r="O466" s="7" t="s">
        <v>79</v>
      </c>
      <c r="P466" s="7" t="s">
        <v>80</v>
      </c>
      <c r="Q466" s="7"/>
      <c r="R466" s="8" t="s">
        <v>2678</v>
      </c>
      <c r="S466" s="9" t="s">
        <v>19</v>
      </c>
      <c r="T466" s="7"/>
      <c r="U466" s="8" t="s">
        <v>19</v>
      </c>
      <c r="V466" s="8" t="s">
        <v>2678</v>
      </c>
      <c r="W466" s="9" t="s">
        <v>2679</v>
      </c>
      <c r="X466" s="9" t="s">
        <v>19</v>
      </c>
      <c r="Y466" s="8" t="s">
        <v>19</v>
      </c>
      <c r="Z466" s="9" t="s">
        <v>19</v>
      </c>
      <c r="AA466" s="10" t="s">
        <v>19</v>
      </c>
      <c r="AB466" t="s">
        <v>19</v>
      </c>
      <c r="AC466" t="s">
        <v>2680</v>
      </c>
      <c r="AD466" t="s">
        <v>6</v>
      </c>
      <c r="AE466" t="s">
        <v>2681</v>
      </c>
      <c r="AF466" t="s">
        <v>85</v>
      </c>
      <c r="AG466" t="s">
        <v>72</v>
      </c>
      <c r="AH466" t="s">
        <v>19</v>
      </c>
    </row>
    <row r="467" ht="14.25" customHeight="1" spans="1:34">
      <c r="A467" s="6" t="s">
        <v>2682</v>
      </c>
      <c r="B467" s="6"/>
      <c r="C467" s="6" t="s">
        <v>71</v>
      </c>
      <c r="D467" s="6" t="s">
        <v>72</v>
      </c>
      <c r="E467" s="6" t="s">
        <v>73</v>
      </c>
      <c r="F467" s="6" t="s">
        <v>72</v>
      </c>
      <c r="G467" s="6" t="s">
        <v>2683</v>
      </c>
      <c r="H467" s="7" t="s">
        <v>2684</v>
      </c>
      <c r="I467" s="7" t="s">
        <v>76</v>
      </c>
      <c r="J467" s="7" t="s">
        <v>2</v>
      </c>
      <c r="K467" s="7" t="s">
        <v>2685</v>
      </c>
      <c r="L467" s="7">
        <v>1</v>
      </c>
      <c r="M467" s="7">
        <v>1</v>
      </c>
      <c r="N467" s="7" t="s">
        <v>153</v>
      </c>
      <c r="O467" s="7" t="s">
        <v>79</v>
      </c>
      <c r="P467" s="7" t="s">
        <v>80</v>
      </c>
      <c r="Q467" s="7"/>
      <c r="R467" s="8" t="s">
        <v>137</v>
      </c>
      <c r="S467" s="9" t="s">
        <v>19</v>
      </c>
      <c r="T467" s="7"/>
      <c r="U467" s="8" t="s">
        <v>19</v>
      </c>
      <c r="V467" s="8" t="s">
        <v>137</v>
      </c>
      <c r="W467" s="9" t="s">
        <v>721</v>
      </c>
      <c r="X467" s="9" t="s">
        <v>19</v>
      </c>
      <c r="Y467" s="8" t="s">
        <v>19</v>
      </c>
      <c r="Z467" s="9" t="s">
        <v>19</v>
      </c>
      <c r="AA467" s="10" t="s">
        <v>19</v>
      </c>
      <c r="AB467" t="s">
        <v>19</v>
      </c>
      <c r="AC467" t="s">
        <v>2686</v>
      </c>
      <c r="AD467" t="s">
        <v>6</v>
      </c>
      <c r="AE467" t="s">
        <v>600</v>
      </c>
      <c r="AF467" t="s">
        <v>85</v>
      </c>
      <c r="AG467" t="s">
        <v>72</v>
      </c>
      <c r="AH467" t="s">
        <v>19</v>
      </c>
    </row>
    <row r="468" ht="14.25" customHeight="1" spans="1:34">
      <c r="A468" s="6" t="s">
        <v>2687</v>
      </c>
      <c r="B468" s="6"/>
      <c r="C468" s="6" t="s">
        <v>71</v>
      </c>
      <c r="D468" s="6" t="s">
        <v>72</v>
      </c>
      <c r="E468" s="6" t="s">
        <v>73</v>
      </c>
      <c r="F468" s="6" t="s">
        <v>72</v>
      </c>
      <c r="G468" s="6" t="s">
        <v>939</v>
      </c>
      <c r="H468" s="7" t="s">
        <v>940</v>
      </c>
      <c r="I468" s="7" t="s">
        <v>76</v>
      </c>
      <c r="J468" s="7" t="s">
        <v>2</v>
      </c>
      <c r="K468" s="7" t="s">
        <v>2688</v>
      </c>
      <c r="L468" s="7">
        <v>1</v>
      </c>
      <c r="M468" s="7">
        <v>1</v>
      </c>
      <c r="N468" s="7" t="s">
        <v>673</v>
      </c>
      <c r="O468" s="7" t="s">
        <v>79</v>
      </c>
      <c r="P468" s="7" t="s">
        <v>80</v>
      </c>
      <c r="Q468" s="7"/>
      <c r="R468" s="8" t="s">
        <v>2689</v>
      </c>
      <c r="S468" s="9" t="s">
        <v>19</v>
      </c>
      <c r="T468" s="7"/>
      <c r="U468" s="8" t="s">
        <v>19</v>
      </c>
      <c r="V468" s="8" t="s">
        <v>2689</v>
      </c>
      <c r="W468" s="9" t="s">
        <v>524</v>
      </c>
      <c r="X468" s="9" t="s">
        <v>19</v>
      </c>
      <c r="Y468" s="8" t="s">
        <v>19</v>
      </c>
      <c r="Z468" s="9" t="s">
        <v>19</v>
      </c>
      <c r="AA468" s="10" t="s">
        <v>19</v>
      </c>
      <c r="AB468" t="s">
        <v>19</v>
      </c>
      <c r="AC468" t="s">
        <v>2690</v>
      </c>
      <c r="AD468" t="s">
        <v>6</v>
      </c>
      <c r="AE468" t="s">
        <v>291</v>
      </c>
      <c r="AF468" t="s">
        <v>85</v>
      </c>
      <c r="AG468" t="s">
        <v>72</v>
      </c>
      <c r="AH468" t="s">
        <v>19</v>
      </c>
    </row>
    <row r="469" ht="14.25" customHeight="1" spans="1:34">
      <c r="A469" s="6" t="s">
        <v>2691</v>
      </c>
      <c r="B469" s="6"/>
      <c r="C469" s="6" t="s">
        <v>71</v>
      </c>
      <c r="D469" s="6" t="s">
        <v>72</v>
      </c>
      <c r="E469" s="6" t="s">
        <v>73</v>
      </c>
      <c r="F469" s="6" t="s">
        <v>72</v>
      </c>
      <c r="G469" s="6" t="s">
        <v>2692</v>
      </c>
      <c r="H469" s="7" t="s">
        <v>2693</v>
      </c>
      <c r="I469" s="7" t="s">
        <v>76</v>
      </c>
      <c r="J469" s="7" t="s">
        <v>2</v>
      </c>
      <c r="K469" s="7" t="s">
        <v>2694</v>
      </c>
      <c r="L469" s="7">
        <v>1</v>
      </c>
      <c r="M469" s="7">
        <v>1</v>
      </c>
      <c r="N469" s="7" t="s">
        <v>136</v>
      </c>
      <c r="O469" s="7" t="s">
        <v>79</v>
      </c>
      <c r="P469" s="7" t="s">
        <v>80</v>
      </c>
      <c r="Q469" s="7"/>
      <c r="R469" s="8" t="s">
        <v>612</v>
      </c>
      <c r="S469" s="9" t="s">
        <v>19</v>
      </c>
      <c r="T469" s="7"/>
      <c r="U469" s="8" t="s">
        <v>19</v>
      </c>
      <c r="V469" s="8" t="s">
        <v>612</v>
      </c>
      <c r="W469" s="9" t="s">
        <v>613</v>
      </c>
      <c r="X469" s="9" t="s">
        <v>19</v>
      </c>
      <c r="Y469" s="8" t="s">
        <v>19</v>
      </c>
      <c r="Z469" s="9" t="s">
        <v>19</v>
      </c>
      <c r="AA469" s="10" t="s">
        <v>19</v>
      </c>
      <c r="AB469" t="s">
        <v>19</v>
      </c>
      <c r="AC469" t="s">
        <v>614</v>
      </c>
      <c r="AD469" t="s">
        <v>6</v>
      </c>
      <c r="AE469" t="s">
        <v>2695</v>
      </c>
      <c r="AF469" t="s">
        <v>85</v>
      </c>
      <c r="AG469" t="s">
        <v>72</v>
      </c>
      <c r="AH469" t="s">
        <v>19</v>
      </c>
    </row>
    <row r="470" ht="14.25" customHeight="1" spans="1:34">
      <c r="A470" s="6" t="s">
        <v>2696</v>
      </c>
      <c r="B470" s="6"/>
      <c r="C470" s="6" t="s">
        <v>71</v>
      </c>
      <c r="D470" s="6" t="s">
        <v>72</v>
      </c>
      <c r="E470" s="6" t="s">
        <v>73</v>
      </c>
      <c r="F470" s="6" t="s">
        <v>72</v>
      </c>
      <c r="G470" s="6" t="s">
        <v>2697</v>
      </c>
      <c r="H470" s="7" t="s">
        <v>2698</v>
      </c>
      <c r="I470" s="7" t="s">
        <v>76</v>
      </c>
      <c r="J470" s="7" t="s">
        <v>2</v>
      </c>
      <c r="K470" s="7" t="s">
        <v>2699</v>
      </c>
      <c r="L470" s="7">
        <v>1</v>
      </c>
      <c r="M470" s="7">
        <v>1</v>
      </c>
      <c r="N470" s="7" t="s">
        <v>2657</v>
      </c>
      <c r="O470" s="7" t="s">
        <v>79</v>
      </c>
      <c r="P470" s="7" t="s">
        <v>80</v>
      </c>
      <c r="Q470" s="7"/>
      <c r="R470" s="8" t="s">
        <v>2700</v>
      </c>
      <c r="S470" s="9" t="s">
        <v>19</v>
      </c>
      <c r="T470" s="7"/>
      <c r="U470" s="8" t="s">
        <v>19</v>
      </c>
      <c r="V470" s="8" t="s">
        <v>2700</v>
      </c>
      <c r="W470" s="9" t="s">
        <v>1357</v>
      </c>
      <c r="X470" s="9" t="s">
        <v>19</v>
      </c>
      <c r="Y470" s="8" t="s">
        <v>19</v>
      </c>
      <c r="Z470" s="9" t="s">
        <v>19</v>
      </c>
      <c r="AA470" s="10" t="s">
        <v>19</v>
      </c>
      <c r="AB470" t="s">
        <v>19</v>
      </c>
      <c r="AC470" t="s">
        <v>2701</v>
      </c>
      <c r="AD470" t="s">
        <v>6</v>
      </c>
      <c r="AE470" t="s">
        <v>2702</v>
      </c>
      <c r="AF470" t="s">
        <v>85</v>
      </c>
      <c r="AG470" t="s">
        <v>72</v>
      </c>
      <c r="AH470" t="s">
        <v>19</v>
      </c>
    </row>
    <row r="471" ht="14.25" customHeight="1" spans="1:34">
      <c r="A471" s="6" t="s">
        <v>2703</v>
      </c>
      <c r="B471" s="6"/>
      <c r="C471" s="6" t="s">
        <v>71</v>
      </c>
      <c r="D471" s="6" t="s">
        <v>72</v>
      </c>
      <c r="E471" s="6" t="s">
        <v>73</v>
      </c>
      <c r="F471" s="6" t="s">
        <v>72</v>
      </c>
      <c r="G471" s="6" t="s">
        <v>2692</v>
      </c>
      <c r="H471" s="7" t="s">
        <v>2693</v>
      </c>
      <c r="I471" s="7" t="s">
        <v>76</v>
      </c>
      <c r="J471" s="7" t="s">
        <v>2</v>
      </c>
      <c r="K471" s="7" t="s">
        <v>2694</v>
      </c>
      <c r="L471" s="7">
        <v>1</v>
      </c>
      <c r="M471" s="7">
        <v>1</v>
      </c>
      <c r="N471" s="7" t="s">
        <v>136</v>
      </c>
      <c r="O471" s="7" t="s">
        <v>79</v>
      </c>
      <c r="P471" s="7" t="s">
        <v>80</v>
      </c>
      <c r="Q471" s="7"/>
      <c r="R471" s="8" t="s">
        <v>180</v>
      </c>
      <c r="S471" s="9" t="s">
        <v>19</v>
      </c>
      <c r="T471" s="7"/>
      <c r="U471" s="8" t="s">
        <v>19</v>
      </c>
      <c r="V471" s="8" t="s">
        <v>180</v>
      </c>
      <c r="W471" s="9" t="s">
        <v>181</v>
      </c>
      <c r="X471" s="9" t="s">
        <v>19</v>
      </c>
      <c r="Y471" s="8" t="s">
        <v>19</v>
      </c>
      <c r="Z471" s="9" t="s">
        <v>19</v>
      </c>
      <c r="AA471" s="10" t="s">
        <v>19</v>
      </c>
      <c r="AB471" t="s">
        <v>19</v>
      </c>
      <c r="AC471" t="s">
        <v>182</v>
      </c>
      <c r="AD471" t="s">
        <v>6</v>
      </c>
      <c r="AE471" t="s">
        <v>990</v>
      </c>
      <c r="AF471" t="s">
        <v>85</v>
      </c>
      <c r="AG471" t="s">
        <v>72</v>
      </c>
      <c r="AH471" t="s">
        <v>19</v>
      </c>
    </row>
    <row r="472" ht="14.25" customHeight="1" spans="1:34">
      <c r="A472" s="6" t="s">
        <v>2704</v>
      </c>
      <c r="B472" s="6"/>
      <c r="C472" s="6" t="s">
        <v>71</v>
      </c>
      <c r="D472" s="6" t="s">
        <v>72</v>
      </c>
      <c r="E472" s="6" t="s">
        <v>73</v>
      </c>
      <c r="F472" s="6" t="s">
        <v>72</v>
      </c>
      <c r="G472" s="6" t="s">
        <v>2705</v>
      </c>
      <c r="H472" s="7" t="s">
        <v>2706</v>
      </c>
      <c r="I472" s="7" t="s">
        <v>76</v>
      </c>
      <c r="J472" s="7" t="s">
        <v>2</v>
      </c>
      <c r="K472" s="7" t="s">
        <v>2707</v>
      </c>
      <c r="L472" s="7">
        <v>1</v>
      </c>
      <c r="M472" s="7">
        <v>1</v>
      </c>
      <c r="N472" s="7" t="s">
        <v>153</v>
      </c>
      <c r="O472" s="7" t="s">
        <v>79</v>
      </c>
      <c r="P472" s="7" t="s">
        <v>80</v>
      </c>
      <c r="Q472" s="7"/>
      <c r="R472" s="8" t="s">
        <v>1490</v>
      </c>
      <c r="S472" s="9" t="s">
        <v>19</v>
      </c>
      <c r="T472" s="7"/>
      <c r="U472" s="8" t="s">
        <v>19</v>
      </c>
      <c r="V472" s="8" t="s">
        <v>1490</v>
      </c>
      <c r="W472" s="9" t="s">
        <v>237</v>
      </c>
      <c r="X472" s="9" t="s">
        <v>19</v>
      </c>
      <c r="Y472" s="8" t="s">
        <v>19</v>
      </c>
      <c r="Z472" s="9" t="s">
        <v>19</v>
      </c>
      <c r="AA472" s="10" t="s">
        <v>19</v>
      </c>
      <c r="AB472" t="s">
        <v>19</v>
      </c>
      <c r="AC472" t="s">
        <v>1491</v>
      </c>
      <c r="AD472" t="s">
        <v>6</v>
      </c>
      <c r="AE472" t="s">
        <v>2708</v>
      </c>
      <c r="AF472" t="s">
        <v>85</v>
      </c>
      <c r="AG472" t="s">
        <v>72</v>
      </c>
      <c r="AH472" t="s">
        <v>19</v>
      </c>
    </row>
    <row r="473" ht="14.25" customHeight="1" spans="1:34">
      <c r="A473" s="6" t="s">
        <v>2709</v>
      </c>
      <c r="B473" s="6"/>
      <c r="C473" s="6" t="s">
        <v>71</v>
      </c>
      <c r="D473" s="6" t="s">
        <v>72</v>
      </c>
      <c r="E473" s="6" t="s">
        <v>73</v>
      </c>
      <c r="F473" s="6" t="s">
        <v>72</v>
      </c>
      <c r="G473" s="6" t="s">
        <v>2710</v>
      </c>
      <c r="H473" s="7" t="s">
        <v>2711</v>
      </c>
      <c r="I473" s="7" t="s">
        <v>76</v>
      </c>
      <c r="J473" s="7" t="s">
        <v>2</v>
      </c>
      <c r="K473" s="7" t="s">
        <v>2712</v>
      </c>
      <c r="L473" s="7">
        <v>1</v>
      </c>
      <c r="M473" s="7">
        <v>1</v>
      </c>
      <c r="N473" s="7" t="s">
        <v>136</v>
      </c>
      <c r="O473" s="7" t="s">
        <v>79</v>
      </c>
      <c r="P473" s="7" t="s">
        <v>80</v>
      </c>
      <c r="Q473" s="7"/>
      <c r="R473" s="8" t="s">
        <v>411</v>
      </c>
      <c r="S473" s="9" t="s">
        <v>19</v>
      </c>
      <c r="T473" s="7"/>
      <c r="U473" s="8" t="s">
        <v>19</v>
      </c>
      <c r="V473" s="8" t="s">
        <v>411</v>
      </c>
      <c r="W473" s="9" t="s">
        <v>412</v>
      </c>
      <c r="X473" s="9" t="s">
        <v>19</v>
      </c>
      <c r="Y473" s="8" t="s">
        <v>19</v>
      </c>
      <c r="Z473" s="9" t="s">
        <v>19</v>
      </c>
      <c r="AA473" s="10" t="s">
        <v>19</v>
      </c>
      <c r="AB473" t="s">
        <v>19</v>
      </c>
      <c r="AC473" t="s">
        <v>413</v>
      </c>
      <c r="AD473" t="s">
        <v>6</v>
      </c>
      <c r="AE473" t="s">
        <v>677</v>
      </c>
      <c r="AF473" t="s">
        <v>85</v>
      </c>
      <c r="AG473" t="s">
        <v>72</v>
      </c>
      <c r="AH473" t="s">
        <v>19</v>
      </c>
    </row>
    <row r="474" ht="14.25" customHeight="1" spans="1:34">
      <c r="A474" s="6" t="s">
        <v>2713</v>
      </c>
      <c r="B474" s="6"/>
      <c r="C474" s="6" t="s">
        <v>71</v>
      </c>
      <c r="D474" s="6" t="s">
        <v>72</v>
      </c>
      <c r="E474" s="6" t="s">
        <v>73</v>
      </c>
      <c r="F474" s="6" t="s">
        <v>72</v>
      </c>
      <c r="G474" s="6" t="s">
        <v>2714</v>
      </c>
      <c r="H474" s="7" t="s">
        <v>2715</v>
      </c>
      <c r="I474" s="7" t="s">
        <v>76</v>
      </c>
      <c r="J474" s="7" t="s">
        <v>2</v>
      </c>
      <c r="K474" s="7" t="s">
        <v>2716</v>
      </c>
      <c r="L474" s="7">
        <v>1</v>
      </c>
      <c r="M474" s="7">
        <v>1</v>
      </c>
      <c r="N474" s="7" t="s">
        <v>136</v>
      </c>
      <c r="O474" s="7" t="s">
        <v>79</v>
      </c>
      <c r="P474" s="7" t="s">
        <v>80</v>
      </c>
      <c r="Q474" s="7"/>
      <c r="R474" s="8" t="s">
        <v>2717</v>
      </c>
      <c r="S474" s="9" t="s">
        <v>19</v>
      </c>
      <c r="T474" s="7"/>
      <c r="U474" s="8" t="s">
        <v>19</v>
      </c>
      <c r="V474" s="8" t="s">
        <v>2717</v>
      </c>
      <c r="W474" s="9" t="s">
        <v>236</v>
      </c>
      <c r="X474" s="9" t="s">
        <v>19</v>
      </c>
      <c r="Y474" s="8" t="s">
        <v>19</v>
      </c>
      <c r="Z474" s="9" t="s">
        <v>19</v>
      </c>
      <c r="AA474" s="10" t="s">
        <v>19</v>
      </c>
      <c r="AB474" t="s">
        <v>19</v>
      </c>
      <c r="AC474" t="s">
        <v>2718</v>
      </c>
      <c r="AD474" t="s">
        <v>6</v>
      </c>
      <c r="AE474" t="s">
        <v>2719</v>
      </c>
      <c r="AF474" t="s">
        <v>85</v>
      </c>
      <c r="AG474" t="s">
        <v>72</v>
      </c>
      <c r="AH474" t="s">
        <v>19</v>
      </c>
    </row>
    <row r="475" ht="14.25" customHeight="1" spans="1:34">
      <c r="A475" s="6" t="s">
        <v>2720</v>
      </c>
      <c r="B475" s="6"/>
      <c r="C475" s="6" t="s">
        <v>71</v>
      </c>
      <c r="D475" s="6" t="s">
        <v>72</v>
      </c>
      <c r="E475" s="6" t="s">
        <v>73</v>
      </c>
      <c r="F475" s="6" t="s">
        <v>72</v>
      </c>
      <c r="G475" s="6" t="s">
        <v>2721</v>
      </c>
      <c r="H475" s="7" t="s">
        <v>2722</v>
      </c>
      <c r="I475" s="7" t="s">
        <v>76</v>
      </c>
      <c r="J475" s="7" t="s">
        <v>2</v>
      </c>
      <c r="K475" s="7" t="s">
        <v>2723</v>
      </c>
      <c r="L475" s="7">
        <v>1</v>
      </c>
      <c r="M475" s="7">
        <v>1</v>
      </c>
      <c r="N475" s="7" t="s">
        <v>136</v>
      </c>
      <c r="O475" s="7" t="s">
        <v>79</v>
      </c>
      <c r="P475" s="7" t="s">
        <v>80</v>
      </c>
      <c r="Q475" s="7"/>
      <c r="R475" s="8" t="s">
        <v>1408</v>
      </c>
      <c r="S475" s="9" t="s">
        <v>19</v>
      </c>
      <c r="T475" s="7"/>
      <c r="U475" s="8" t="s">
        <v>19</v>
      </c>
      <c r="V475" s="8" t="s">
        <v>1408</v>
      </c>
      <c r="W475" s="9" t="s">
        <v>936</v>
      </c>
      <c r="X475" s="9" t="s">
        <v>19</v>
      </c>
      <c r="Y475" s="8" t="s">
        <v>19</v>
      </c>
      <c r="Z475" s="9" t="s">
        <v>19</v>
      </c>
      <c r="AA475" s="10" t="s">
        <v>19</v>
      </c>
      <c r="AB475" t="s">
        <v>19</v>
      </c>
      <c r="AC475" t="s">
        <v>1168</v>
      </c>
      <c r="AD475" t="s">
        <v>6</v>
      </c>
      <c r="AE475" t="s">
        <v>2724</v>
      </c>
      <c r="AF475" t="s">
        <v>85</v>
      </c>
      <c r="AG475" t="s">
        <v>72</v>
      </c>
      <c r="AH475" t="s">
        <v>19</v>
      </c>
    </row>
    <row r="476" ht="14.25" customHeight="1" spans="1:34">
      <c r="A476" s="6" t="s">
        <v>2725</v>
      </c>
      <c r="B476" s="6"/>
      <c r="C476" s="6" t="s">
        <v>71</v>
      </c>
      <c r="D476" s="6" t="s">
        <v>72</v>
      </c>
      <c r="E476" s="6" t="s">
        <v>73</v>
      </c>
      <c r="F476" s="6" t="s">
        <v>72</v>
      </c>
      <c r="G476" s="6" t="s">
        <v>2726</v>
      </c>
      <c r="H476" s="7" t="s">
        <v>2727</v>
      </c>
      <c r="I476" s="7" t="s">
        <v>76</v>
      </c>
      <c r="J476" s="7" t="s">
        <v>2</v>
      </c>
      <c r="K476" s="7" t="s">
        <v>2728</v>
      </c>
      <c r="L476" s="7">
        <v>1</v>
      </c>
      <c r="M476" s="7">
        <v>1</v>
      </c>
      <c r="N476" s="7" t="s">
        <v>188</v>
      </c>
      <c r="O476" s="7" t="s">
        <v>79</v>
      </c>
      <c r="P476" s="7" t="s">
        <v>80</v>
      </c>
      <c r="Q476" s="7"/>
      <c r="R476" s="8" t="s">
        <v>1891</v>
      </c>
      <c r="S476" s="9" t="s">
        <v>19</v>
      </c>
      <c r="T476" s="7"/>
      <c r="U476" s="8" t="s">
        <v>19</v>
      </c>
      <c r="V476" s="8" t="s">
        <v>1891</v>
      </c>
      <c r="W476" s="9" t="s">
        <v>374</v>
      </c>
      <c r="X476" s="9" t="s">
        <v>19</v>
      </c>
      <c r="Y476" s="8" t="s">
        <v>19</v>
      </c>
      <c r="Z476" s="9" t="s">
        <v>19</v>
      </c>
      <c r="AA476" s="10" t="s">
        <v>19</v>
      </c>
      <c r="AB476" t="s">
        <v>19</v>
      </c>
      <c r="AC476" t="s">
        <v>1557</v>
      </c>
      <c r="AD476" t="s">
        <v>6</v>
      </c>
      <c r="AE476" t="s">
        <v>510</v>
      </c>
      <c r="AF476" t="s">
        <v>85</v>
      </c>
      <c r="AG476" t="s">
        <v>72</v>
      </c>
      <c r="AH476" t="s">
        <v>19</v>
      </c>
    </row>
    <row r="477" ht="14.25" customHeight="1" spans="1:34">
      <c r="A477" s="6" t="s">
        <v>2729</v>
      </c>
      <c r="B477" s="6"/>
      <c r="C477" s="6" t="s">
        <v>71</v>
      </c>
      <c r="D477" s="6" t="s">
        <v>72</v>
      </c>
      <c r="E477" s="6" t="s">
        <v>73</v>
      </c>
      <c r="F477" s="6" t="s">
        <v>72</v>
      </c>
      <c r="G477" s="6" t="s">
        <v>2730</v>
      </c>
      <c r="H477" s="7" t="s">
        <v>2731</v>
      </c>
      <c r="I477" s="7" t="s">
        <v>76</v>
      </c>
      <c r="J477" s="7" t="s">
        <v>2</v>
      </c>
      <c r="K477" s="7" t="s">
        <v>2732</v>
      </c>
      <c r="L477" s="7">
        <v>1</v>
      </c>
      <c r="M477" s="7">
        <v>1</v>
      </c>
      <c r="N477" s="7" t="s">
        <v>188</v>
      </c>
      <c r="O477" s="7" t="s">
        <v>79</v>
      </c>
      <c r="P477" s="7" t="s">
        <v>80</v>
      </c>
      <c r="Q477" s="7"/>
      <c r="R477" s="8" t="s">
        <v>1119</v>
      </c>
      <c r="S477" s="9" t="s">
        <v>19</v>
      </c>
      <c r="T477" s="7"/>
      <c r="U477" s="8" t="s">
        <v>19</v>
      </c>
      <c r="V477" s="8" t="s">
        <v>1119</v>
      </c>
      <c r="W477" s="9" t="s">
        <v>267</v>
      </c>
      <c r="X477" s="9" t="s">
        <v>19</v>
      </c>
      <c r="Y477" s="8" t="s">
        <v>19</v>
      </c>
      <c r="Z477" s="9" t="s">
        <v>19</v>
      </c>
      <c r="AA477" s="10" t="s">
        <v>19</v>
      </c>
      <c r="AB477" t="s">
        <v>19</v>
      </c>
      <c r="AC477" t="s">
        <v>1836</v>
      </c>
      <c r="AD477" t="s">
        <v>6</v>
      </c>
      <c r="AE477" t="s">
        <v>450</v>
      </c>
      <c r="AF477" t="s">
        <v>85</v>
      </c>
      <c r="AG477" t="s">
        <v>72</v>
      </c>
      <c r="AH477" t="s">
        <v>19</v>
      </c>
    </row>
    <row r="478" ht="14.25" customHeight="1" spans="1:34">
      <c r="A478" s="6" t="s">
        <v>2733</v>
      </c>
      <c r="B478" s="6"/>
      <c r="C478" s="6" t="s">
        <v>71</v>
      </c>
      <c r="D478" s="6" t="s">
        <v>72</v>
      </c>
      <c r="E478" s="6" t="s">
        <v>73</v>
      </c>
      <c r="F478" s="6" t="s">
        <v>72</v>
      </c>
      <c r="G478" s="6" t="s">
        <v>2734</v>
      </c>
      <c r="H478" s="7" t="s">
        <v>2735</v>
      </c>
      <c r="I478" s="7" t="s">
        <v>76</v>
      </c>
      <c r="J478" s="7" t="s">
        <v>2</v>
      </c>
      <c r="K478" s="7" t="s">
        <v>2736</v>
      </c>
      <c r="L478" s="7">
        <v>1</v>
      </c>
      <c r="M478" s="7">
        <v>1</v>
      </c>
      <c r="N478" s="7" t="s">
        <v>188</v>
      </c>
      <c r="O478" s="7" t="s">
        <v>79</v>
      </c>
      <c r="P478" s="7" t="s">
        <v>80</v>
      </c>
      <c r="Q478" s="7"/>
      <c r="R478" s="8" t="s">
        <v>2737</v>
      </c>
      <c r="S478" s="9" t="s">
        <v>19</v>
      </c>
      <c r="T478" s="7"/>
      <c r="U478" s="8" t="s">
        <v>19</v>
      </c>
      <c r="V478" s="8" t="s">
        <v>2737</v>
      </c>
      <c r="W478" s="9" t="s">
        <v>2738</v>
      </c>
      <c r="X478" s="9" t="s">
        <v>19</v>
      </c>
      <c r="Y478" s="8" t="s">
        <v>19</v>
      </c>
      <c r="Z478" s="9" t="s">
        <v>19</v>
      </c>
      <c r="AA478" s="10" t="s">
        <v>19</v>
      </c>
      <c r="AB478" t="s">
        <v>19</v>
      </c>
      <c r="AC478" t="s">
        <v>2739</v>
      </c>
      <c r="AD478" t="s">
        <v>6</v>
      </c>
      <c r="AE478" t="s">
        <v>1797</v>
      </c>
      <c r="AF478" t="s">
        <v>85</v>
      </c>
      <c r="AG478" t="s">
        <v>72</v>
      </c>
      <c r="AH478" t="s">
        <v>19</v>
      </c>
    </row>
    <row r="479" ht="14.25" customHeight="1" spans="1:34">
      <c r="A479" s="6" t="s">
        <v>2740</v>
      </c>
      <c r="B479" s="6"/>
      <c r="C479" s="6" t="s">
        <v>71</v>
      </c>
      <c r="D479" s="6" t="s">
        <v>72</v>
      </c>
      <c r="E479" s="6" t="s">
        <v>73</v>
      </c>
      <c r="F479" s="6" t="s">
        <v>72</v>
      </c>
      <c r="G479" s="6" t="s">
        <v>2741</v>
      </c>
      <c r="H479" s="7" t="s">
        <v>2742</v>
      </c>
      <c r="I479" s="7" t="s">
        <v>76</v>
      </c>
      <c r="J479" s="7" t="s">
        <v>2</v>
      </c>
      <c r="K479" s="7" t="s">
        <v>2743</v>
      </c>
      <c r="L479" s="7">
        <v>1</v>
      </c>
      <c r="M479" s="7">
        <v>1</v>
      </c>
      <c r="N479" s="7" t="s">
        <v>188</v>
      </c>
      <c r="O479" s="7" t="s">
        <v>79</v>
      </c>
      <c r="P479" s="7" t="s">
        <v>80</v>
      </c>
      <c r="Q479" s="7"/>
      <c r="R479" s="8" t="s">
        <v>277</v>
      </c>
      <c r="S479" s="9" t="s">
        <v>19</v>
      </c>
      <c r="T479" s="7"/>
      <c r="U479" s="8" t="s">
        <v>19</v>
      </c>
      <c r="V479" s="8" t="s">
        <v>277</v>
      </c>
      <c r="W479" s="9" t="s">
        <v>138</v>
      </c>
      <c r="X479" s="9" t="s">
        <v>19</v>
      </c>
      <c r="Y479" s="8" t="s">
        <v>19</v>
      </c>
      <c r="Z479" s="9" t="s">
        <v>19</v>
      </c>
      <c r="AA479" s="10" t="s">
        <v>19</v>
      </c>
      <c r="AB479" t="s">
        <v>19</v>
      </c>
      <c r="AC479" t="s">
        <v>738</v>
      </c>
      <c r="AD479" t="s">
        <v>6</v>
      </c>
      <c r="AE479" t="s">
        <v>2744</v>
      </c>
      <c r="AF479" t="s">
        <v>85</v>
      </c>
      <c r="AG479" t="s">
        <v>72</v>
      </c>
      <c r="AH479" t="s">
        <v>19</v>
      </c>
    </row>
    <row r="480" ht="14.25" customHeight="1" spans="1:34">
      <c r="A480" s="6" t="s">
        <v>2745</v>
      </c>
      <c r="B480" s="6"/>
      <c r="C480" s="6" t="s">
        <v>71</v>
      </c>
      <c r="D480" s="6" t="s">
        <v>72</v>
      </c>
      <c r="E480" s="6" t="s">
        <v>73</v>
      </c>
      <c r="F480" s="6" t="s">
        <v>72</v>
      </c>
      <c r="G480" s="6" t="s">
        <v>2746</v>
      </c>
      <c r="H480" s="7" t="s">
        <v>2747</v>
      </c>
      <c r="I480" s="7" t="s">
        <v>76</v>
      </c>
      <c r="J480" s="7" t="s">
        <v>2</v>
      </c>
      <c r="K480" s="7" t="s">
        <v>2748</v>
      </c>
      <c r="L480" s="7">
        <v>1</v>
      </c>
      <c r="M480" s="7">
        <v>1</v>
      </c>
      <c r="N480" s="7" t="s">
        <v>188</v>
      </c>
      <c r="O480" s="7" t="s">
        <v>79</v>
      </c>
      <c r="P480" s="7" t="s">
        <v>80</v>
      </c>
      <c r="Q480" s="7"/>
      <c r="R480" s="8" t="s">
        <v>1897</v>
      </c>
      <c r="S480" s="9" t="s">
        <v>19</v>
      </c>
      <c r="T480" s="7"/>
      <c r="U480" s="8" t="s">
        <v>19</v>
      </c>
      <c r="V480" s="8" t="s">
        <v>1897</v>
      </c>
      <c r="W480" s="9" t="s">
        <v>1118</v>
      </c>
      <c r="X480" s="9" t="s">
        <v>19</v>
      </c>
      <c r="Y480" s="8" t="s">
        <v>19</v>
      </c>
      <c r="Z480" s="9" t="s">
        <v>19</v>
      </c>
      <c r="AA480" s="10" t="s">
        <v>19</v>
      </c>
      <c r="AB480" t="s">
        <v>19</v>
      </c>
      <c r="AC480" t="s">
        <v>928</v>
      </c>
      <c r="AD480" t="s">
        <v>6</v>
      </c>
      <c r="AE480" t="s">
        <v>131</v>
      </c>
      <c r="AF480" t="s">
        <v>85</v>
      </c>
      <c r="AG480" t="s">
        <v>72</v>
      </c>
      <c r="AH480" t="s">
        <v>19</v>
      </c>
    </row>
    <row r="481" ht="14.25" customHeight="1" spans="1:34">
      <c r="A481" s="6" t="s">
        <v>2749</v>
      </c>
      <c r="B481" s="6"/>
      <c r="C481" s="6" t="s">
        <v>71</v>
      </c>
      <c r="D481" s="6" t="s">
        <v>72</v>
      </c>
      <c r="E481" s="6" t="s">
        <v>73</v>
      </c>
      <c r="F481" s="6" t="s">
        <v>72</v>
      </c>
      <c r="G481" s="6" t="s">
        <v>2750</v>
      </c>
      <c r="H481" s="7" t="s">
        <v>2751</v>
      </c>
      <c r="I481" s="7" t="s">
        <v>76</v>
      </c>
      <c r="J481" s="7" t="s">
        <v>2</v>
      </c>
      <c r="K481" s="7" t="s">
        <v>2752</v>
      </c>
      <c r="L481" s="7">
        <v>2</v>
      </c>
      <c r="M481" s="7">
        <v>1</v>
      </c>
      <c r="N481" s="7" t="s">
        <v>162</v>
      </c>
      <c r="O481" s="7" t="s">
        <v>79</v>
      </c>
      <c r="P481" s="7" t="s">
        <v>80</v>
      </c>
      <c r="Q481" s="7"/>
      <c r="R481" s="8" t="s">
        <v>758</v>
      </c>
      <c r="S481" s="9" t="s">
        <v>19</v>
      </c>
      <c r="T481" s="7"/>
      <c r="U481" s="8" t="s">
        <v>19</v>
      </c>
      <c r="V481" s="8" t="s">
        <v>758</v>
      </c>
      <c r="W481" s="9" t="s">
        <v>483</v>
      </c>
      <c r="X481" s="9" t="s">
        <v>19</v>
      </c>
      <c r="Y481" s="8" t="s">
        <v>19</v>
      </c>
      <c r="Z481" s="9" t="s">
        <v>19</v>
      </c>
      <c r="AA481" s="10" t="s">
        <v>19</v>
      </c>
      <c r="AB481" t="s">
        <v>19</v>
      </c>
      <c r="AC481" t="s">
        <v>759</v>
      </c>
      <c r="AD481" t="s">
        <v>6</v>
      </c>
      <c r="AE481" t="s">
        <v>2753</v>
      </c>
      <c r="AF481" t="s">
        <v>85</v>
      </c>
      <c r="AG481" t="s">
        <v>72</v>
      </c>
      <c r="AH481" t="s">
        <v>19</v>
      </c>
    </row>
    <row r="482" ht="14.25" customHeight="1" spans="1:34">
      <c r="A482" s="6" t="s">
        <v>2754</v>
      </c>
      <c r="B482" s="6"/>
      <c r="C482" s="6" t="s">
        <v>71</v>
      </c>
      <c r="D482" s="6" t="s">
        <v>72</v>
      </c>
      <c r="E482" s="6" t="s">
        <v>73</v>
      </c>
      <c r="F482" s="6" t="s">
        <v>72</v>
      </c>
      <c r="G482" s="6" t="s">
        <v>2755</v>
      </c>
      <c r="H482" s="7" t="s">
        <v>2756</v>
      </c>
      <c r="I482" s="7" t="s">
        <v>76</v>
      </c>
      <c r="J482" s="7" t="s">
        <v>2</v>
      </c>
      <c r="K482" s="7" t="s">
        <v>2757</v>
      </c>
      <c r="L482" s="7">
        <v>1</v>
      </c>
      <c r="M482" s="7">
        <v>1</v>
      </c>
      <c r="N482" s="7" t="s">
        <v>162</v>
      </c>
      <c r="O482" s="7" t="s">
        <v>79</v>
      </c>
      <c r="P482" s="7" t="s">
        <v>80</v>
      </c>
      <c r="Q482" s="7"/>
      <c r="R482" s="8" t="s">
        <v>1490</v>
      </c>
      <c r="S482" s="9" t="s">
        <v>19</v>
      </c>
      <c r="T482" s="7"/>
      <c r="U482" s="8" t="s">
        <v>19</v>
      </c>
      <c r="V482" s="8" t="s">
        <v>1490</v>
      </c>
      <c r="W482" s="9" t="s">
        <v>237</v>
      </c>
      <c r="X482" s="9" t="s">
        <v>19</v>
      </c>
      <c r="Y482" s="8" t="s">
        <v>19</v>
      </c>
      <c r="Z482" s="9" t="s">
        <v>19</v>
      </c>
      <c r="AA482" s="10" t="s">
        <v>19</v>
      </c>
      <c r="AB482" t="s">
        <v>19</v>
      </c>
      <c r="AC482" t="s">
        <v>1491</v>
      </c>
      <c r="AD482" t="s">
        <v>6</v>
      </c>
      <c r="AE482" t="s">
        <v>2758</v>
      </c>
      <c r="AF482" t="s">
        <v>85</v>
      </c>
      <c r="AG482" t="s">
        <v>72</v>
      </c>
      <c r="AH482" t="s">
        <v>19</v>
      </c>
    </row>
    <row r="483" ht="14.25" customHeight="1" spans="1:34">
      <c r="A483" s="6" t="s">
        <v>2759</v>
      </c>
      <c r="B483" s="6"/>
      <c r="C483" s="6" t="s">
        <v>71</v>
      </c>
      <c r="D483" s="6" t="s">
        <v>72</v>
      </c>
      <c r="E483" s="6" t="s">
        <v>73</v>
      </c>
      <c r="F483" s="6" t="s">
        <v>72</v>
      </c>
      <c r="G483" s="6" t="s">
        <v>2760</v>
      </c>
      <c r="H483" s="7" t="s">
        <v>2761</v>
      </c>
      <c r="I483" s="7" t="s">
        <v>76</v>
      </c>
      <c r="J483" s="7" t="s">
        <v>2</v>
      </c>
      <c r="K483" s="7" t="s">
        <v>2762</v>
      </c>
      <c r="L483" s="7">
        <v>1</v>
      </c>
      <c r="M483" s="7">
        <v>1</v>
      </c>
      <c r="N483" s="7" t="s">
        <v>162</v>
      </c>
      <c r="O483" s="7" t="s">
        <v>79</v>
      </c>
      <c r="P483" s="7" t="s">
        <v>80</v>
      </c>
      <c r="Q483" s="7"/>
      <c r="R483" s="8" t="s">
        <v>1760</v>
      </c>
      <c r="S483" s="9" t="s">
        <v>19</v>
      </c>
      <c r="T483" s="7"/>
      <c r="U483" s="8" t="s">
        <v>19</v>
      </c>
      <c r="V483" s="8" t="s">
        <v>1760</v>
      </c>
      <c r="W483" s="9" t="s">
        <v>344</v>
      </c>
      <c r="X483" s="9" t="s">
        <v>19</v>
      </c>
      <c r="Y483" s="8" t="s">
        <v>19</v>
      </c>
      <c r="Z483" s="9" t="s">
        <v>19</v>
      </c>
      <c r="AA483" s="10" t="s">
        <v>19</v>
      </c>
      <c r="AB483" t="s">
        <v>19</v>
      </c>
      <c r="AC483" t="s">
        <v>2763</v>
      </c>
      <c r="AD483" t="s">
        <v>6</v>
      </c>
      <c r="AE483" t="s">
        <v>2764</v>
      </c>
      <c r="AF483" t="s">
        <v>85</v>
      </c>
      <c r="AG483" t="s">
        <v>72</v>
      </c>
      <c r="AH483" t="s">
        <v>19</v>
      </c>
    </row>
    <row r="484" ht="14.25" customHeight="1" spans="1:34">
      <c r="A484" s="6" t="s">
        <v>2765</v>
      </c>
      <c r="B484" s="6"/>
      <c r="C484" s="6" t="s">
        <v>71</v>
      </c>
      <c r="D484" s="6" t="s">
        <v>72</v>
      </c>
      <c r="E484" s="6" t="s">
        <v>73</v>
      </c>
      <c r="F484" s="6" t="s">
        <v>72</v>
      </c>
      <c r="G484" s="6" t="s">
        <v>2766</v>
      </c>
      <c r="H484" s="7" t="s">
        <v>2767</v>
      </c>
      <c r="I484" s="7" t="s">
        <v>76</v>
      </c>
      <c r="J484" s="7" t="s">
        <v>2</v>
      </c>
      <c r="K484" s="7" t="s">
        <v>2768</v>
      </c>
      <c r="L484" s="7">
        <v>1</v>
      </c>
      <c r="M484" s="7">
        <v>1</v>
      </c>
      <c r="N484" s="7" t="s">
        <v>162</v>
      </c>
      <c r="O484" s="7" t="s">
        <v>79</v>
      </c>
      <c r="P484" s="7" t="s">
        <v>80</v>
      </c>
      <c r="Q484" s="7"/>
      <c r="R484" s="8" t="s">
        <v>1480</v>
      </c>
      <c r="S484" s="9" t="s">
        <v>19</v>
      </c>
      <c r="T484" s="7"/>
      <c r="U484" s="8" t="s">
        <v>19</v>
      </c>
      <c r="V484" s="8" t="s">
        <v>1480</v>
      </c>
      <c r="W484" s="9" t="s">
        <v>822</v>
      </c>
      <c r="X484" s="9" t="s">
        <v>19</v>
      </c>
      <c r="Y484" s="8" t="s">
        <v>19</v>
      </c>
      <c r="Z484" s="9" t="s">
        <v>19</v>
      </c>
      <c r="AA484" s="10" t="s">
        <v>19</v>
      </c>
      <c r="AB484" t="s">
        <v>19</v>
      </c>
      <c r="AC484" t="s">
        <v>640</v>
      </c>
      <c r="AD484" t="s">
        <v>6</v>
      </c>
      <c r="AE484" t="s">
        <v>2769</v>
      </c>
      <c r="AF484" t="s">
        <v>85</v>
      </c>
      <c r="AG484" t="s">
        <v>72</v>
      </c>
      <c r="AH484" t="s">
        <v>19</v>
      </c>
    </row>
    <row r="485" ht="14.25" customHeight="1" spans="1:34">
      <c r="A485" s="6" t="s">
        <v>2770</v>
      </c>
      <c r="B485" s="6"/>
      <c r="C485" s="6" t="s">
        <v>71</v>
      </c>
      <c r="D485" s="6" t="s">
        <v>72</v>
      </c>
      <c r="E485" s="6" t="s">
        <v>73</v>
      </c>
      <c r="F485" s="6" t="s">
        <v>72</v>
      </c>
      <c r="G485" s="6" t="s">
        <v>2771</v>
      </c>
      <c r="H485" s="7" t="s">
        <v>2772</v>
      </c>
      <c r="I485" s="7" t="s">
        <v>76</v>
      </c>
      <c r="J485" s="7" t="s">
        <v>2</v>
      </c>
      <c r="K485" s="7" t="s">
        <v>2773</v>
      </c>
      <c r="L485" s="7">
        <v>2</v>
      </c>
      <c r="M485" s="7">
        <v>1</v>
      </c>
      <c r="N485" s="7" t="s">
        <v>188</v>
      </c>
      <c r="O485" s="7" t="s">
        <v>79</v>
      </c>
      <c r="P485" s="7" t="s">
        <v>80</v>
      </c>
      <c r="Q485" s="7"/>
      <c r="R485" s="8" t="s">
        <v>1986</v>
      </c>
      <c r="S485" s="9" t="s">
        <v>19</v>
      </c>
      <c r="T485" s="7"/>
      <c r="U485" s="8" t="s">
        <v>19</v>
      </c>
      <c r="V485" s="8" t="s">
        <v>1986</v>
      </c>
      <c r="W485" s="9" t="s">
        <v>276</v>
      </c>
      <c r="X485" s="9" t="s">
        <v>19</v>
      </c>
      <c r="Y485" s="8" t="s">
        <v>19</v>
      </c>
      <c r="Z485" s="9" t="s">
        <v>19</v>
      </c>
      <c r="AA485" s="10" t="s">
        <v>19</v>
      </c>
      <c r="AB485" t="s">
        <v>19</v>
      </c>
      <c r="AC485" t="s">
        <v>764</v>
      </c>
      <c r="AD485" t="s">
        <v>6</v>
      </c>
      <c r="AE485" t="s">
        <v>99</v>
      </c>
      <c r="AF485" t="s">
        <v>85</v>
      </c>
      <c r="AG485" t="s">
        <v>72</v>
      </c>
      <c r="AH485" t="s">
        <v>19</v>
      </c>
    </row>
    <row r="486" ht="14.25" customHeight="1" spans="1:34">
      <c r="A486" s="6" t="s">
        <v>2774</v>
      </c>
      <c r="B486" s="6"/>
      <c r="C486" s="6" t="s">
        <v>71</v>
      </c>
      <c r="D486" s="6" t="s">
        <v>72</v>
      </c>
      <c r="E486" s="6" t="s">
        <v>73</v>
      </c>
      <c r="F486" s="6" t="s">
        <v>72</v>
      </c>
      <c r="G486" s="6" t="s">
        <v>2775</v>
      </c>
      <c r="H486" s="7" t="s">
        <v>2776</v>
      </c>
      <c r="I486" s="7" t="s">
        <v>76</v>
      </c>
      <c r="J486" s="7" t="s">
        <v>2</v>
      </c>
      <c r="K486" s="7" t="s">
        <v>2777</v>
      </c>
      <c r="L486" s="7">
        <v>1</v>
      </c>
      <c r="M486" s="7">
        <v>1</v>
      </c>
      <c r="N486" s="7" t="s">
        <v>171</v>
      </c>
      <c r="O486" s="7" t="s">
        <v>79</v>
      </c>
      <c r="P486" s="7" t="s">
        <v>80</v>
      </c>
      <c r="Q486" s="7"/>
      <c r="R486" s="8" t="s">
        <v>2778</v>
      </c>
      <c r="S486" s="9" t="s">
        <v>19</v>
      </c>
      <c r="T486" s="7"/>
      <c r="U486" s="8" t="s">
        <v>19</v>
      </c>
      <c r="V486" s="8" t="s">
        <v>2778</v>
      </c>
      <c r="W486" s="9" t="s">
        <v>267</v>
      </c>
      <c r="X486" s="9" t="s">
        <v>19</v>
      </c>
      <c r="Y486" s="8" t="s">
        <v>19</v>
      </c>
      <c r="Z486" s="9" t="s">
        <v>19</v>
      </c>
      <c r="AA486" s="10" t="s">
        <v>19</v>
      </c>
      <c r="AB486" t="s">
        <v>19</v>
      </c>
      <c r="AC486" t="s">
        <v>2779</v>
      </c>
      <c r="AD486" t="s">
        <v>6</v>
      </c>
      <c r="AE486" t="s">
        <v>308</v>
      </c>
      <c r="AF486" t="s">
        <v>85</v>
      </c>
      <c r="AG486" t="s">
        <v>72</v>
      </c>
      <c r="AH486" t="s">
        <v>19</v>
      </c>
    </row>
    <row r="487" ht="14.25" customHeight="1" spans="1:34">
      <c r="A487" s="6" t="s">
        <v>2780</v>
      </c>
      <c r="B487" s="6"/>
      <c r="C487" s="6" t="s">
        <v>71</v>
      </c>
      <c r="D487" s="6" t="s">
        <v>72</v>
      </c>
      <c r="E487" s="6" t="s">
        <v>73</v>
      </c>
      <c r="F487" s="6" t="s">
        <v>72</v>
      </c>
      <c r="G487" s="6" t="s">
        <v>2781</v>
      </c>
      <c r="H487" s="7" t="s">
        <v>2782</v>
      </c>
      <c r="I487" s="7" t="s">
        <v>76</v>
      </c>
      <c r="J487" s="7" t="s">
        <v>2</v>
      </c>
      <c r="K487" s="7" t="s">
        <v>2783</v>
      </c>
      <c r="L487" s="7">
        <v>1</v>
      </c>
      <c r="M487" s="7">
        <v>2</v>
      </c>
      <c r="N487" s="7" t="s">
        <v>260</v>
      </c>
      <c r="O487" s="7" t="s">
        <v>113</v>
      </c>
      <c r="P487" s="7" t="s">
        <v>80</v>
      </c>
      <c r="Q487" s="7"/>
      <c r="R487" s="8" t="s">
        <v>1278</v>
      </c>
      <c r="S487" s="9" t="s">
        <v>19</v>
      </c>
      <c r="T487" s="7"/>
      <c r="U487" s="8" t="s">
        <v>19</v>
      </c>
      <c r="V487" s="8" t="s">
        <v>1278</v>
      </c>
      <c r="W487" s="9" t="s">
        <v>1279</v>
      </c>
      <c r="X487" s="9" t="s">
        <v>19</v>
      </c>
      <c r="Y487" s="8" t="s">
        <v>19</v>
      </c>
      <c r="Z487" s="9" t="s">
        <v>19</v>
      </c>
      <c r="AA487" s="10" t="s">
        <v>19</v>
      </c>
      <c r="AB487" t="s">
        <v>19</v>
      </c>
      <c r="AC487" t="s">
        <v>1280</v>
      </c>
      <c r="AD487" t="s">
        <v>6</v>
      </c>
      <c r="AE487" t="s">
        <v>368</v>
      </c>
      <c r="AF487" t="s">
        <v>85</v>
      </c>
      <c r="AG487" t="s">
        <v>72</v>
      </c>
      <c r="AH487" t="s">
        <v>19</v>
      </c>
    </row>
    <row r="488" ht="14.25" customHeight="1" spans="1:34">
      <c r="A488" s="6" t="s">
        <v>2784</v>
      </c>
      <c r="B488" s="6"/>
      <c r="C488" s="6" t="s">
        <v>71</v>
      </c>
      <c r="D488" s="6" t="s">
        <v>72</v>
      </c>
      <c r="E488" s="6" t="s">
        <v>73</v>
      </c>
      <c r="F488" s="6" t="s">
        <v>72</v>
      </c>
      <c r="G488" s="6" t="s">
        <v>2785</v>
      </c>
      <c r="H488" s="7" t="s">
        <v>2786</v>
      </c>
      <c r="I488" s="7" t="s">
        <v>76</v>
      </c>
      <c r="J488" s="7" t="s">
        <v>2</v>
      </c>
      <c r="K488" s="7" t="s">
        <v>2787</v>
      </c>
      <c r="L488" s="7">
        <v>1</v>
      </c>
      <c r="M488" s="7">
        <v>1</v>
      </c>
      <c r="N488" s="7" t="s">
        <v>260</v>
      </c>
      <c r="O488" s="7" t="s">
        <v>79</v>
      </c>
      <c r="P488" s="7" t="s">
        <v>80</v>
      </c>
      <c r="Q488" s="7"/>
      <c r="R488" s="8" t="s">
        <v>2788</v>
      </c>
      <c r="S488" s="9" t="s">
        <v>19</v>
      </c>
      <c r="T488" s="7"/>
      <c r="U488" s="8" t="s">
        <v>19</v>
      </c>
      <c r="V488" s="8" t="s">
        <v>2788</v>
      </c>
      <c r="W488" s="9" t="s">
        <v>803</v>
      </c>
      <c r="X488" s="9" t="s">
        <v>19</v>
      </c>
      <c r="Y488" s="8" t="s">
        <v>19</v>
      </c>
      <c r="Z488" s="9" t="s">
        <v>19</v>
      </c>
      <c r="AA488" s="10" t="s">
        <v>19</v>
      </c>
      <c r="AB488" t="s">
        <v>19</v>
      </c>
      <c r="AC488" t="s">
        <v>2789</v>
      </c>
      <c r="AD488" t="s">
        <v>6</v>
      </c>
      <c r="AE488" t="s">
        <v>2790</v>
      </c>
      <c r="AF488" t="s">
        <v>85</v>
      </c>
      <c r="AG488" t="s">
        <v>72</v>
      </c>
      <c r="AH488" t="s">
        <v>19</v>
      </c>
    </row>
    <row r="489" ht="14.25" customHeight="1" spans="1:34">
      <c r="A489" s="6" t="s">
        <v>2791</v>
      </c>
      <c r="B489" s="6"/>
      <c r="C489" s="6" t="s">
        <v>71</v>
      </c>
      <c r="D489" s="6" t="s">
        <v>72</v>
      </c>
      <c r="E489" s="6" t="s">
        <v>73</v>
      </c>
      <c r="F489" s="6" t="s">
        <v>72</v>
      </c>
      <c r="G489" s="6" t="s">
        <v>2792</v>
      </c>
      <c r="H489" s="7" t="s">
        <v>2793</v>
      </c>
      <c r="I489" s="7" t="s">
        <v>76</v>
      </c>
      <c r="J489" s="7" t="s">
        <v>2</v>
      </c>
      <c r="K489" s="7" t="s">
        <v>2794</v>
      </c>
      <c r="L489" s="7">
        <v>1</v>
      </c>
      <c r="M489" s="7">
        <v>1</v>
      </c>
      <c r="N489" s="7" t="s">
        <v>260</v>
      </c>
      <c r="O489" s="7" t="s">
        <v>79</v>
      </c>
      <c r="P489" s="7" t="s">
        <v>80</v>
      </c>
      <c r="Q489" s="7"/>
      <c r="R489" s="8" t="s">
        <v>904</v>
      </c>
      <c r="S489" s="9" t="s">
        <v>19</v>
      </c>
      <c r="T489" s="7"/>
      <c r="U489" s="8" t="s">
        <v>19</v>
      </c>
      <c r="V489" s="8" t="s">
        <v>904</v>
      </c>
      <c r="W489" s="9" t="s">
        <v>1216</v>
      </c>
      <c r="X489" s="9" t="s">
        <v>19</v>
      </c>
      <c r="Y489" s="8" t="s">
        <v>19</v>
      </c>
      <c r="Z489" s="9" t="s">
        <v>19</v>
      </c>
      <c r="AA489" s="10" t="s">
        <v>19</v>
      </c>
      <c r="AB489" t="s">
        <v>19</v>
      </c>
      <c r="AC489" t="s">
        <v>877</v>
      </c>
      <c r="AD489" t="s">
        <v>6</v>
      </c>
      <c r="AE489" t="s">
        <v>1395</v>
      </c>
      <c r="AF489" t="s">
        <v>85</v>
      </c>
      <c r="AG489" t="s">
        <v>72</v>
      </c>
      <c r="AH489" t="s">
        <v>19</v>
      </c>
    </row>
    <row r="490" ht="14.25" customHeight="1" spans="1:34">
      <c r="A490" s="6" t="s">
        <v>2795</v>
      </c>
      <c r="B490" s="6"/>
      <c r="C490" s="6" t="s">
        <v>71</v>
      </c>
      <c r="D490" s="6" t="s">
        <v>72</v>
      </c>
      <c r="E490" s="6" t="s">
        <v>73</v>
      </c>
      <c r="F490" s="6" t="s">
        <v>72</v>
      </c>
      <c r="G490" s="6" t="s">
        <v>2796</v>
      </c>
      <c r="H490" s="7" t="s">
        <v>2797</v>
      </c>
      <c r="I490" s="7" t="s">
        <v>76</v>
      </c>
      <c r="J490" s="7" t="s">
        <v>2</v>
      </c>
      <c r="K490" s="7" t="s">
        <v>2798</v>
      </c>
      <c r="L490" s="7">
        <v>1</v>
      </c>
      <c r="M490" s="7">
        <v>1</v>
      </c>
      <c r="N490" s="7" t="s">
        <v>289</v>
      </c>
      <c r="O490" s="7" t="s">
        <v>79</v>
      </c>
      <c r="P490" s="7" t="s">
        <v>80</v>
      </c>
      <c r="Q490" s="7"/>
      <c r="R490" s="8" t="s">
        <v>1666</v>
      </c>
      <c r="S490" s="9" t="s">
        <v>19</v>
      </c>
      <c r="T490" s="7"/>
      <c r="U490" s="8" t="s">
        <v>19</v>
      </c>
      <c r="V490" s="8" t="s">
        <v>1666</v>
      </c>
      <c r="W490" s="9" t="s">
        <v>344</v>
      </c>
      <c r="X490" s="9" t="s">
        <v>19</v>
      </c>
      <c r="Y490" s="8" t="s">
        <v>19</v>
      </c>
      <c r="Z490" s="9" t="s">
        <v>19</v>
      </c>
      <c r="AA490" s="10" t="s">
        <v>19</v>
      </c>
      <c r="AB490" t="s">
        <v>19</v>
      </c>
      <c r="AC490" t="s">
        <v>834</v>
      </c>
      <c r="AD490" t="s">
        <v>6</v>
      </c>
      <c r="AE490" t="s">
        <v>215</v>
      </c>
      <c r="AF490" t="s">
        <v>85</v>
      </c>
      <c r="AG490" t="s">
        <v>72</v>
      </c>
      <c r="AH490" t="s">
        <v>19</v>
      </c>
    </row>
    <row r="491" ht="14.25" customHeight="1" spans="1:34">
      <c r="A491" s="6" t="s">
        <v>2799</v>
      </c>
      <c r="B491" s="6"/>
      <c r="C491" s="6" t="s">
        <v>71</v>
      </c>
      <c r="D491" s="6" t="s">
        <v>72</v>
      </c>
      <c r="E491" s="6" t="s">
        <v>73</v>
      </c>
      <c r="F491" s="6" t="s">
        <v>72</v>
      </c>
      <c r="G491" s="6" t="s">
        <v>831</v>
      </c>
      <c r="H491" s="7" t="s">
        <v>832</v>
      </c>
      <c r="I491" s="7" t="s">
        <v>76</v>
      </c>
      <c r="J491" s="7" t="s">
        <v>2</v>
      </c>
      <c r="K491" s="7" t="s">
        <v>2800</v>
      </c>
      <c r="L491" s="7">
        <v>1</v>
      </c>
      <c r="M491" s="7">
        <v>1</v>
      </c>
      <c r="N491" s="7" t="s">
        <v>171</v>
      </c>
      <c r="O491" s="7" t="s">
        <v>79</v>
      </c>
      <c r="P491" s="7" t="s">
        <v>80</v>
      </c>
      <c r="Q491" s="7"/>
      <c r="R491" s="8" t="s">
        <v>1789</v>
      </c>
      <c r="S491" s="9" t="s">
        <v>19</v>
      </c>
      <c r="T491" s="7"/>
      <c r="U491" s="8" t="s">
        <v>19</v>
      </c>
      <c r="V491" s="8" t="s">
        <v>1789</v>
      </c>
      <c r="W491" s="9" t="s">
        <v>1818</v>
      </c>
      <c r="X491" s="9" t="s">
        <v>19</v>
      </c>
      <c r="Y491" s="8" t="s">
        <v>19</v>
      </c>
      <c r="Z491" s="9" t="s">
        <v>19</v>
      </c>
      <c r="AA491" s="10" t="s">
        <v>19</v>
      </c>
      <c r="AB491" t="s">
        <v>19</v>
      </c>
      <c r="AC491" t="s">
        <v>2011</v>
      </c>
      <c r="AD491" t="s">
        <v>6</v>
      </c>
      <c r="AE491" t="s">
        <v>600</v>
      </c>
      <c r="AF491" t="s">
        <v>85</v>
      </c>
      <c r="AG491" t="s">
        <v>72</v>
      </c>
      <c r="AH491" t="s">
        <v>19</v>
      </c>
    </row>
    <row r="492" ht="14.25" customHeight="1" spans="1:34">
      <c r="A492" s="6" t="s">
        <v>2801</v>
      </c>
      <c r="B492" s="6"/>
      <c r="C492" s="6" t="s">
        <v>71</v>
      </c>
      <c r="D492" s="6" t="s">
        <v>72</v>
      </c>
      <c r="E492" s="6" t="s">
        <v>73</v>
      </c>
      <c r="F492" s="6" t="s">
        <v>72</v>
      </c>
      <c r="G492" s="6" t="s">
        <v>2802</v>
      </c>
      <c r="H492" s="7" t="s">
        <v>2803</v>
      </c>
      <c r="I492" s="7" t="s">
        <v>76</v>
      </c>
      <c r="J492" s="7" t="s">
        <v>2</v>
      </c>
      <c r="K492" s="7" t="s">
        <v>2804</v>
      </c>
      <c r="L492" s="7">
        <v>1</v>
      </c>
      <c r="M492" s="7">
        <v>1</v>
      </c>
      <c r="N492" s="7" t="s">
        <v>260</v>
      </c>
      <c r="O492" s="7" t="s">
        <v>79</v>
      </c>
      <c r="P492" s="7" t="s">
        <v>80</v>
      </c>
      <c r="Q492" s="7"/>
      <c r="R492" s="8" t="s">
        <v>165</v>
      </c>
      <c r="S492" s="9" t="s">
        <v>19</v>
      </c>
      <c r="T492" s="7"/>
      <c r="U492" s="8" t="s">
        <v>19</v>
      </c>
      <c r="V492" s="8" t="s">
        <v>165</v>
      </c>
      <c r="W492" s="9" t="s">
        <v>129</v>
      </c>
      <c r="X492" s="9" t="s">
        <v>19</v>
      </c>
      <c r="Y492" s="8" t="s">
        <v>19</v>
      </c>
      <c r="Z492" s="9" t="s">
        <v>19</v>
      </c>
      <c r="AA492" s="10" t="s">
        <v>19</v>
      </c>
      <c r="AB492" t="s">
        <v>19</v>
      </c>
      <c r="AC492" t="s">
        <v>1812</v>
      </c>
      <c r="AD492" t="s">
        <v>6</v>
      </c>
      <c r="AE492" t="s">
        <v>2197</v>
      </c>
      <c r="AF492" t="s">
        <v>85</v>
      </c>
      <c r="AG492" t="s">
        <v>72</v>
      </c>
      <c r="AH492" t="s">
        <v>19</v>
      </c>
    </row>
    <row r="493" ht="14.25" customHeight="1" spans="1:34">
      <c r="A493" s="6" t="s">
        <v>2805</v>
      </c>
      <c r="B493" s="6"/>
      <c r="C493" s="6" t="s">
        <v>71</v>
      </c>
      <c r="D493" s="6" t="s">
        <v>72</v>
      </c>
      <c r="E493" s="6" t="s">
        <v>73</v>
      </c>
      <c r="F493" s="6" t="s">
        <v>72</v>
      </c>
      <c r="G493" s="6" t="s">
        <v>2806</v>
      </c>
      <c r="H493" s="7" t="s">
        <v>2807</v>
      </c>
      <c r="I493" s="7" t="s">
        <v>76</v>
      </c>
      <c r="J493" s="7" t="s">
        <v>2</v>
      </c>
      <c r="K493" s="7" t="s">
        <v>2808</v>
      </c>
      <c r="L493" s="7">
        <v>1</v>
      </c>
      <c r="M493" s="7">
        <v>1</v>
      </c>
      <c r="N493" s="7" t="s">
        <v>171</v>
      </c>
      <c r="O493" s="7" t="s">
        <v>79</v>
      </c>
      <c r="P493" s="7" t="s">
        <v>80</v>
      </c>
      <c r="Q493" s="7"/>
      <c r="R493" s="8" t="s">
        <v>1286</v>
      </c>
      <c r="S493" s="9" t="s">
        <v>19</v>
      </c>
      <c r="T493" s="7"/>
      <c r="U493" s="8" t="s">
        <v>19</v>
      </c>
      <c r="V493" s="8" t="s">
        <v>1286</v>
      </c>
      <c r="W493" s="9" t="s">
        <v>516</v>
      </c>
      <c r="X493" s="9" t="s">
        <v>19</v>
      </c>
      <c r="Y493" s="8" t="s">
        <v>19</v>
      </c>
      <c r="Z493" s="9" t="s">
        <v>19</v>
      </c>
      <c r="AA493" s="10" t="s">
        <v>19</v>
      </c>
      <c r="AB493" t="s">
        <v>19</v>
      </c>
      <c r="AC493" t="s">
        <v>2809</v>
      </c>
      <c r="AD493" t="s">
        <v>6</v>
      </c>
      <c r="AE493" t="s">
        <v>656</v>
      </c>
      <c r="AF493" t="s">
        <v>85</v>
      </c>
      <c r="AG493" t="s">
        <v>72</v>
      </c>
      <c r="AH493" t="s">
        <v>19</v>
      </c>
    </row>
    <row r="494" ht="14.25" customHeight="1" spans="1:34">
      <c r="A494" s="6" t="s">
        <v>2810</v>
      </c>
      <c r="B494" s="6"/>
      <c r="C494" s="6" t="s">
        <v>71</v>
      </c>
      <c r="D494" s="6" t="s">
        <v>72</v>
      </c>
      <c r="E494" s="6" t="s">
        <v>73</v>
      </c>
      <c r="F494" s="6" t="s">
        <v>72</v>
      </c>
      <c r="G494" s="6" t="s">
        <v>2811</v>
      </c>
      <c r="H494" s="7" t="s">
        <v>2812</v>
      </c>
      <c r="I494" s="7" t="s">
        <v>76</v>
      </c>
      <c r="J494" s="7" t="s">
        <v>2</v>
      </c>
      <c r="K494" s="7" t="s">
        <v>2813</v>
      </c>
      <c r="L494" s="7">
        <v>1</v>
      </c>
      <c r="M494" s="7">
        <v>1</v>
      </c>
      <c r="N494" s="7" t="s">
        <v>171</v>
      </c>
      <c r="O494" s="7" t="s">
        <v>79</v>
      </c>
      <c r="P494" s="7" t="s">
        <v>80</v>
      </c>
      <c r="Q494" s="7"/>
      <c r="R494" s="8" t="s">
        <v>980</v>
      </c>
      <c r="S494" s="9" t="s">
        <v>19</v>
      </c>
      <c r="T494" s="7"/>
      <c r="U494" s="8" t="s">
        <v>19</v>
      </c>
      <c r="V494" s="8" t="s">
        <v>980</v>
      </c>
      <c r="W494" s="9" t="s">
        <v>620</v>
      </c>
      <c r="X494" s="9" t="s">
        <v>19</v>
      </c>
      <c r="Y494" s="8" t="s">
        <v>19</v>
      </c>
      <c r="Z494" s="9" t="s">
        <v>19</v>
      </c>
      <c r="AA494" s="10" t="s">
        <v>19</v>
      </c>
      <c r="AB494" t="s">
        <v>19</v>
      </c>
      <c r="AC494" t="s">
        <v>981</v>
      </c>
      <c r="AD494" t="s">
        <v>6</v>
      </c>
      <c r="AE494" t="s">
        <v>99</v>
      </c>
      <c r="AF494" t="s">
        <v>85</v>
      </c>
      <c r="AG494" t="s">
        <v>72</v>
      </c>
      <c r="AH494" t="s">
        <v>19</v>
      </c>
    </row>
    <row r="495" ht="14.25" customHeight="1" spans="1:34">
      <c r="A495" s="6" t="s">
        <v>2814</v>
      </c>
      <c r="B495" s="6"/>
      <c r="C495" s="6" t="s">
        <v>71</v>
      </c>
      <c r="D495" s="6" t="s">
        <v>72</v>
      </c>
      <c r="E495" s="6" t="s">
        <v>73</v>
      </c>
      <c r="F495" s="6" t="s">
        <v>72</v>
      </c>
      <c r="G495" s="6" t="s">
        <v>257</v>
      </c>
      <c r="H495" s="7" t="s">
        <v>258</v>
      </c>
      <c r="I495" s="7" t="s">
        <v>76</v>
      </c>
      <c r="J495" s="7" t="s">
        <v>2</v>
      </c>
      <c r="K495" s="7" t="s">
        <v>2815</v>
      </c>
      <c r="L495" s="7">
        <v>1</v>
      </c>
      <c r="M495" s="7">
        <v>1</v>
      </c>
      <c r="N495" s="7" t="s">
        <v>260</v>
      </c>
      <c r="O495" s="7" t="s">
        <v>79</v>
      </c>
      <c r="P495" s="7" t="s">
        <v>80</v>
      </c>
      <c r="Q495" s="7"/>
      <c r="R495" s="8" t="s">
        <v>220</v>
      </c>
      <c r="S495" s="9" t="s">
        <v>19</v>
      </c>
      <c r="T495" s="7"/>
      <c r="U495" s="8" t="s">
        <v>19</v>
      </c>
      <c r="V495" s="8" t="s">
        <v>220</v>
      </c>
      <c r="W495" s="9" t="s">
        <v>97</v>
      </c>
      <c r="X495" s="9" t="s">
        <v>19</v>
      </c>
      <c r="Y495" s="8" t="s">
        <v>19</v>
      </c>
      <c r="Z495" s="9" t="s">
        <v>19</v>
      </c>
      <c r="AA495" s="10" t="s">
        <v>19</v>
      </c>
      <c r="AB495" t="s">
        <v>19</v>
      </c>
      <c r="AC495" t="s">
        <v>221</v>
      </c>
      <c r="AD495" t="s">
        <v>6</v>
      </c>
      <c r="AE495" t="s">
        <v>2816</v>
      </c>
      <c r="AF495" t="s">
        <v>85</v>
      </c>
      <c r="AG495" t="s">
        <v>72</v>
      </c>
      <c r="AH495" t="s">
        <v>19</v>
      </c>
    </row>
    <row r="496" ht="14.25" customHeight="1" spans="1:34">
      <c r="A496" s="6" t="s">
        <v>2817</v>
      </c>
      <c r="B496" s="6"/>
      <c r="C496" s="6" t="s">
        <v>71</v>
      </c>
      <c r="D496" s="6" t="s">
        <v>72</v>
      </c>
      <c r="E496" s="6" t="s">
        <v>73</v>
      </c>
      <c r="F496" s="6" t="s">
        <v>72</v>
      </c>
      <c r="G496" s="6" t="s">
        <v>906</v>
      </c>
      <c r="H496" s="7" t="s">
        <v>907</v>
      </c>
      <c r="I496" s="7" t="s">
        <v>76</v>
      </c>
      <c r="J496" s="7" t="s">
        <v>2</v>
      </c>
      <c r="K496" s="7" t="s">
        <v>2818</v>
      </c>
      <c r="L496" s="7">
        <v>1</v>
      </c>
      <c r="M496" s="7">
        <v>3</v>
      </c>
      <c r="N496" s="7" t="s">
        <v>289</v>
      </c>
      <c r="O496" s="7" t="s">
        <v>274</v>
      </c>
      <c r="P496" s="7" t="s">
        <v>80</v>
      </c>
      <c r="Q496" s="7"/>
      <c r="R496" s="8" t="s">
        <v>2819</v>
      </c>
      <c r="S496" s="9" t="s">
        <v>19</v>
      </c>
      <c r="T496" s="7"/>
      <c r="U496" s="8" t="s">
        <v>19</v>
      </c>
      <c r="V496" s="8" t="s">
        <v>2819</v>
      </c>
      <c r="W496" s="9" t="s">
        <v>404</v>
      </c>
      <c r="X496" s="9" t="s">
        <v>19</v>
      </c>
      <c r="Y496" s="8" t="s">
        <v>19</v>
      </c>
      <c r="Z496" s="9" t="s">
        <v>19</v>
      </c>
      <c r="AA496" s="10" t="s">
        <v>19</v>
      </c>
      <c r="AB496" t="s">
        <v>19</v>
      </c>
      <c r="AC496" t="s">
        <v>2820</v>
      </c>
      <c r="AD496" t="s">
        <v>6</v>
      </c>
      <c r="AE496" t="s">
        <v>912</v>
      </c>
      <c r="AF496" t="s">
        <v>85</v>
      </c>
      <c r="AG496" t="s">
        <v>72</v>
      </c>
      <c r="AH496" t="s">
        <v>19</v>
      </c>
    </row>
    <row r="497" ht="14.25" customHeight="1" spans="1:34">
      <c r="A497" s="6" t="s">
        <v>2821</v>
      </c>
      <c r="B497" s="6"/>
      <c r="C497" s="6" t="s">
        <v>71</v>
      </c>
      <c r="D497" s="6" t="s">
        <v>72</v>
      </c>
      <c r="E497" s="6" t="s">
        <v>73</v>
      </c>
      <c r="F497" s="6" t="s">
        <v>72</v>
      </c>
      <c r="G497" s="6" t="s">
        <v>2822</v>
      </c>
      <c r="H497" s="7" t="s">
        <v>2823</v>
      </c>
      <c r="I497" s="7" t="s">
        <v>76</v>
      </c>
      <c r="J497" s="7" t="s">
        <v>2</v>
      </c>
      <c r="K497" s="7" t="s">
        <v>2824</v>
      </c>
      <c r="L497" s="7">
        <v>1</v>
      </c>
      <c r="M497" s="7">
        <v>1</v>
      </c>
      <c r="N497" s="7" t="s">
        <v>289</v>
      </c>
      <c r="O497" s="7" t="s">
        <v>79</v>
      </c>
      <c r="P497" s="7" t="s">
        <v>80</v>
      </c>
      <c r="Q497" s="7"/>
      <c r="R497" s="8" t="s">
        <v>156</v>
      </c>
      <c r="S497" s="9" t="s">
        <v>19</v>
      </c>
      <c r="T497" s="7"/>
      <c r="U497" s="8" t="s">
        <v>19</v>
      </c>
      <c r="V497" s="8" t="s">
        <v>156</v>
      </c>
      <c r="W497" s="9" t="s">
        <v>1305</v>
      </c>
      <c r="X497" s="9" t="s">
        <v>19</v>
      </c>
      <c r="Y497" s="8" t="s">
        <v>19</v>
      </c>
      <c r="Z497" s="9" t="s">
        <v>19</v>
      </c>
      <c r="AA497" s="10" t="s">
        <v>19</v>
      </c>
      <c r="AB497" t="s">
        <v>19</v>
      </c>
      <c r="AC497" t="s">
        <v>1175</v>
      </c>
      <c r="AD497" t="s">
        <v>6</v>
      </c>
      <c r="AE497" t="s">
        <v>2197</v>
      </c>
      <c r="AF497" t="s">
        <v>85</v>
      </c>
      <c r="AG497" t="s">
        <v>72</v>
      </c>
      <c r="AH497" t="s">
        <v>19</v>
      </c>
    </row>
    <row r="498" ht="14.25" customHeight="1" spans="1:34">
      <c r="A498" s="6" t="s">
        <v>2825</v>
      </c>
      <c r="B498" s="6"/>
      <c r="C498" s="6" t="s">
        <v>71</v>
      </c>
      <c r="D498" s="6" t="s">
        <v>72</v>
      </c>
      <c r="E498" s="6" t="s">
        <v>73</v>
      </c>
      <c r="F498" s="6" t="s">
        <v>72</v>
      </c>
      <c r="G498" s="6" t="s">
        <v>2822</v>
      </c>
      <c r="H498" s="7" t="s">
        <v>2823</v>
      </c>
      <c r="I498" s="7" t="s">
        <v>76</v>
      </c>
      <c r="J498" s="7" t="s">
        <v>2</v>
      </c>
      <c r="K498" s="7" t="s">
        <v>2826</v>
      </c>
      <c r="L498" s="7">
        <v>3</v>
      </c>
      <c r="M498" s="7">
        <v>1</v>
      </c>
      <c r="N498" s="7" t="s">
        <v>289</v>
      </c>
      <c r="O498" s="7" t="s">
        <v>79</v>
      </c>
      <c r="P498" s="7" t="s">
        <v>80</v>
      </c>
      <c r="Q498" s="7"/>
      <c r="R498" s="8" t="s">
        <v>1552</v>
      </c>
      <c r="S498" s="9" t="s">
        <v>19</v>
      </c>
      <c r="T498" s="7"/>
      <c r="U498" s="8" t="s">
        <v>19</v>
      </c>
      <c r="V498" s="8" t="s">
        <v>1552</v>
      </c>
      <c r="W498" s="9" t="s">
        <v>675</v>
      </c>
      <c r="X498" s="9" t="s">
        <v>19</v>
      </c>
      <c r="Y498" s="8" t="s">
        <v>19</v>
      </c>
      <c r="Z498" s="9" t="s">
        <v>19</v>
      </c>
      <c r="AA498" s="10" t="s">
        <v>19</v>
      </c>
      <c r="AB498" t="s">
        <v>19</v>
      </c>
      <c r="AC498" t="s">
        <v>2827</v>
      </c>
      <c r="AD498" t="s">
        <v>6</v>
      </c>
      <c r="AE498" t="s">
        <v>2197</v>
      </c>
      <c r="AF498" t="s">
        <v>85</v>
      </c>
      <c r="AG498" t="s">
        <v>72</v>
      </c>
      <c r="AH498" t="s">
        <v>19</v>
      </c>
    </row>
    <row r="499" ht="14.25" customHeight="1" spans="1:34">
      <c r="A499" s="6" t="s">
        <v>2828</v>
      </c>
      <c r="B499" s="6"/>
      <c r="C499" s="6" t="s">
        <v>71</v>
      </c>
      <c r="D499" s="6" t="s">
        <v>72</v>
      </c>
      <c r="E499" s="6" t="s">
        <v>73</v>
      </c>
      <c r="F499" s="6" t="s">
        <v>72</v>
      </c>
      <c r="G499" s="6" t="s">
        <v>2829</v>
      </c>
      <c r="H499" s="7" t="s">
        <v>2830</v>
      </c>
      <c r="I499" s="7" t="s">
        <v>76</v>
      </c>
      <c r="J499" s="7" t="s">
        <v>2</v>
      </c>
      <c r="K499" s="7" t="s">
        <v>2831</v>
      </c>
      <c r="L499" s="7">
        <v>1</v>
      </c>
      <c r="M499" s="7">
        <v>1</v>
      </c>
      <c r="N499" s="7" t="s">
        <v>79</v>
      </c>
      <c r="O499" s="7" t="s">
        <v>79</v>
      </c>
      <c r="P499" s="7" t="s">
        <v>80</v>
      </c>
      <c r="Q499" s="7"/>
      <c r="R499" s="8" t="s">
        <v>2832</v>
      </c>
      <c r="S499" s="9" t="s">
        <v>19</v>
      </c>
      <c r="T499" s="7"/>
      <c r="U499" s="8" t="s">
        <v>19</v>
      </c>
      <c r="V499" s="8" t="s">
        <v>2832</v>
      </c>
      <c r="W499" s="9" t="s">
        <v>2168</v>
      </c>
      <c r="X499" s="9" t="s">
        <v>19</v>
      </c>
      <c r="Y499" s="8" t="s">
        <v>19</v>
      </c>
      <c r="Z499" s="9" t="s">
        <v>19</v>
      </c>
      <c r="AA499" s="10" t="s">
        <v>19</v>
      </c>
      <c r="AB499" t="s">
        <v>19</v>
      </c>
      <c r="AC499" t="s">
        <v>2016</v>
      </c>
      <c r="AD499" t="s">
        <v>6</v>
      </c>
      <c r="AE499" t="s">
        <v>2833</v>
      </c>
      <c r="AF499" t="s">
        <v>85</v>
      </c>
      <c r="AG499" t="s">
        <v>72</v>
      </c>
      <c r="AH499" t="s">
        <v>19</v>
      </c>
    </row>
    <row r="500" ht="14.25" customHeight="1" spans="1:34">
      <c r="A500" s="6" t="s">
        <v>2834</v>
      </c>
      <c r="B500" s="6"/>
      <c r="C500" s="6" t="s">
        <v>71</v>
      </c>
      <c r="D500" s="6" t="s">
        <v>72</v>
      </c>
      <c r="E500" s="6" t="s">
        <v>73</v>
      </c>
      <c r="F500" s="6" t="s">
        <v>72</v>
      </c>
      <c r="G500" s="6" t="s">
        <v>2835</v>
      </c>
      <c r="H500" s="7" t="s">
        <v>2836</v>
      </c>
      <c r="I500" s="7" t="s">
        <v>76</v>
      </c>
      <c r="J500" s="7" t="s">
        <v>2</v>
      </c>
      <c r="K500" s="7" t="s">
        <v>2837</v>
      </c>
      <c r="L500" s="7">
        <v>1</v>
      </c>
      <c r="M500" s="7">
        <v>1</v>
      </c>
      <c r="N500" s="7" t="s">
        <v>79</v>
      </c>
      <c r="O500" s="7" t="s">
        <v>79</v>
      </c>
      <c r="P500" s="7" t="s">
        <v>80</v>
      </c>
      <c r="Q500" s="7"/>
      <c r="R500" s="8" t="s">
        <v>2055</v>
      </c>
      <c r="S500" s="9" t="s">
        <v>19</v>
      </c>
      <c r="T500" s="7"/>
      <c r="U500" s="8" t="s">
        <v>19</v>
      </c>
      <c r="V500" s="8" t="s">
        <v>2055</v>
      </c>
      <c r="W500" s="9" t="s">
        <v>1574</v>
      </c>
      <c r="X500" s="9" t="s">
        <v>19</v>
      </c>
      <c r="Y500" s="8" t="s">
        <v>19</v>
      </c>
      <c r="Z500" s="9" t="s">
        <v>19</v>
      </c>
      <c r="AA500" s="10" t="s">
        <v>19</v>
      </c>
      <c r="AB500" t="s">
        <v>19</v>
      </c>
      <c r="AC500" t="s">
        <v>746</v>
      </c>
      <c r="AD500" t="s">
        <v>6</v>
      </c>
      <c r="AE500" t="s">
        <v>2838</v>
      </c>
      <c r="AF500" t="s">
        <v>85</v>
      </c>
      <c r="AG500" t="s">
        <v>72</v>
      </c>
      <c r="AH500" t="s">
        <v>19</v>
      </c>
    </row>
    <row r="501" ht="14.25" customHeight="1" spans="1:34">
      <c r="A501" s="6" t="s">
        <v>2839</v>
      </c>
      <c r="B501" s="6"/>
      <c r="C501" s="6" t="s">
        <v>71</v>
      </c>
      <c r="D501" s="6" t="s">
        <v>72</v>
      </c>
      <c r="E501" s="6" t="s">
        <v>73</v>
      </c>
      <c r="F501" s="6" t="s">
        <v>72</v>
      </c>
      <c r="G501" s="6" t="s">
        <v>2840</v>
      </c>
      <c r="H501" s="7" t="s">
        <v>2841</v>
      </c>
      <c r="I501" s="7" t="s">
        <v>76</v>
      </c>
      <c r="J501" s="7" t="s">
        <v>2</v>
      </c>
      <c r="K501" s="7" t="s">
        <v>2842</v>
      </c>
      <c r="L501" s="7">
        <v>2</v>
      </c>
      <c r="M501" s="7">
        <v>1</v>
      </c>
      <c r="N501" s="7" t="s">
        <v>79</v>
      </c>
      <c r="O501" s="7" t="s">
        <v>79</v>
      </c>
      <c r="P501" s="7" t="s">
        <v>80</v>
      </c>
      <c r="Q501" s="7"/>
      <c r="R501" s="8" t="s">
        <v>1715</v>
      </c>
      <c r="S501" s="9" t="s">
        <v>19</v>
      </c>
      <c r="T501" s="7"/>
      <c r="U501" s="8" t="s">
        <v>19</v>
      </c>
      <c r="V501" s="8" t="s">
        <v>1715</v>
      </c>
      <c r="W501" s="9" t="s">
        <v>1002</v>
      </c>
      <c r="X501" s="9" t="s">
        <v>19</v>
      </c>
      <c r="Y501" s="8" t="s">
        <v>19</v>
      </c>
      <c r="Z501" s="9" t="s">
        <v>19</v>
      </c>
      <c r="AA501" s="10" t="s">
        <v>19</v>
      </c>
      <c r="AB501" t="s">
        <v>19</v>
      </c>
      <c r="AC501" t="s">
        <v>433</v>
      </c>
      <c r="AD501" t="s">
        <v>6</v>
      </c>
      <c r="AE501" t="s">
        <v>1211</v>
      </c>
      <c r="AF501" t="s">
        <v>85</v>
      </c>
      <c r="AG501" t="s">
        <v>72</v>
      </c>
      <c r="AH501" t="s">
        <v>19</v>
      </c>
    </row>
    <row r="502" ht="14.25" customHeight="1" spans="1:34">
      <c r="A502" s="6" t="s">
        <v>2843</v>
      </c>
      <c r="B502" s="6"/>
      <c r="C502" s="6" t="s">
        <v>71</v>
      </c>
      <c r="D502" s="6" t="s">
        <v>72</v>
      </c>
      <c r="E502" s="6" t="s">
        <v>73</v>
      </c>
      <c r="F502" s="6" t="s">
        <v>72</v>
      </c>
      <c r="G502" s="6" t="s">
        <v>2844</v>
      </c>
      <c r="H502" s="7" t="s">
        <v>2845</v>
      </c>
      <c r="I502" s="7" t="s">
        <v>76</v>
      </c>
      <c r="J502" s="7" t="s">
        <v>2</v>
      </c>
      <c r="K502" s="7" t="s">
        <v>2846</v>
      </c>
      <c r="L502" s="7">
        <v>1</v>
      </c>
      <c r="M502" s="7">
        <v>1</v>
      </c>
      <c r="N502" s="7" t="s">
        <v>113</v>
      </c>
      <c r="O502" s="7" t="s">
        <v>79</v>
      </c>
      <c r="P502" s="7" t="s">
        <v>80</v>
      </c>
      <c r="Q502" s="7"/>
      <c r="R502" s="8" t="s">
        <v>942</v>
      </c>
      <c r="S502" s="9" t="s">
        <v>19</v>
      </c>
      <c r="T502" s="7"/>
      <c r="U502" s="8" t="s">
        <v>19</v>
      </c>
      <c r="V502" s="8" t="s">
        <v>942</v>
      </c>
      <c r="W502" s="9" t="s">
        <v>335</v>
      </c>
      <c r="X502" s="9" t="s">
        <v>19</v>
      </c>
      <c r="Y502" s="8" t="s">
        <v>19</v>
      </c>
      <c r="Z502" s="9" t="s">
        <v>19</v>
      </c>
      <c r="AA502" s="10" t="s">
        <v>19</v>
      </c>
      <c r="AB502" t="s">
        <v>19</v>
      </c>
      <c r="AC502" t="s">
        <v>943</v>
      </c>
      <c r="AD502" t="s">
        <v>6</v>
      </c>
      <c r="AE502" t="s">
        <v>215</v>
      </c>
      <c r="AF502" t="s">
        <v>85</v>
      </c>
      <c r="AG502" t="s">
        <v>72</v>
      </c>
      <c r="AH502" t="s">
        <v>19</v>
      </c>
    </row>
    <row r="503" ht="14.25" customHeight="1" spans="1:34">
      <c r="A503" s="6" t="s">
        <v>2847</v>
      </c>
      <c r="B503" s="6"/>
      <c r="C503" s="6" t="s">
        <v>71</v>
      </c>
      <c r="D503" s="6" t="s">
        <v>72</v>
      </c>
      <c r="E503" s="6" t="s">
        <v>73</v>
      </c>
      <c r="F503" s="6" t="s">
        <v>72</v>
      </c>
      <c r="G503" s="6" t="s">
        <v>466</v>
      </c>
      <c r="H503" s="7" t="s">
        <v>467</v>
      </c>
      <c r="I503" s="7" t="s">
        <v>76</v>
      </c>
      <c r="J503" s="7" t="s">
        <v>2</v>
      </c>
      <c r="K503" s="7" t="s">
        <v>2848</v>
      </c>
      <c r="L503" s="7">
        <v>3</v>
      </c>
      <c r="M503" s="7">
        <v>1</v>
      </c>
      <c r="N503" s="7" t="s">
        <v>79</v>
      </c>
      <c r="O503" s="7" t="s">
        <v>79</v>
      </c>
      <c r="P503" s="7" t="s">
        <v>80</v>
      </c>
      <c r="Q503" s="7"/>
      <c r="R503" s="8" t="s">
        <v>2849</v>
      </c>
      <c r="S503" s="9" t="s">
        <v>19</v>
      </c>
      <c r="T503" s="7"/>
      <c r="U503" s="8" t="s">
        <v>19</v>
      </c>
      <c r="V503" s="8" t="s">
        <v>2849</v>
      </c>
      <c r="W503" s="9" t="s">
        <v>156</v>
      </c>
      <c r="X503" s="9" t="s">
        <v>19</v>
      </c>
      <c r="Y503" s="8" t="s">
        <v>19</v>
      </c>
      <c r="Z503" s="9" t="s">
        <v>19</v>
      </c>
      <c r="AA503" s="10" t="s">
        <v>19</v>
      </c>
      <c r="AB503" t="s">
        <v>19</v>
      </c>
      <c r="AC503" t="s">
        <v>2850</v>
      </c>
      <c r="AD503" t="s">
        <v>6</v>
      </c>
      <c r="AE503" t="s">
        <v>284</v>
      </c>
      <c r="AF503" t="s">
        <v>85</v>
      </c>
      <c r="AG503" t="s">
        <v>72</v>
      </c>
      <c r="AH503" t="s">
        <v>19</v>
      </c>
    </row>
    <row r="504" ht="14.25" customHeight="1" spans="1:34">
      <c r="A504" s="6" t="s">
        <v>2851</v>
      </c>
      <c r="B504" s="6"/>
      <c r="C504" s="6" t="s">
        <v>71</v>
      </c>
      <c r="D504" s="6" t="s">
        <v>72</v>
      </c>
      <c r="E504" s="6" t="s">
        <v>73</v>
      </c>
      <c r="F504" s="6" t="s">
        <v>72</v>
      </c>
      <c r="G504" s="6" t="s">
        <v>2472</v>
      </c>
      <c r="H504" s="7" t="s">
        <v>2473</v>
      </c>
      <c r="I504" s="7" t="s">
        <v>76</v>
      </c>
      <c r="J504" s="7" t="s">
        <v>2</v>
      </c>
      <c r="K504" s="7" t="s">
        <v>2852</v>
      </c>
      <c r="L504" s="7">
        <v>1</v>
      </c>
      <c r="M504" s="7">
        <v>1</v>
      </c>
      <c r="N504" s="7" t="s">
        <v>79</v>
      </c>
      <c r="O504" s="7" t="s">
        <v>79</v>
      </c>
      <c r="P504" s="7" t="s">
        <v>80</v>
      </c>
      <c r="Q504" s="7"/>
      <c r="R504" s="8" t="s">
        <v>1684</v>
      </c>
      <c r="S504" s="9" t="s">
        <v>19</v>
      </c>
      <c r="T504" s="7"/>
      <c r="U504" s="8" t="s">
        <v>19</v>
      </c>
      <c r="V504" s="8" t="s">
        <v>1684</v>
      </c>
      <c r="W504" s="9" t="s">
        <v>204</v>
      </c>
      <c r="X504" s="9" t="s">
        <v>19</v>
      </c>
      <c r="Y504" s="8" t="s">
        <v>19</v>
      </c>
      <c r="Z504" s="9" t="s">
        <v>19</v>
      </c>
      <c r="AA504" s="10" t="s">
        <v>19</v>
      </c>
      <c r="AB504" t="s">
        <v>19</v>
      </c>
      <c r="AC504" t="s">
        <v>960</v>
      </c>
      <c r="AD504" t="s">
        <v>6</v>
      </c>
      <c r="AE504" t="s">
        <v>2475</v>
      </c>
      <c r="AF504" t="s">
        <v>85</v>
      </c>
      <c r="AG504" t="s">
        <v>72</v>
      </c>
      <c r="AH504" t="s">
        <v>19</v>
      </c>
    </row>
    <row r="505" ht="14.25" customHeight="1" spans="1:34">
      <c r="A505" s="6" t="s">
        <v>2853</v>
      </c>
      <c r="B505" s="6"/>
      <c r="C505" s="6" t="s">
        <v>71</v>
      </c>
      <c r="D505" s="6" t="s">
        <v>72</v>
      </c>
      <c r="E505" s="6" t="s">
        <v>73</v>
      </c>
      <c r="F505" s="6" t="s">
        <v>72</v>
      </c>
      <c r="G505" s="6" t="s">
        <v>551</v>
      </c>
      <c r="H505" s="7" t="s">
        <v>552</v>
      </c>
      <c r="I505" s="7" t="s">
        <v>76</v>
      </c>
      <c r="J505" s="7" t="s">
        <v>2</v>
      </c>
      <c r="K505" s="7" t="s">
        <v>2854</v>
      </c>
      <c r="L505" s="7">
        <v>1</v>
      </c>
      <c r="M505" s="7">
        <v>1</v>
      </c>
      <c r="N505" s="7" t="s">
        <v>79</v>
      </c>
      <c r="O505" s="7" t="s">
        <v>79</v>
      </c>
      <c r="P505" s="7" t="s">
        <v>80</v>
      </c>
      <c r="Q505" s="7"/>
      <c r="R505" s="8" t="s">
        <v>1176</v>
      </c>
      <c r="S505" s="9" t="s">
        <v>19</v>
      </c>
      <c r="T505" s="7"/>
      <c r="U505" s="8" t="s">
        <v>19</v>
      </c>
      <c r="V505" s="8" t="s">
        <v>1176</v>
      </c>
      <c r="W505" s="9" t="s">
        <v>1818</v>
      </c>
      <c r="X505" s="9" t="s">
        <v>19</v>
      </c>
      <c r="Y505" s="8" t="s">
        <v>19</v>
      </c>
      <c r="Z505" s="9" t="s">
        <v>19</v>
      </c>
      <c r="AA505" s="10" t="s">
        <v>19</v>
      </c>
      <c r="AB505" t="s">
        <v>19</v>
      </c>
      <c r="AC505" t="s">
        <v>305</v>
      </c>
      <c r="AD505" t="s">
        <v>6</v>
      </c>
      <c r="AE505" t="s">
        <v>1797</v>
      </c>
      <c r="AF505" t="s">
        <v>85</v>
      </c>
      <c r="AG505" t="s">
        <v>72</v>
      </c>
      <c r="AH505" t="s">
        <v>19</v>
      </c>
    </row>
    <row r="506" ht="14.25" customHeight="1" spans="1:34">
      <c r="A506" s="6" t="s">
        <v>2855</v>
      </c>
      <c r="B506" s="6"/>
      <c r="C506" s="6" t="s">
        <v>71</v>
      </c>
      <c r="D506" s="6" t="s">
        <v>72</v>
      </c>
      <c r="E506" s="6" t="s">
        <v>73</v>
      </c>
      <c r="F506" s="6" t="s">
        <v>72</v>
      </c>
      <c r="G506" s="6" t="s">
        <v>2856</v>
      </c>
      <c r="H506" s="7" t="s">
        <v>2857</v>
      </c>
      <c r="I506" s="7" t="s">
        <v>76</v>
      </c>
      <c r="J506" s="7" t="s">
        <v>2</v>
      </c>
      <c r="K506" s="7" t="s">
        <v>2858</v>
      </c>
      <c r="L506" s="7">
        <v>1</v>
      </c>
      <c r="M506" s="7">
        <v>1</v>
      </c>
      <c r="N506" s="7" t="s">
        <v>79</v>
      </c>
      <c r="O506" s="7" t="s">
        <v>79</v>
      </c>
      <c r="P506" s="7" t="s">
        <v>80</v>
      </c>
      <c r="Q506" s="7"/>
      <c r="R506" s="8" t="s">
        <v>731</v>
      </c>
      <c r="S506" s="9" t="s">
        <v>19</v>
      </c>
      <c r="T506" s="7"/>
      <c r="U506" s="8" t="s">
        <v>19</v>
      </c>
      <c r="V506" s="8" t="s">
        <v>731</v>
      </c>
      <c r="W506" s="9" t="s">
        <v>412</v>
      </c>
      <c r="X506" s="9" t="s">
        <v>19</v>
      </c>
      <c r="Y506" s="8" t="s">
        <v>19</v>
      </c>
      <c r="Z506" s="9" t="s">
        <v>19</v>
      </c>
      <c r="AA506" s="10" t="s">
        <v>19</v>
      </c>
      <c r="AB506" t="s">
        <v>19</v>
      </c>
      <c r="AC506" t="s">
        <v>2107</v>
      </c>
      <c r="AD506" t="s">
        <v>6</v>
      </c>
      <c r="AE506" t="s">
        <v>1797</v>
      </c>
      <c r="AF506" t="s">
        <v>85</v>
      </c>
      <c r="AG506" t="s">
        <v>72</v>
      </c>
      <c r="AH506" t="s">
        <v>19</v>
      </c>
    </row>
    <row r="507" ht="14.25" customHeight="1" spans="1:34">
      <c r="A507" s="6" t="s">
        <v>2859</v>
      </c>
      <c r="B507" s="6"/>
      <c r="C507" s="6" t="s">
        <v>71</v>
      </c>
      <c r="D507" s="6" t="s">
        <v>72</v>
      </c>
      <c r="E507" s="6" t="s">
        <v>73</v>
      </c>
      <c r="F507" s="6" t="s">
        <v>72</v>
      </c>
      <c r="G507" s="6" t="s">
        <v>2860</v>
      </c>
      <c r="H507" s="7" t="s">
        <v>2861</v>
      </c>
      <c r="I507" s="7" t="s">
        <v>76</v>
      </c>
      <c r="J507" s="7" t="s">
        <v>2</v>
      </c>
      <c r="K507" s="7" t="s">
        <v>2862</v>
      </c>
      <c r="L507" s="7">
        <v>1</v>
      </c>
      <c r="M507" s="7">
        <v>1</v>
      </c>
      <c r="N507" s="7" t="s">
        <v>79</v>
      </c>
      <c r="O507" s="7" t="s">
        <v>79</v>
      </c>
      <c r="P507" s="7" t="s">
        <v>80</v>
      </c>
      <c r="Q507" s="7"/>
      <c r="R507" s="8" t="s">
        <v>599</v>
      </c>
      <c r="S507" s="9" t="s">
        <v>19</v>
      </c>
      <c r="T507" s="7"/>
      <c r="U507" s="8" t="s">
        <v>19</v>
      </c>
      <c r="V507" s="8" t="s">
        <v>599</v>
      </c>
      <c r="W507" s="9" t="s">
        <v>568</v>
      </c>
      <c r="X507" s="9" t="s">
        <v>19</v>
      </c>
      <c r="Y507" s="8" t="s">
        <v>19</v>
      </c>
      <c r="Z507" s="9" t="s">
        <v>19</v>
      </c>
      <c r="AA507" s="10" t="s">
        <v>19</v>
      </c>
      <c r="AB507" t="s">
        <v>19</v>
      </c>
      <c r="AC507" t="s">
        <v>2043</v>
      </c>
      <c r="AD507" t="s">
        <v>6</v>
      </c>
      <c r="AE507" t="s">
        <v>131</v>
      </c>
      <c r="AF507" t="s">
        <v>85</v>
      </c>
      <c r="AG507" t="s">
        <v>72</v>
      </c>
      <c r="AH507" t="s">
        <v>19</v>
      </c>
    </row>
    <row r="508" ht="14.25" customHeight="1" spans="1:34">
      <c r="A508" s="6" t="s">
        <v>2863</v>
      </c>
      <c r="B508" s="6"/>
      <c r="C508" s="6" t="s">
        <v>71</v>
      </c>
      <c r="D508" s="6" t="s">
        <v>72</v>
      </c>
      <c r="E508" s="6" t="s">
        <v>73</v>
      </c>
      <c r="F508" s="6" t="s">
        <v>72</v>
      </c>
      <c r="G508" s="6" t="s">
        <v>492</v>
      </c>
      <c r="H508" s="7" t="s">
        <v>493</v>
      </c>
      <c r="I508" s="7" t="s">
        <v>76</v>
      </c>
      <c r="J508" s="7" t="s">
        <v>2</v>
      </c>
      <c r="K508" s="7" t="s">
        <v>2864</v>
      </c>
      <c r="L508" s="7">
        <v>1</v>
      </c>
      <c r="M508" s="7">
        <v>1</v>
      </c>
      <c r="N508" s="7" t="s">
        <v>113</v>
      </c>
      <c r="O508" s="7" t="s">
        <v>79</v>
      </c>
      <c r="P508" s="7" t="s">
        <v>80</v>
      </c>
      <c r="Q508" s="7"/>
      <c r="R508" s="8" t="s">
        <v>2865</v>
      </c>
      <c r="S508" s="9" t="s">
        <v>19</v>
      </c>
      <c r="T508" s="7"/>
      <c r="U508" s="8" t="s">
        <v>19</v>
      </c>
      <c r="V508" s="8" t="s">
        <v>2865</v>
      </c>
      <c r="W508" s="9" t="s">
        <v>496</v>
      </c>
      <c r="X508" s="9" t="s">
        <v>19</v>
      </c>
      <c r="Y508" s="8" t="s">
        <v>19</v>
      </c>
      <c r="Z508" s="9" t="s">
        <v>19</v>
      </c>
      <c r="AA508" s="10" t="s">
        <v>19</v>
      </c>
      <c r="AB508" t="s">
        <v>19</v>
      </c>
      <c r="AC508" t="s">
        <v>2866</v>
      </c>
      <c r="AD508" t="s">
        <v>6</v>
      </c>
      <c r="AE508" t="s">
        <v>2120</v>
      </c>
      <c r="AF508" t="s">
        <v>85</v>
      </c>
      <c r="AG508" t="s">
        <v>72</v>
      </c>
      <c r="AH508" t="s">
        <v>19</v>
      </c>
    </row>
    <row r="509" ht="14.25" customHeight="1" spans="1:34">
      <c r="A509" s="6" t="s">
        <v>2867</v>
      </c>
      <c r="B509" s="6"/>
      <c r="C509" s="6" t="s">
        <v>71</v>
      </c>
      <c r="D509" s="6" t="s">
        <v>72</v>
      </c>
      <c r="E509" s="6" t="s">
        <v>73</v>
      </c>
      <c r="F509" s="6" t="s">
        <v>72</v>
      </c>
      <c r="G509" s="6" t="s">
        <v>2868</v>
      </c>
      <c r="H509" s="7" t="s">
        <v>2869</v>
      </c>
      <c r="I509" s="7" t="s">
        <v>76</v>
      </c>
      <c r="J509" s="7" t="s">
        <v>2</v>
      </c>
      <c r="K509" s="7" t="s">
        <v>2870</v>
      </c>
      <c r="L509" s="7">
        <v>1</v>
      </c>
      <c r="M509" s="7">
        <v>1</v>
      </c>
      <c r="N509" s="7" t="s">
        <v>79</v>
      </c>
      <c r="O509" s="7" t="s">
        <v>79</v>
      </c>
      <c r="P509" s="7" t="s">
        <v>80</v>
      </c>
      <c r="Q509" s="7"/>
      <c r="R509" s="8" t="s">
        <v>715</v>
      </c>
      <c r="S509" s="9" t="s">
        <v>19</v>
      </c>
      <c r="T509" s="7"/>
      <c r="U509" s="8" t="s">
        <v>19</v>
      </c>
      <c r="V509" s="8" t="s">
        <v>715</v>
      </c>
      <c r="W509" s="9" t="s">
        <v>568</v>
      </c>
      <c r="X509" s="9" t="s">
        <v>19</v>
      </c>
      <c r="Y509" s="8" t="s">
        <v>19</v>
      </c>
      <c r="Z509" s="9" t="s">
        <v>19</v>
      </c>
      <c r="AA509" s="10" t="s">
        <v>19</v>
      </c>
      <c r="AB509" t="s">
        <v>19</v>
      </c>
      <c r="AC509" t="s">
        <v>245</v>
      </c>
      <c r="AD509" t="s">
        <v>6</v>
      </c>
      <c r="AE509" t="s">
        <v>215</v>
      </c>
      <c r="AF509" t="s">
        <v>85</v>
      </c>
      <c r="AG509" t="s">
        <v>72</v>
      </c>
      <c r="AH509" t="s">
        <v>19</v>
      </c>
    </row>
    <row r="510" ht="14.25" customHeight="1" spans="1:34">
      <c r="A510" s="6" t="s">
        <v>2871</v>
      </c>
      <c r="B510" s="6"/>
      <c r="C510" s="6" t="s">
        <v>71</v>
      </c>
      <c r="D510" s="6" t="s">
        <v>72</v>
      </c>
      <c r="E510" s="6" t="s">
        <v>73</v>
      </c>
      <c r="F510" s="6" t="s">
        <v>72</v>
      </c>
      <c r="G510" s="6" t="s">
        <v>2872</v>
      </c>
      <c r="H510" s="7" t="s">
        <v>2873</v>
      </c>
      <c r="I510" s="7" t="s">
        <v>76</v>
      </c>
      <c r="J510" s="7" t="s">
        <v>2</v>
      </c>
      <c r="K510" s="7" t="s">
        <v>2874</v>
      </c>
      <c r="L510" s="7">
        <v>1</v>
      </c>
      <c r="M510" s="7">
        <v>1</v>
      </c>
      <c r="N510" s="7" t="s">
        <v>79</v>
      </c>
      <c r="O510" s="7" t="s">
        <v>79</v>
      </c>
      <c r="P510" s="7" t="s">
        <v>80</v>
      </c>
      <c r="Q510" s="7"/>
      <c r="R510" s="8" t="s">
        <v>387</v>
      </c>
      <c r="S510" s="9" t="s">
        <v>19</v>
      </c>
      <c r="T510" s="7"/>
      <c r="U510" s="8" t="s">
        <v>19</v>
      </c>
      <c r="V510" s="8" t="s">
        <v>387</v>
      </c>
      <c r="W510" s="9" t="s">
        <v>388</v>
      </c>
      <c r="X510" s="9" t="s">
        <v>19</v>
      </c>
      <c r="Y510" s="8" t="s">
        <v>19</v>
      </c>
      <c r="Z510" s="9" t="s">
        <v>19</v>
      </c>
      <c r="AA510" s="10" t="s">
        <v>19</v>
      </c>
      <c r="AB510" t="s">
        <v>19</v>
      </c>
      <c r="AC510" t="s">
        <v>389</v>
      </c>
      <c r="AD510" t="s">
        <v>6</v>
      </c>
      <c r="AE510" t="s">
        <v>2875</v>
      </c>
      <c r="AF510" t="s">
        <v>85</v>
      </c>
      <c r="AG510" t="s">
        <v>72</v>
      </c>
      <c r="AH510" t="s">
        <v>19</v>
      </c>
    </row>
    <row r="511" ht="14.25" customHeight="1" spans="1:34">
      <c r="A511" s="6" t="s">
        <v>2876</v>
      </c>
      <c r="B511" s="6"/>
      <c r="C511" s="6" t="s">
        <v>71</v>
      </c>
      <c r="D511" s="6" t="s">
        <v>72</v>
      </c>
      <c r="E511" s="6" t="s">
        <v>73</v>
      </c>
      <c r="F511" s="6" t="s">
        <v>72</v>
      </c>
      <c r="G511" s="6" t="s">
        <v>2877</v>
      </c>
      <c r="H511" s="7" t="s">
        <v>2878</v>
      </c>
      <c r="I511" s="7" t="s">
        <v>76</v>
      </c>
      <c r="J511" s="7" t="s">
        <v>2</v>
      </c>
      <c r="K511" s="7" t="s">
        <v>2879</v>
      </c>
      <c r="L511" s="7">
        <v>1</v>
      </c>
      <c r="M511" s="7">
        <v>1</v>
      </c>
      <c r="N511" s="7" t="s">
        <v>113</v>
      </c>
      <c r="O511" s="7" t="s">
        <v>79</v>
      </c>
      <c r="P511" s="7" t="s">
        <v>80</v>
      </c>
      <c r="Q511" s="7"/>
      <c r="R511" s="8" t="s">
        <v>2880</v>
      </c>
      <c r="S511" s="9" t="s">
        <v>19</v>
      </c>
      <c r="T511" s="7"/>
      <c r="U511" s="8" t="s">
        <v>19</v>
      </c>
      <c r="V511" s="8" t="s">
        <v>2880</v>
      </c>
      <c r="W511" s="9" t="s">
        <v>936</v>
      </c>
      <c r="X511" s="9" t="s">
        <v>19</v>
      </c>
      <c r="Y511" s="8" t="s">
        <v>19</v>
      </c>
      <c r="Z511" s="9" t="s">
        <v>19</v>
      </c>
      <c r="AA511" s="10" t="s">
        <v>19</v>
      </c>
      <c r="AB511" t="s">
        <v>19</v>
      </c>
      <c r="AC511" t="s">
        <v>929</v>
      </c>
      <c r="AD511" t="s">
        <v>6</v>
      </c>
      <c r="AE511" t="s">
        <v>510</v>
      </c>
      <c r="AF511" t="s">
        <v>85</v>
      </c>
      <c r="AG511" t="s">
        <v>72</v>
      </c>
      <c r="AH511" t="s">
        <v>19</v>
      </c>
    </row>
    <row r="512" ht="14.25" customHeight="1" spans="1:34">
      <c r="A512" s="6" t="s">
        <v>2881</v>
      </c>
      <c r="B512" s="6"/>
      <c r="C512" s="6" t="s">
        <v>71</v>
      </c>
      <c r="D512" s="6" t="s">
        <v>72</v>
      </c>
      <c r="E512" s="6" t="s">
        <v>73</v>
      </c>
      <c r="F512" s="6" t="s">
        <v>72</v>
      </c>
      <c r="G512" s="6" t="s">
        <v>2882</v>
      </c>
      <c r="H512" s="7" t="s">
        <v>2883</v>
      </c>
      <c r="I512" s="7" t="s">
        <v>76</v>
      </c>
      <c r="J512" s="7" t="s">
        <v>2</v>
      </c>
      <c r="K512" s="7" t="s">
        <v>2884</v>
      </c>
      <c r="L512" s="7">
        <v>1</v>
      </c>
      <c r="M512" s="7">
        <v>1</v>
      </c>
      <c r="N512" s="7" t="s">
        <v>113</v>
      </c>
      <c r="O512" s="7" t="s">
        <v>79</v>
      </c>
      <c r="P512" s="7" t="s">
        <v>80</v>
      </c>
      <c r="Q512" s="7"/>
      <c r="R512" s="8" t="s">
        <v>252</v>
      </c>
      <c r="S512" s="9" t="s">
        <v>19</v>
      </c>
      <c r="T512" s="7"/>
      <c r="U512" s="8" t="s">
        <v>19</v>
      </c>
      <c r="V512" s="8" t="s">
        <v>252</v>
      </c>
      <c r="W512" s="9" t="s">
        <v>253</v>
      </c>
      <c r="X512" s="9" t="s">
        <v>19</v>
      </c>
      <c r="Y512" s="8" t="s">
        <v>19</v>
      </c>
      <c r="Z512" s="9" t="s">
        <v>19</v>
      </c>
      <c r="AA512" s="10" t="s">
        <v>19</v>
      </c>
      <c r="AB512" t="s">
        <v>19</v>
      </c>
      <c r="AC512" t="s">
        <v>254</v>
      </c>
      <c r="AD512" t="s">
        <v>6</v>
      </c>
      <c r="AE512" t="s">
        <v>126</v>
      </c>
      <c r="AF512" t="s">
        <v>85</v>
      </c>
      <c r="AG512" t="s">
        <v>72</v>
      </c>
      <c r="AH512" t="s">
        <v>19</v>
      </c>
    </row>
    <row r="513" ht="14.25" customHeight="1" spans="1:34">
      <c r="A513" s="6" t="s">
        <v>2885</v>
      </c>
      <c r="B513" s="6"/>
      <c r="C513" s="6" t="s">
        <v>71</v>
      </c>
      <c r="D513" s="6" t="s">
        <v>72</v>
      </c>
      <c r="E513" s="6" t="s">
        <v>73</v>
      </c>
      <c r="F513" s="6" t="s">
        <v>72</v>
      </c>
      <c r="G513" s="6" t="s">
        <v>2886</v>
      </c>
      <c r="H513" s="7" t="s">
        <v>2887</v>
      </c>
      <c r="I513" s="7" t="s">
        <v>76</v>
      </c>
      <c r="J513" s="7" t="s">
        <v>2</v>
      </c>
      <c r="K513" s="7" t="s">
        <v>2888</v>
      </c>
      <c r="L513" s="7">
        <v>1</v>
      </c>
      <c r="M513" s="7">
        <v>1</v>
      </c>
      <c r="N513" s="7" t="s">
        <v>274</v>
      </c>
      <c r="O513" s="7" t="s">
        <v>79</v>
      </c>
      <c r="P513" s="7" t="s">
        <v>80</v>
      </c>
      <c r="Q513" s="7"/>
      <c r="R513" s="8" t="s">
        <v>2889</v>
      </c>
      <c r="S513" s="9" t="s">
        <v>19</v>
      </c>
      <c r="T513" s="7"/>
      <c r="U513" s="8" t="s">
        <v>19</v>
      </c>
      <c r="V513" s="8" t="s">
        <v>2889</v>
      </c>
      <c r="W513" s="9" t="s">
        <v>2574</v>
      </c>
      <c r="X513" s="9" t="s">
        <v>19</v>
      </c>
      <c r="Y513" s="8" t="s">
        <v>19</v>
      </c>
      <c r="Z513" s="9" t="s">
        <v>19</v>
      </c>
      <c r="AA513" s="10" t="s">
        <v>19</v>
      </c>
      <c r="AB513" t="s">
        <v>19</v>
      </c>
      <c r="AC513" t="s">
        <v>2890</v>
      </c>
      <c r="AD513" t="s">
        <v>6</v>
      </c>
      <c r="AE513" t="s">
        <v>2891</v>
      </c>
      <c r="AF513" t="s">
        <v>85</v>
      </c>
      <c r="AG513" t="s">
        <v>72</v>
      </c>
      <c r="AH513" t="s">
        <v>19</v>
      </c>
    </row>
    <row r="514" ht="14.25" customHeight="1" spans="1:34">
      <c r="A514" s="6" t="s">
        <v>2892</v>
      </c>
      <c r="B514" s="6"/>
      <c r="C514" s="6" t="s">
        <v>71</v>
      </c>
      <c r="D514" s="6" t="s">
        <v>72</v>
      </c>
      <c r="E514" s="6" t="s">
        <v>73</v>
      </c>
      <c r="F514" s="6" t="s">
        <v>72</v>
      </c>
      <c r="G514" s="6" t="s">
        <v>2893</v>
      </c>
      <c r="H514" s="7" t="s">
        <v>2894</v>
      </c>
      <c r="I514" s="7" t="s">
        <v>76</v>
      </c>
      <c r="J514" s="7" t="s">
        <v>2</v>
      </c>
      <c r="K514" s="7" t="s">
        <v>2895</v>
      </c>
      <c r="L514" s="7">
        <v>1</v>
      </c>
      <c r="M514" s="7">
        <v>1</v>
      </c>
      <c r="N514" s="7" t="s">
        <v>79</v>
      </c>
      <c r="O514" s="7" t="s">
        <v>79</v>
      </c>
      <c r="P514" s="7" t="s">
        <v>80</v>
      </c>
      <c r="Q514" s="7"/>
      <c r="R514" s="8" t="s">
        <v>2896</v>
      </c>
      <c r="S514" s="9" t="s">
        <v>19</v>
      </c>
      <c r="T514" s="7"/>
      <c r="U514" s="8" t="s">
        <v>19</v>
      </c>
      <c r="V514" s="8" t="s">
        <v>2896</v>
      </c>
      <c r="W514" s="9" t="s">
        <v>1110</v>
      </c>
      <c r="X514" s="9" t="s">
        <v>19</v>
      </c>
      <c r="Y514" s="8" t="s">
        <v>19</v>
      </c>
      <c r="Z514" s="9" t="s">
        <v>19</v>
      </c>
      <c r="AA514" s="10" t="s">
        <v>19</v>
      </c>
      <c r="AB514" t="s">
        <v>19</v>
      </c>
      <c r="AC514" t="s">
        <v>2897</v>
      </c>
      <c r="AD514" t="s">
        <v>6</v>
      </c>
      <c r="AE514" t="s">
        <v>2898</v>
      </c>
      <c r="AF514" t="s">
        <v>85</v>
      </c>
      <c r="AG514" t="s">
        <v>72</v>
      </c>
      <c r="AH514" t="s">
        <v>19</v>
      </c>
    </row>
    <row r="515" ht="14.25" customHeight="1" spans="1:34">
      <c r="A515" s="6" t="s">
        <v>2899</v>
      </c>
      <c r="B515" s="6"/>
      <c r="C515" s="6" t="s">
        <v>71</v>
      </c>
      <c r="D515" s="6" t="s">
        <v>72</v>
      </c>
      <c r="E515" s="6" t="s">
        <v>73</v>
      </c>
      <c r="F515" s="6" t="s">
        <v>72</v>
      </c>
      <c r="G515" s="6" t="s">
        <v>2900</v>
      </c>
      <c r="H515" s="7" t="s">
        <v>2901</v>
      </c>
      <c r="I515" s="7" t="s">
        <v>76</v>
      </c>
      <c r="J515" s="7" t="s">
        <v>2</v>
      </c>
      <c r="K515" s="7" t="s">
        <v>2902</v>
      </c>
      <c r="L515" s="7">
        <v>2</v>
      </c>
      <c r="M515" s="7">
        <v>1</v>
      </c>
      <c r="N515" s="7" t="s">
        <v>79</v>
      </c>
      <c r="O515" s="7" t="s">
        <v>79</v>
      </c>
      <c r="P515" s="7" t="s">
        <v>80</v>
      </c>
      <c r="Q515" s="7"/>
      <c r="R515" s="8" t="s">
        <v>2903</v>
      </c>
      <c r="S515" s="9" t="s">
        <v>19</v>
      </c>
      <c r="T515" s="7"/>
      <c r="U515" s="8" t="s">
        <v>19</v>
      </c>
      <c r="V515" s="8" t="s">
        <v>2903</v>
      </c>
      <c r="W515" s="9" t="s">
        <v>237</v>
      </c>
      <c r="X515" s="9" t="s">
        <v>19</v>
      </c>
      <c r="Y515" s="8" t="s">
        <v>19</v>
      </c>
      <c r="Z515" s="9" t="s">
        <v>19</v>
      </c>
      <c r="AA515" s="10" t="s">
        <v>19</v>
      </c>
      <c r="AB515" t="s">
        <v>19</v>
      </c>
      <c r="AC515" t="s">
        <v>2050</v>
      </c>
      <c r="AD515" t="s">
        <v>6</v>
      </c>
      <c r="AE515" t="s">
        <v>140</v>
      </c>
      <c r="AF515" t="s">
        <v>85</v>
      </c>
      <c r="AG515" t="s">
        <v>72</v>
      </c>
      <c r="AH515" t="s">
        <v>19</v>
      </c>
    </row>
    <row r="516" ht="14.25" customHeight="1" spans="1:34">
      <c r="A516" s="6" t="s">
        <v>2904</v>
      </c>
      <c r="B516" s="6"/>
      <c r="C516" s="6" t="s">
        <v>71</v>
      </c>
      <c r="D516" s="6" t="s">
        <v>72</v>
      </c>
      <c r="E516" s="6" t="s">
        <v>73</v>
      </c>
      <c r="F516" s="6" t="s">
        <v>72</v>
      </c>
      <c r="G516" s="6" t="s">
        <v>2905</v>
      </c>
      <c r="H516" s="7" t="s">
        <v>2906</v>
      </c>
      <c r="I516" s="7" t="s">
        <v>76</v>
      </c>
      <c r="J516" s="7" t="s">
        <v>2</v>
      </c>
      <c r="K516" s="7" t="s">
        <v>2907</v>
      </c>
      <c r="L516" s="7">
        <v>1</v>
      </c>
      <c r="M516" s="7">
        <v>1</v>
      </c>
      <c r="N516" s="7" t="s">
        <v>79</v>
      </c>
      <c r="O516" s="7" t="s">
        <v>79</v>
      </c>
      <c r="P516" s="7" t="s">
        <v>80</v>
      </c>
      <c r="Q516" s="7"/>
      <c r="R516" s="8" t="s">
        <v>1891</v>
      </c>
      <c r="S516" s="9" t="s">
        <v>19</v>
      </c>
      <c r="T516" s="7"/>
      <c r="U516" s="8" t="s">
        <v>19</v>
      </c>
      <c r="V516" s="8" t="s">
        <v>1891</v>
      </c>
      <c r="W516" s="9" t="s">
        <v>374</v>
      </c>
      <c r="X516" s="9" t="s">
        <v>19</v>
      </c>
      <c r="Y516" s="8" t="s">
        <v>19</v>
      </c>
      <c r="Z516" s="9" t="s">
        <v>19</v>
      </c>
      <c r="AA516" s="10" t="s">
        <v>19</v>
      </c>
      <c r="AB516" t="s">
        <v>19</v>
      </c>
      <c r="AC516" t="s">
        <v>1557</v>
      </c>
      <c r="AD516" t="s">
        <v>6</v>
      </c>
      <c r="AE516" t="s">
        <v>2908</v>
      </c>
      <c r="AF516" t="s">
        <v>85</v>
      </c>
      <c r="AG516" t="s">
        <v>72</v>
      </c>
      <c r="AH516" t="s">
        <v>19</v>
      </c>
    </row>
    <row r="517" ht="14.25" customHeight="1" spans="1:34">
      <c r="A517" s="6" t="s">
        <v>2909</v>
      </c>
      <c r="B517" s="6"/>
      <c r="C517" s="6" t="s">
        <v>71</v>
      </c>
      <c r="D517" s="6" t="s">
        <v>72</v>
      </c>
      <c r="E517" s="6" t="s">
        <v>73</v>
      </c>
      <c r="F517" s="6" t="s">
        <v>72</v>
      </c>
      <c r="G517" s="6" t="s">
        <v>430</v>
      </c>
      <c r="H517" s="7" t="s">
        <v>431</v>
      </c>
      <c r="I517" s="7" t="s">
        <v>76</v>
      </c>
      <c r="J517" s="7" t="s">
        <v>2</v>
      </c>
      <c r="K517" s="7" t="s">
        <v>2910</v>
      </c>
      <c r="L517" s="7">
        <v>1</v>
      </c>
      <c r="M517" s="7">
        <v>1</v>
      </c>
      <c r="N517" s="7" t="s">
        <v>79</v>
      </c>
      <c r="O517" s="7" t="s">
        <v>79</v>
      </c>
      <c r="P517" s="7" t="s">
        <v>80</v>
      </c>
      <c r="Q517" s="7"/>
      <c r="R517" s="8" t="s">
        <v>1863</v>
      </c>
      <c r="S517" s="9" t="s">
        <v>19</v>
      </c>
      <c r="T517" s="7"/>
      <c r="U517" s="8" t="s">
        <v>19</v>
      </c>
      <c r="V517" s="8" t="s">
        <v>1863</v>
      </c>
      <c r="W517" s="9" t="s">
        <v>585</v>
      </c>
      <c r="X517" s="9" t="s">
        <v>19</v>
      </c>
      <c r="Y517" s="8" t="s">
        <v>19</v>
      </c>
      <c r="Z517" s="9" t="s">
        <v>19</v>
      </c>
      <c r="AA517" s="10" t="s">
        <v>19</v>
      </c>
      <c r="AB517" t="s">
        <v>19</v>
      </c>
      <c r="AC517" t="s">
        <v>1037</v>
      </c>
      <c r="AD517" t="s">
        <v>6</v>
      </c>
      <c r="AE517" t="s">
        <v>99</v>
      </c>
      <c r="AF517" t="s">
        <v>85</v>
      </c>
      <c r="AG517" t="s">
        <v>72</v>
      </c>
      <c r="AH517" t="s">
        <v>19</v>
      </c>
    </row>
    <row r="518" ht="14.25" customHeight="1" spans="1:34">
      <c r="A518" s="6" t="s">
        <v>2911</v>
      </c>
      <c r="B518" s="6"/>
      <c r="C518" s="6" t="s">
        <v>71</v>
      </c>
      <c r="D518" s="6" t="s">
        <v>72</v>
      </c>
      <c r="E518" s="6" t="s">
        <v>73</v>
      </c>
      <c r="F518" s="6" t="s">
        <v>72</v>
      </c>
      <c r="G518" s="6" t="s">
        <v>2912</v>
      </c>
      <c r="H518" s="7" t="s">
        <v>2913</v>
      </c>
      <c r="I518" s="7" t="s">
        <v>76</v>
      </c>
      <c r="J518" s="7" t="s">
        <v>2</v>
      </c>
      <c r="K518" s="7" t="s">
        <v>2914</v>
      </c>
      <c r="L518" s="7">
        <v>1</v>
      </c>
      <c r="M518" s="7">
        <v>1</v>
      </c>
      <c r="N518" s="7" t="s">
        <v>79</v>
      </c>
      <c r="O518" s="7" t="s">
        <v>79</v>
      </c>
      <c r="P518" s="7" t="s">
        <v>80</v>
      </c>
      <c r="Q518" s="7"/>
      <c r="R518" s="8" t="s">
        <v>307</v>
      </c>
      <c r="S518" s="9" t="s">
        <v>19</v>
      </c>
      <c r="T518" s="7"/>
      <c r="U518" s="8" t="s">
        <v>19</v>
      </c>
      <c r="V518" s="8" t="s">
        <v>307</v>
      </c>
      <c r="W518" s="9" t="s">
        <v>1305</v>
      </c>
      <c r="X518" s="9" t="s">
        <v>19</v>
      </c>
      <c r="Y518" s="8" t="s">
        <v>19</v>
      </c>
      <c r="Z518" s="9" t="s">
        <v>19</v>
      </c>
      <c r="AA518" s="10" t="s">
        <v>19</v>
      </c>
      <c r="AB518" t="s">
        <v>19</v>
      </c>
      <c r="AC518" t="s">
        <v>1714</v>
      </c>
      <c r="AD518" t="s">
        <v>6</v>
      </c>
      <c r="AE518" t="s">
        <v>510</v>
      </c>
      <c r="AF518" t="s">
        <v>85</v>
      </c>
      <c r="AG518" t="s">
        <v>72</v>
      </c>
      <c r="AH518" t="s">
        <v>19</v>
      </c>
    </row>
    <row r="519" ht="14.25" customHeight="1" spans="1:34">
      <c r="A519" s="6" t="s">
        <v>2915</v>
      </c>
      <c r="B519" s="6"/>
      <c r="C519" s="6" t="s">
        <v>71</v>
      </c>
      <c r="D519" s="6" t="s">
        <v>72</v>
      </c>
      <c r="E519" s="6" t="s">
        <v>73</v>
      </c>
      <c r="F519" s="6" t="s">
        <v>72</v>
      </c>
      <c r="G519" s="6" t="s">
        <v>452</v>
      </c>
      <c r="H519" s="7" t="s">
        <v>453</v>
      </c>
      <c r="I519" s="7" t="s">
        <v>76</v>
      </c>
      <c r="J519" s="7" t="s">
        <v>2</v>
      </c>
      <c r="K519" s="7" t="s">
        <v>2916</v>
      </c>
      <c r="L519" s="7">
        <v>1</v>
      </c>
      <c r="M519" s="7">
        <v>1</v>
      </c>
      <c r="N519" s="7" t="s">
        <v>274</v>
      </c>
      <c r="O519" s="7" t="s">
        <v>79</v>
      </c>
      <c r="P519" s="7" t="s">
        <v>80</v>
      </c>
      <c r="Q519" s="7"/>
      <c r="R519" s="8" t="s">
        <v>2917</v>
      </c>
      <c r="S519" s="9" t="s">
        <v>19</v>
      </c>
      <c r="T519" s="7"/>
      <c r="U519" s="8" t="s">
        <v>19</v>
      </c>
      <c r="V519" s="8" t="s">
        <v>2917</v>
      </c>
      <c r="W519" s="9" t="s">
        <v>1574</v>
      </c>
      <c r="X519" s="9" t="s">
        <v>19</v>
      </c>
      <c r="Y519" s="8" t="s">
        <v>19</v>
      </c>
      <c r="Z519" s="9" t="s">
        <v>19</v>
      </c>
      <c r="AA519" s="10" t="s">
        <v>19</v>
      </c>
      <c r="AB519" t="s">
        <v>19</v>
      </c>
      <c r="AC519" t="s">
        <v>495</v>
      </c>
      <c r="AD519" t="s">
        <v>6</v>
      </c>
      <c r="AE519" t="s">
        <v>2918</v>
      </c>
      <c r="AF519" t="s">
        <v>85</v>
      </c>
      <c r="AG519" t="s">
        <v>72</v>
      </c>
      <c r="AH519" t="s">
        <v>19</v>
      </c>
    </row>
    <row r="520" ht="14.25" customHeight="1" spans="1:34">
      <c r="A520" s="6" t="s">
        <v>2919</v>
      </c>
      <c r="B520" s="6"/>
      <c r="C520" s="6" t="s">
        <v>71</v>
      </c>
      <c r="D520" s="6" t="s">
        <v>72</v>
      </c>
      <c r="E520" s="6" t="s">
        <v>73</v>
      </c>
      <c r="F520" s="6" t="s">
        <v>72</v>
      </c>
      <c r="G520" s="6" t="s">
        <v>2920</v>
      </c>
      <c r="H520" s="7" t="s">
        <v>2921</v>
      </c>
      <c r="I520" s="7" t="s">
        <v>76</v>
      </c>
      <c r="J520" s="7" t="s">
        <v>2</v>
      </c>
      <c r="K520" s="7" t="s">
        <v>2922</v>
      </c>
      <c r="L520" s="7">
        <v>1</v>
      </c>
      <c r="M520" s="7">
        <v>1</v>
      </c>
      <c r="N520" s="7" t="s">
        <v>274</v>
      </c>
      <c r="O520" s="7" t="s">
        <v>79</v>
      </c>
      <c r="P520" s="7" t="s">
        <v>80</v>
      </c>
      <c r="Q520" s="7"/>
      <c r="R520" s="8" t="s">
        <v>612</v>
      </c>
      <c r="S520" s="9" t="s">
        <v>19</v>
      </c>
      <c r="T520" s="7"/>
      <c r="U520" s="8" t="s">
        <v>19</v>
      </c>
      <c r="V520" s="8" t="s">
        <v>612</v>
      </c>
      <c r="W520" s="9" t="s">
        <v>613</v>
      </c>
      <c r="X520" s="9" t="s">
        <v>19</v>
      </c>
      <c r="Y520" s="8" t="s">
        <v>19</v>
      </c>
      <c r="Z520" s="9" t="s">
        <v>19</v>
      </c>
      <c r="AA520" s="10" t="s">
        <v>19</v>
      </c>
      <c r="AB520" t="s">
        <v>19</v>
      </c>
      <c r="AC520" t="s">
        <v>614</v>
      </c>
      <c r="AD520" t="s">
        <v>6</v>
      </c>
      <c r="AE520" t="s">
        <v>231</v>
      </c>
      <c r="AF520" t="s">
        <v>85</v>
      </c>
      <c r="AG520" t="s">
        <v>72</v>
      </c>
      <c r="AH520" t="s">
        <v>19</v>
      </c>
    </row>
    <row r="521" ht="14.25" customHeight="1" spans="1:34">
      <c r="A521" s="6" t="s">
        <v>2923</v>
      </c>
      <c r="B521" s="6"/>
      <c r="C521" s="6" t="s">
        <v>71</v>
      </c>
      <c r="D521" s="6" t="s">
        <v>72</v>
      </c>
      <c r="E521" s="6" t="s">
        <v>73</v>
      </c>
      <c r="F521" s="6" t="s">
        <v>72</v>
      </c>
      <c r="G521" s="6" t="s">
        <v>2924</v>
      </c>
      <c r="H521" s="7" t="s">
        <v>2925</v>
      </c>
      <c r="I521" s="7" t="s">
        <v>76</v>
      </c>
      <c r="J521" s="7" t="s">
        <v>2</v>
      </c>
      <c r="K521" s="7" t="s">
        <v>2926</v>
      </c>
      <c r="L521" s="7">
        <v>2</v>
      </c>
      <c r="M521" s="7">
        <v>1</v>
      </c>
      <c r="N521" s="7" t="s">
        <v>79</v>
      </c>
      <c r="O521" s="7" t="s">
        <v>79</v>
      </c>
      <c r="P521" s="7" t="s">
        <v>80</v>
      </c>
      <c r="Q521" s="7"/>
      <c r="R521" s="8" t="s">
        <v>482</v>
      </c>
      <c r="S521" s="9" t="s">
        <v>19</v>
      </c>
      <c r="T521" s="7"/>
      <c r="U521" s="8" t="s">
        <v>19</v>
      </c>
      <c r="V521" s="8" t="s">
        <v>482</v>
      </c>
      <c r="W521" s="9" t="s">
        <v>483</v>
      </c>
      <c r="X521" s="9" t="s">
        <v>19</v>
      </c>
      <c r="Y521" s="8" t="s">
        <v>19</v>
      </c>
      <c r="Z521" s="9" t="s">
        <v>19</v>
      </c>
      <c r="AA521" s="10" t="s">
        <v>19</v>
      </c>
      <c r="AB521" t="s">
        <v>19</v>
      </c>
      <c r="AC521" t="s">
        <v>484</v>
      </c>
      <c r="AD521" t="s">
        <v>6</v>
      </c>
      <c r="AE521" t="s">
        <v>284</v>
      </c>
      <c r="AF521" t="s">
        <v>85</v>
      </c>
      <c r="AG521" t="s">
        <v>72</v>
      </c>
      <c r="AH521" t="s">
        <v>19</v>
      </c>
    </row>
    <row r="522" ht="14.25" customHeight="1" spans="1:34">
      <c r="A522" s="6" t="s">
        <v>2927</v>
      </c>
      <c r="B522" s="6"/>
      <c r="C522" s="6" t="s">
        <v>71</v>
      </c>
      <c r="D522" s="6" t="s">
        <v>72</v>
      </c>
      <c r="E522" s="6" t="s">
        <v>73</v>
      </c>
      <c r="F522" s="6" t="s">
        <v>72</v>
      </c>
      <c r="G522" s="6" t="s">
        <v>2928</v>
      </c>
      <c r="H522" s="7" t="s">
        <v>2929</v>
      </c>
      <c r="I522" s="7" t="s">
        <v>76</v>
      </c>
      <c r="J522" s="7" t="s">
        <v>2</v>
      </c>
      <c r="K522" s="7" t="s">
        <v>2930</v>
      </c>
      <c r="L522" s="7">
        <v>1</v>
      </c>
      <c r="M522" s="7">
        <v>1</v>
      </c>
      <c r="N522" s="7" t="s">
        <v>79</v>
      </c>
      <c r="O522" s="7" t="s">
        <v>79</v>
      </c>
      <c r="P522" s="7" t="s">
        <v>80</v>
      </c>
      <c r="Q522" s="7"/>
      <c r="R522" s="8" t="s">
        <v>1863</v>
      </c>
      <c r="S522" s="9" t="s">
        <v>19</v>
      </c>
      <c r="T522" s="7"/>
      <c r="U522" s="8" t="s">
        <v>19</v>
      </c>
      <c r="V522" s="8" t="s">
        <v>1863</v>
      </c>
      <c r="W522" s="9" t="s">
        <v>585</v>
      </c>
      <c r="X522" s="9" t="s">
        <v>19</v>
      </c>
      <c r="Y522" s="8" t="s">
        <v>19</v>
      </c>
      <c r="Z522" s="9" t="s">
        <v>19</v>
      </c>
      <c r="AA522" s="10" t="s">
        <v>19</v>
      </c>
      <c r="AB522" t="s">
        <v>19</v>
      </c>
      <c r="AC522" t="s">
        <v>1037</v>
      </c>
      <c r="AD522" t="s">
        <v>6</v>
      </c>
      <c r="AE522" t="s">
        <v>2931</v>
      </c>
      <c r="AF522" t="s">
        <v>85</v>
      </c>
      <c r="AG522" t="s">
        <v>72</v>
      </c>
      <c r="AH522" t="s">
        <v>19</v>
      </c>
    </row>
    <row r="523" ht="14.25" customHeight="1" spans="1:34">
      <c r="A523" s="6" t="s">
        <v>2932</v>
      </c>
      <c r="B523" s="6"/>
      <c r="C523" s="6" t="s">
        <v>71</v>
      </c>
      <c r="D523" s="6" t="s">
        <v>72</v>
      </c>
      <c r="E523" s="6" t="s">
        <v>73</v>
      </c>
      <c r="F523" s="6" t="s">
        <v>72</v>
      </c>
      <c r="G523" s="6" t="s">
        <v>2933</v>
      </c>
      <c r="H523" s="7" t="s">
        <v>2934</v>
      </c>
      <c r="I523" s="7" t="s">
        <v>76</v>
      </c>
      <c r="J523" s="7" t="s">
        <v>2</v>
      </c>
      <c r="K523" s="7" t="s">
        <v>2935</v>
      </c>
      <c r="L523" s="7">
        <v>1</v>
      </c>
      <c r="M523" s="7">
        <v>1</v>
      </c>
      <c r="N523" s="7" t="s">
        <v>79</v>
      </c>
      <c r="O523" s="7" t="s">
        <v>79</v>
      </c>
      <c r="P523" s="7" t="s">
        <v>80</v>
      </c>
      <c r="Q523" s="7"/>
      <c r="R523" s="8" t="s">
        <v>1332</v>
      </c>
      <c r="S523" s="9" t="s">
        <v>19</v>
      </c>
      <c r="T523" s="7"/>
      <c r="U523" s="8" t="s">
        <v>19</v>
      </c>
      <c r="V523" s="8" t="s">
        <v>1332</v>
      </c>
      <c r="W523" s="9" t="s">
        <v>1357</v>
      </c>
      <c r="X523" s="9" t="s">
        <v>19</v>
      </c>
      <c r="Y523" s="8" t="s">
        <v>19</v>
      </c>
      <c r="Z523" s="9" t="s">
        <v>19</v>
      </c>
      <c r="AA523" s="10" t="s">
        <v>19</v>
      </c>
      <c r="AB523" t="s">
        <v>19</v>
      </c>
      <c r="AC523" t="s">
        <v>2127</v>
      </c>
      <c r="AD523" t="s">
        <v>6</v>
      </c>
      <c r="AE523" t="s">
        <v>600</v>
      </c>
      <c r="AF523" t="s">
        <v>85</v>
      </c>
      <c r="AG523" t="s">
        <v>72</v>
      </c>
      <c r="AH523" t="s">
        <v>19</v>
      </c>
    </row>
    <row r="524" ht="14.25" customHeight="1" spans="1:34">
      <c r="A524" s="6" t="s">
        <v>2936</v>
      </c>
      <c r="B524" s="6"/>
      <c r="C524" s="6" t="s">
        <v>71</v>
      </c>
      <c r="D524" s="6" t="s">
        <v>72</v>
      </c>
      <c r="E524" s="6" t="s">
        <v>73</v>
      </c>
      <c r="F524" s="6" t="s">
        <v>72</v>
      </c>
      <c r="G524" s="6" t="s">
        <v>2937</v>
      </c>
      <c r="H524" s="7" t="s">
        <v>2938</v>
      </c>
      <c r="I524" s="7" t="s">
        <v>76</v>
      </c>
      <c r="J524" s="7" t="s">
        <v>2</v>
      </c>
      <c r="K524" s="7" t="s">
        <v>2939</v>
      </c>
      <c r="L524" s="7">
        <v>1</v>
      </c>
      <c r="M524" s="7">
        <v>1</v>
      </c>
      <c r="N524" s="7" t="s">
        <v>79</v>
      </c>
      <c r="O524" s="7" t="s">
        <v>79</v>
      </c>
      <c r="P524" s="7" t="s">
        <v>80</v>
      </c>
      <c r="Q524" s="7"/>
      <c r="R524" s="8" t="s">
        <v>788</v>
      </c>
      <c r="S524" s="9" t="s">
        <v>19</v>
      </c>
      <c r="T524" s="7"/>
      <c r="U524" s="8" t="s">
        <v>19</v>
      </c>
      <c r="V524" s="8" t="s">
        <v>788</v>
      </c>
      <c r="W524" s="9" t="s">
        <v>496</v>
      </c>
      <c r="X524" s="9" t="s">
        <v>19</v>
      </c>
      <c r="Y524" s="8" t="s">
        <v>19</v>
      </c>
      <c r="Z524" s="9" t="s">
        <v>19</v>
      </c>
      <c r="AA524" s="10" t="s">
        <v>19</v>
      </c>
      <c r="AB524" t="s">
        <v>19</v>
      </c>
      <c r="AC524" t="s">
        <v>789</v>
      </c>
      <c r="AD524" t="s">
        <v>6</v>
      </c>
      <c r="AE524" t="s">
        <v>1188</v>
      </c>
      <c r="AF524" t="s">
        <v>85</v>
      </c>
      <c r="AG524" t="s">
        <v>72</v>
      </c>
      <c r="AH524" t="s">
        <v>19</v>
      </c>
    </row>
    <row r="525" ht="14.25" customHeight="1" spans="1:34">
      <c r="A525" s="6" t="s">
        <v>2940</v>
      </c>
      <c r="B525" s="6"/>
      <c r="C525" s="6" t="s">
        <v>71</v>
      </c>
      <c r="D525" s="6" t="s">
        <v>72</v>
      </c>
      <c r="E525" s="6" t="s">
        <v>73</v>
      </c>
      <c r="F525" s="6" t="s">
        <v>72</v>
      </c>
      <c r="G525" s="6" t="s">
        <v>2941</v>
      </c>
      <c r="H525" s="7" t="s">
        <v>2942</v>
      </c>
      <c r="I525" s="7" t="s">
        <v>76</v>
      </c>
      <c r="J525" s="7" t="s">
        <v>2</v>
      </c>
      <c r="K525" s="7" t="s">
        <v>2943</v>
      </c>
      <c r="L525" s="7">
        <v>1</v>
      </c>
      <c r="M525" s="7">
        <v>1</v>
      </c>
      <c r="N525" s="7" t="s">
        <v>79</v>
      </c>
      <c r="O525" s="7" t="s">
        <v>79</v>
      </c>
      <c r="P525" s="7" t="s">
        <v>80</v>
      </c>
      <c r="Q525" s="7"/>
      <c r="R525" s="8" t="s">
        <v>2377</v>
      </c>
      <c r="S525" s="9" t="s">
        <v>19</v>
      </c>
      <c r="T525" s="7"/>
      <c r="U525" s="8" t="s">
        <v>19</v>
      </c>
      <c r="V525" s="8" t="s">
        <v>2377</v>
      </c>
      <c r="W525" s="9" t="s">
        <v>388</v>
      </c>
      <c r="X525" s="9" t="s">
        <v>19</v>
      </c>
      <c r="Y525" s="8" t="s">
        <v>19</v>
      </c>
      <c r="Z525" s="9" t="s">
        <v>19</v>
      </c>
      <c r="AA525" s="10" t="s">
        <v>19</v>
      </c>
      <c r="AB525" t="s">
        <v>19</v>
      </c>
      <c r="AC525" t="s">
        <v>2458</v>
      </c>
      <c r="AD525" t="s">
        <v>6</v>
      </c>
      <c r="AE525" t="s">
        <v>99</v>
      </c>
      <c r="AF525" t="s">
        <v>85</v>
      </c>
      <c r="AG525" t="s">
        <v>72</v>
      </c>
      <c r="AH525" t="s">
        <v>19</v>
      </c>
    </row>
    <row r="526" ht="14.25" customHeight="1" spans="1:34">
      <c r="A526" s="6" t="s">
        <v>2944</v>
      </c>
      <c r="B526" s="6"/>
      <c r="C526" s="6" t="s">
        <v>71</v>
      </c>
      <c r="D526" s="6" t="s">
        <v>72</v>
      </c>
      <c r="E526" s="6" t="s">
        <v>73</v>
      </c>
      <c r="F526" s="6" t="s">
        <v>72</v>
      </c>
      <c r="G526" s="6" t="s">
        <v>2945</v>
      </c>
      <c r="H526" s="7" t="s">
        <v>2946</v>
      </c>
      <c r="I526" s="7" t="s">
        <v>76</v>
      </c>
      <c r="J526" s="7" t="s">
        <v>2</v>
      </c>
      <c r="K526" s="7" t="s">
        <v>2947</v>
      </c>
      <c r="L526" s="7">
        <v>1</v>
      </c>
      <c r="M526" s="7">
        <v>1</v>
      </c>
      <c r="N526" s="7" t="s">
        <v>79</v>
      </c>
      <c r="O526" s="7" t="s">
        <v>79</v>
      </c>
      <c r="P526" s="7" t="s">
        <v>80</v>
      </c>
      <c r="Q526" s="7"/>
      <c r="R526" s="8" t="s">
        <v>156</v>
      </c>
      <c r="S526" s="9" t="s">
        <v>19</v>
      </c>
      <c r="T526" s="7"/>
      <c r="U526" s="8" t="s">
        <v>19</v>
      </c>
      <c r="V526" s="8" t="s">
        <v>156</v>
      </c>
      <c r="W526" s="9" t="s">
        <v>1587</v>
      </c>
      <c r="X526" s="9" t="s">
        <v>19</v>
      </c>
      <c r="Y526" s="8" t="s">
        <v>19</v>
      </c>
      <c r="Z526" s="9" t="s">
        <v>19</v>
      </c>
      <c r="AA526" s="10" t="s">
        <v>19</v>
      </c>
      <c r="AB526" t="s">
        <v>19</v>
      </c>
      <c r="AC526" t="s">
        <v>1182</v>
      </c>
      <c r="AD526" t="s">
        <v>6</v>
      </c>
      <c r="AE526" t="s">
        <v>99</v>
      </c>
      <c r="AF526" t="s">
        <v>85</v>
      </c>
      <c r="AG526" t="s">
        <v>72</v>
      </c>
      <c r="AH526" t="s">
        <v>19</v>
      </c>
    </row>
    <row r="527" ht="14.25" customHeight="1" spans="1:34">
      <c r="A527" s="6" t="s">
        <v>2948</v>
      </c>
      <c r="B527" s="6"/>
      <c r="C527" s="6" t="s">
        <v>71</v>
      </c>
      <c r="D527" s="6" t="s">
        <v>72</v>
      </c>
      <c r="E527" s="6" t="s">
        <v>73</v>
      </c>
      <c r="F527" s="6" t="s">
        <v>72</v>
      </c>
      <c r="G527" s="6" t="s">
        <v>2949</v>
      </c>
      <c r="H527" s="7" t="s">
        <v>2950</v>
      </c>
      <c r="I527" s="7" t="s">
        <v>76</v>
      </c>
      <c r="J527" s="7" t="s">
        <v>2</v>
      </c>
      <c r="K527" s="7" t="s">
        <v>2951</v>
      </c>
      <c r="L527" s="7">
        <v>1</v>
      </c>
      <c r="M527" s="7">
        <v>2</v>
      </c>
      <c r="N527" s="7" t="s">
        <v>113</v>
      </c>
      <c r="O527" s="7" t="s">
        <v>113</v>
      </c>
      <c r="P527" s="7" t="s">
        <v>80</v>
      </c>
      <c r="Q527" s="7"/>
      <c r="R527" s="8" t="s">
        <v>2952</v>
      </c>
      <c r="S527" s="9" t="s">
        <v>19</v>
      </c>
      <c r="T527" s="7"/>
      <c r="U527" s="8" t="s">
        <v>19</v>
      </c>
      <c r="V527" s="8" t="s">
        <v>2952</v>
      </c>
      <c r="W527" s="9" t="s">
        <v>483</v>
      </c>
      <c r="X527" s="9" t="s">
        <v>19</v>
      </c>
      <c r="Y527" s="8" t="s">
        <v>19</v>
      </c>
      <c r="Z527" s="9" t="s">
        <v>19</v>
      </c>
      <c r="AA527" s="10" t="s">
        <v>19</v>
      </c>
      <c r="AB527" t="s">
        <v>19</v>
      </c>
      <c r="AC527" t="s">
        <v>2953</v>
      </c>
      <c r="AD527" t="s">
        <v>6</v>
      </c>
      <c r="AE527" t="s">
        <v>1395</v>
      </c>
      <c r="AF527" t="s">
        <v>85</v>
      </c>
      <c r="AG527" t="s">
        <v>72</v>
      </c>
      <c r="AH527" t="s">
        <v>19</v>
      </c>
    </row>
    <row r="528" ht="14.25" customHeight="1" spans="1:34">
      <c r="A528" s="6" t="s">
        <v>2954</v>
      </c>
      <c r="B528" s="6"/>
      <c r="C528" s="6" t="s">
        <v>71</v>
      </c>
      <c r="D528" s="6" t="s">
        <v>72</v>
      </c>
      <c r="E528" s="6" t="s">
        <v>73</v>
      </c>
      <c r="F528" s="6" t="s">
        <v>72</v>
      </c>
      <c r="G528" s="6" t="s">
        <v>2955</v>
      </c>
      <c r="H528" s="7" t="s">
        <v>2956</v>
      </c>
      <c r="I528" s="7" t="s">
        <v>76</v>
      </c>
      <c r="J528" s="7" t="s">
        <v>2</v>
      </c>
      <c r="K528" s="7" t="s">
        <v>2957</v>
      </c>
      <c r="L528" s="7">
        <v>1</v>
      </c>
      <c r="M528" s="7">
        <v>2</v>
      </c>
      <c r="N528" s="7" t="s">
        <v>289</v>
      </c>
      <c r="O528" s="7" t="s">
        <v>113</v>
      </c>
      <c r="P528" s="7" t="s">
        <v>80</v>
      </c>
      <c r="Q528" s="7"/>
      <c r="R528" s="8" t="s">
        <v>697</v>
      </c>
      <c r="S528" s="9" t="s">
        <v>19</v>
      </c>
      <c r="T528" s="7"/>
      <c r="U528" s="8" t="s">
        <v>19</v>
      </c>
      <c r="V528" s="8" t="s">
        <v>697</v>
      </c>
      <c r="W528" s="9" t="s">
        <v>335</v>
      </c>
      <c r="X528" s="9" t="s">
        <v>19</v>
      </c>
      <c r="Y528" s="8" t="s">
        <v>19</v>
      </c>
      <c r="Z528" s="9" t="s">
        <v>19</v>
      </c>
      <c r="AA528" s="10" t="s">
        <v>19</v>
      </c>
      <c r="AB528" t="s">
        <v>19</v>
      </c>
      <c r="AC528" t="s">
        <v>827</v>
      </c>
      <c r="AD528" t="s">
        <v>6</v>
      </c>
      <c r="AE528" t="s">
        <v>2958</v>
      </c>
      <c r="AF528" t="s">
        <v>85</v>
      </c>
      <c r="AG528" t="s">
        <v>72</v>
      </c>
      <c r="AH528" t="s">
        <v>19</v>
      </c>
    </row>
    <row r="529" ht="14.25" customHeight="1" spans="1:34">
      <c r="A529" s="6" t="s">
        <v>2959</v>
      </c>
      <c r="B529" s="6"/>
      <c r="C529" s="6" t="s">
        <v>71</v>
      </c>
      <c r="D529" s="6" t="s">
        <v>72</v>
      </c>
      <c r="E529" s="6" t="s">
        <v>73</v>
      </c>
      <c r="F529" s="6" t="s">
        <v>72</v>
      </c>
      <c r="G529" s="6" t="s">
        <v>1958</v>
      </c>
      <c r="H529" s="7" t="s">
        <v>1959</v>
      </c>
      <c r="I529" s="7" t="s">
        <v>76</v>
      </c>
      <c r="J529" s="7" t="s">
        <v>2</v>
      </c>
      <c r="K529" s="7" t="s">
        <v>2960</v>
      </c>
      <c r="L529" s="7">
        <v>3</v>
      </c>
      <c r="M529" s="7">
        <v>1</v>
      </c>
      <c r="N529" s="7" t="s">
        <v>79</v>
      </c>
      <c r="O529" s="7" t="s">
        <v>79</v>
      </c>
      <c r="P529" s="7" t="s">
        <v>80</v>
      </c>
      <c r="Q529" s="7"/>
      <c r="R529" s="8" t="s">
        <v>2659</v>
      </c>
      <c r="S529" s="9" t="s">
        <v>19</v>
      </c>
      <c r="T529" s="7"/>
      <c r="U529" s="8" t="s">
        <v>19</v>
      </c>
      <c r="V529" s="8" t="s">
        <v>2659</v>
      </c>
      <c r="W529" s="9" t="s">
        <v>138</v>
      </c>
      <c r="X529" s="9" t="s">
        <v>19</v>
      </c>
      <c r="Y529" s="8" t="s">
        <v>19</v>
      </c>
      <c r="Z529" s="9" t="s">
        <v>19</v>
      </c>
      <c r="AA529" s="10" t="s">
        <v>19</v>
      </c>
      <c r="AB529" t="s">
        <v>19</v>
      </c>
      <c r="AC529" t="s">
        <v>2961</v>
      </c>
      <c r="AD529" t="s">
        <v>6</v>
      </c>
      <c r="AE529" t="s">
        <v>1045</v>
      </c>
      <c r="AF529" t="s">
        <v>85</v>
      </c>
      <c r="AG529" t="s">
        <v>72</v>
      </c>
      <c r="AH529" t="s">
        <v>19</v>
      </c>
    </row>
    <row r="530" ht="14.25" customHeight="1" spans="1:34">
      <c r="A530" s="6" t="s">
        <v>2962</v>
      </c>
      <c r="B530" s="6"/>
      <c r="C530" s="6" t="s">
        <v>71</v>
      </c>
      <c r="D530" s="6" t="s">
        <v>72</v>
      </c>
      <c r="E530" s="6" t="s">
        <v>73</v>
      </c>
      <c r="F530" s="6" t="s">
        <v>72</v>
      </c>
      <c r="G530" s="6" t="s">
        <v>2963</v>
      </c>
      <c r="H530" s="7" t="s">
        <v>2964</v>
      </c>
      <c r="I530" s="7" t="s">
        <v>76</v>
      </c>
      <c r="J530" s="7" t="s">
        <v>2</v>
      </c>
      <c r="K530" s="7" t="s">
        <v>2965</v>
      </c>
      <c r="L530" s="7">
        <v>1</v>
      </c>
      <c r="M530" s="7">
        <v>1</v>
      </c>
      <c r="N530" s="7" t="s">
        <v>79</v>
      </c>
      <c r="O530" s="7" t="s">
        <v>79</v>
      </c>
      <c r="P530" s="7" t="s">
        <v>80</v>
      </c>
      <c r="Q530" s="7"/>
      <c r="R530" s="8" t="s">
        <v>448</v>
      </c>
      <c r="S530" s="9" t="s">
        <v>19</v>
      </c>
      <c r="T530" s="7"/>
      <c r="U530" s="8" t="s">
        <v>19</v>
      </c>
      <c r="V530" s="8" t="s">
        <v>448</v>
      </c>
      <c r="W530" s="9" t="s">
        <v>352</v>
      </c>
      <c r="X530" s="9" t="s">
        <v>19</v>
      </c>
      <c r="Y530" s="8" t="s">
        <v>19</v>
      </c>
      <c r="Z530" s="9" t="s">
        <v>19</v>
      </c>
      <c r="AA530" s="10" t="s">
        <v>19</v>
      </c>
      <c r="AB530" t="s">
        <v>19</v>
      </c>
      <c r="AC530" t="s">
        <v>449</v>
      </c>
      <c r="AD530" t="s">
        <v>6</v>
      </c>
      <c r="AE530" t="s">
        <v>2966</v>
      </c>
      <c r="AF530" t="s">
        <v>85</v>
      </c>
      <c r="AG530" t="s">
        <v>72</v>
      </c>
      <c r="AH530" t="s">
        <v>19</v>
      </c>
    </row>
    <row r="531" ht="14.25" customHeight="1" spans="1:34">
      <c r="A531" s="6" t="s">
        <v>2967</v>
      </c>
      <c r="B531" s="6"/>
      <c r="C531" s="6" t="s">
        <v>71</v>
      </c>
      <c r="D531" s="6" t="s">
        <v>72</v>
      </c>
      <c r="E531" s="6" t="s">
        <v>73</v>
      </c>
      <c r="F531" s="6" t="s">
        <v>72</v>
      </c>
      <c r="G531" s="6" t="s">
        <v>2968</v>
      </c>
      <c r="H531" s="7" t="s">
        <v>2969</v>
      </c>
      <c r="I531" s="7" t="s">
        <v>76</v>
      </c>
      <c r="J531" s="7" t="s">
        <v>2</v>
      </c>
      <c r="K531" s="7" t="s">
        <v>2970</v>
      </c>
      <c r="L531" s="7">
        <v>1</v>
      </c>
      <c r="M531" s="7">
        <v>1</v>
      </c>
      <c r="N531" s="7" t="s">
        <v>79</v>
      </c>
      <c r="O531" s="7" t="s">
        <v>79</v>
      </c>
      <c r="P531" s="7" t="s">
        <v>80</v>
      </c>
      <c r="Q531" s="7"/>
      <c r="R531" s="8" t="s">
        <v>788</v>
      </c>
      <c r="S531" s="9" t="s">
        <v>19</v>
      </c>
      <c r="T531" s="7"/>
      <c r="U531" s="8" t="s">
        <v>19</v>
      </c>
      <c r="V531" s="8" t="s">
        <v>788</v>
      </c>
      <c r="W531" s="9" t="s">
        <v>496</v>
      </c>
      <c r="X531" s="9" t="s">
        <v>19</v>
      </c>
      <c r="Y531" s="8" t="s">
        <v>19</v>
      </c>
      <c r="Z531" s="9" t="s">
        <v>19</v>
      </c>
      <c r="AA531" s="10" t="s">
        <v>19</v>
      </c>
      <c r="AB531" t="s">
        <v>19</v>
      </c>
      <c r="AC531" t="s">
        <v>789</v>
      </c>
      <c r="AD531" t="s">
        <v>6</v>
      </c>
      <c r="AE531" t="s">
        <v>390</v>
      </c>
      <c r="AF531" t="s">
        <v>85</v>
      </c>
      <c r="AG531" t="s">
        <v>72</v>
      </c>
      <c r="AH531" t="s">
        <v>19</v>
      </c>
    </row>
    <row r="532" ht="14.25" customHeight="1" spans="1:34">
      <c r="A532" s="6" t="s">
        <v>2971</v>
      </c>
      <c r="B532" s="6"/>
      <c r="C532" s="6" t="s">
        <v>71</v>
      </c>
      <c r="D532" s="6" t="s">
        <v>72</v>
      </c>
      <c r="E532" s="6" t="s">
        <v>73</v>
      </c>
      <c r="F532" s="6" t="s">
        <v>72</v>
      </c>
      <c r="G532" s="6" t="s">
        <v>2972</v>
      </c>
      <c r="H532" s="7" t="s">
        <v>2973</v>
      </c>
      <c r="I532" s="7" t="s">
        <v>76</v>
      </c>
      <c r="J532" s="7" t="s">
        <v>2</v>
      </c>
      <c r="K532" s="7" t="s">
        <v>2974</v>
      </c>
      <c r="L532" s="7">
        <v>1</v>
      </c>
      <c r="M532" s="7">
        <v>1</v>
      </c>
      <c r="N532" s="7" t="s">
        <v>79</v>
      </c>
      <c r="O532" s="7" t="s">
        <v>79</v>
      </c>
      <c r="P532" s="7" t="s">
        <v>80</v>
      </c>
      <c r="Q532" s="7"/>
      <c r="R532" s="8" t="s">
        <v>2975</v>
      </c>
      <c r="S532" s="9" t="s">
        <v>19</v>
      </c>
      <c r="T532" s="7"/>
      <c r="U532" s="8" t="s">
        <v>19</v>
      </c>
      <c r="V532" s="8" t="s">
        <v>2975</v>
      </c>
      <c r="W532" s="9" t="s">
        <v>562</v>
      </c>
      <c r="X532" s="9" t="s">
        <v>19</v>
      </c>
      <c r="Y532" s="8" t="s">
        <v>19</v>
      </c>
      <c r="Z532" s="9" t="s">
        <v>19</v>
      </c>
      <c r="AA532" s="10" t="s">
        <v>19</v>
      </c>
      <c r="AB532" t="s">
        <v>19</v>
      </c>
      <c r="AC532" t="s">
        <v>2976</v>
      </c>
      <c r="AD532" t="s">
        <v>6</v>
      </c>
      <c r="AE532" t="s">
        <v>2977</v>
      </c>
      <c r="AF532" t="s">
        <v>85</v>
      </c>
      <c r="AG532" t="s">
        <v>72</v>
      </c>
      <c r="AH532" t="s">
        <v>19</v>
      </c>
    </row>
    <row r="533" ht="14.25" customHeight="1" spans="1:34">
      <c r="A533" s="6" t="s">
        <v>2978</v>
      </c>
      <c r="B533" s="6"/>
      <c r="C533" s="6" t="s">
        <v>71</v>
      </c>
      <c r="D533" s="6" t="s">
        <v>72</v>
      </c>
      <c r="E533" s="6" t="s">
        <v>73</v>
      </c>
      <c r="F533" s="6" t="s">
        <v>72</v>
      </c>
      <c r="G533" s="6" t="s">
        <v>2979</v>
      </c>
      <c r="H533" s="7" t="s">
        <v>2980</v>
      </c>
      <c r="I533" s="7" t="s">
        <v>76</v>
      </c>
      <c r="J533" s="7" t="s">
        <v>2</v>
      </c>
      <c r="K533" s="7" t="s">
        <v>2981</v>
      </c>
      <c r="L533" s="7">
        <v>1</v>
      </c>
      <c r="M533" s="7">
        <v>1</v>
      </c>
      <c r="N533" s="7" t="s">
        <v>79</v>
      </c>
      <c r="O533" s="7" t="s">
        <v>79</v>
      </c>
      <c r="P533" s="7" t="s">
        <v>80</v>
      </c>
      <c r="Q533" s="7"/>
      <c r="R533" s="8" t="s">
        <v>627</v>
      </c>
      <c r="S533" s="9" t="s">
        <v>19</v>
      </c>
      <c r="T533" s="7"/>
      <c r="U533" s="8" t="s">
        <v>19</v>
      </c>
      <c r="V533" s="8" t="s">
        <v>627</v>
      </c>
      <c r="W533" s="9" t="s">
        <v>388</v>
      </c>
      <c r="X533" s="9" t="s">
        <v>19</v>
      </c>
      <c r="Y533" s="8" t="s">
        <v>19</v>
      </c>
      <c r="Z533" s="9" t="s">
        <v>19</v>
      </c>
      <c r="AA533" s="10" t="s">
        <v>19</v>
      </c>
      <c r="AB533" t="s">
        <v>19</v>
      </c>
      <c r="AC533" t="s">
        <v>628</v>
      </c>
      <c r="AD533" t="s">
        <v>6</v>
      </c>
      <c r="AE533" t="s">
        <v>308</v>
      </c>
      <c r="AF533" t="s">
        <v>85</v>
      </c>
      <c r="AG533" t="s">
        <v>72</v>
      </c>
      <c r="AH533" t="s">
        <v>19</v>
      </c>
    </row>
    <row r="534" ht="14.25" customHeight="1" spans="1:34">
      <c r="A534" s="6" t="s">
        <v>2982</v>
      </c>
      <c r="B534" s="6"/>
      <c r="C534" s="6" t="s">
        <v>71</v>
      </c>
      <c r="D534" s="6" t="s">
        <v>72</v>
      </c>
      <c r="E534" s="6" t="s">
        <v>73</v>
      </c>
      <c r="F534" s="6" t="s">
        <v>72</v>
      </c>
      <c r="G534" s="6" t="s">
        <v>2983</v>
      </c>
      <c r="H534" s="7" t="s">
        <v>2984</v>
      </c>
      <c r="I534" s="7" t="s">
        <v>76</v>
      </c>
      <c r="J534" s="7" t="s">
        <v>2</v>
      </c>
      <c r="K534" s="7" t="s">
        <v>2985</v>
      </c>
      <c r="L534" s="7">
        <v>1</v>
      </c>
      <c r="M534" s="7">
        <v>1</v>
      </c>
      <c r="N534" s="7" t="s">
        <v>274</v>
      </c>
      <c r="O534" s="7" t="s">
        <v>79</v>
      </c>
      <c r="P534" s="7" t="s">
        <v>80</v>
      </c>
      <c r="Q534" s="7"/>
      <c r="R534" s="8" t="s">
        <v>1511</v>
      </c>
      <c r="S534" s="9" t="s">
        <v>19</v>
      </c>
      <c r="T534" s="7"/>
      <c r="U534" s="8" t="s">
        <v>19</v>
      </c>
      <c r="V534" s="8" t="s">
        <v>1511</v>
      </c>
      <c r="W534" s="9" t="s">
        <v>229</v>
      </c>
      <c r="X534" s="9" t="s">
        <v>19</v>
      </c>
      <c r="Y534" s="8" t="s">
        <v>19</v>
      </c>
      <c r="Z534" s="9" t="s">
        <v>19</v>
      </c>
      <c r="AA534" s="10" t="s">
        <v>19</v>
      </c>
      <c r="AB534" t="s">
        <v>19</v>
      </c>
      <c r="AC534" t="s">
        <v>1512</v>
      </c>
      <c r="AD534" t="s">
        <v>6</v>
      </c>
      <c r="AE534" t="s">
        <v>284</v>
      </c>
      <c r="AF534" t="s">
        <v>85</v>
      </c>
      <c r="AG534" t="s">
        <v>72</v>
      </c>
      <c r="AH534" t="s">
        <v>19</v>
      </c>
    </row>
    <row r="535" ht="14.25" customHeight="1" spans="1:34">
      <c r="A535" s="6" t="s">
        <v>2986</v>
      </c>
      <c r="B535" s="6"/>
      <c r="C535" s="6" t="s">
        <v>71</v>
      </c>
      <c r="D535" s="6" t="s">
        <v>72</v>
      </c>
      <c r="E535" s="6" t="s">
        <v>73</v>
      </c>
      <c r="F535" s="6" t="s">
        <v>72</v>
      </c>
      <c r="G535" s="6" t="s">
        <v>2987</v>
      </c>
      <c r="H535" s="7" t="s">
        <v>2988</v>
      </c>
      <c r="I535" s="7" t="s">
        <v>76</v>
      </c>
      <c r="J535" s="7" t="s">
        <v>2</v>
      </c>
      <c r="K535" s="7" t="s">
        <v>2989</v>
      </c>
      <c r="L535" s="7">
        <v>1</v>
      </c>
      <c r="M535" s="7">
        <v>1</v>
      </c>
      <c r="N535" s="7" t="s">
        <v>274</v>
      </c>
      <c r="O535" s="7" t="s">
        <v>79</v>
      </c>
      <c r="P535" s="7" t="s">
        <v>80</v>
      </c>
      <c r="Q535" s="7"/>
      <c r="R535" s="8" t="s">
        <v>967</v>
      </c>
      <c r="S535" s="9" t="s">
        <v>19</v>
      </c>
      <c r="T535" s="7"/>
      <c r="U535" s="8" t="s">
        <v>19</v>
      </c>
      <c r="V535" s="8" t="s">
        <v>967</v>
      </c>
      <c r="W535" s="9" t="s">
        <v>803</v>
      </c>
      <c r="X535" s="9" t="s">
        <v>19</v>
      </c>
      <c r="Y535" s="8" t="s">
        <v>19</v>
      </c>
      <c r="Z535" s="9" t="s">
        <v>19</v>
      </c>
      <c r="AA535" s="10" t="s">
        <v>19</v>
      </c>
      <c r="AB535" t="s">
        <v>19</v>
      </c>
      <c r="AC535" t="s">
        <v>2990</v>
      </c>
      <c r="AD535" t="s">
        <v>6</v>
      </c>
      <c r="AE535" t="s">
        <v>1241</v>
      </c>
      <c r="AF535" t="s">
        <v>85</v>
      </c>
      <c r="AG535" t="s">
        <v>72</v>
      </c>
      <c r="AH535" t="s">
        <v>19</v>
      </c>
    </row>
    <row r="536" ht="14.25" customHeight="1" spans="1:34">
      <c r="A536" s="6" t="s">
        <v>2991</v>
      </c>
      <c r="B536" s="6"/>
      <c r="C536" s="6" t="s">
        <v>71</v>
      </c>
      <c r="D536" s="6" t="s">
        <v>72</v>
      </c>
      <c r="E536" s="6" t="s">
        <v>73</v>
      </c>
      <c r="F536" s="6" t="s">
        <v>72</v>
      </c>
      <c r="G536" s="6" t="s">
        <v>2992</v>
      </c>
      <c r="H536" s="7" t="s">
        <v>2993</v>
      </c>
      <c r="I536" s="7" t="s">
        <v>76</v>
      </c>
      <c r="J536" s="7" t="s">
        <v>2</v>
      </c>
      <c r="K536" s="7" t="s">
        <v>2994</v>
      </c>
      <c r="L536" s="7">
        <v>1</v>
      </c>
      <c r="M536" s="7">
        <v>1</v>
      </c>
      <c r="N536" s="7" t="s">
        <v>274</v>
      </c>
      <c r="O536" s="7" t="s">
        <v>79</v>
      </c>
      <c r="P536" s="7" t="s">
        <v>80</v>
      </c>
      <c r="Q536" s="7"/>
      <c r="R536" s="8" t="s">
        <v>2137</v>
      </c>
      <c r="S536" s="9" t="s">
        <v>19</v>
      </c>
      <c r="T536" s="7"/>
      <c r="U536" s="8" t="s">
        <v>19</v>
      </c>
      <c r="V536" s="8" t="s">
        <v>2137</v>
      </c>
      <c r="W536" s="9" t="s">
        <v>1111</v>
      </c>
      <c r="X536" s="9" t="s">
        <v>19</v>
      </c>
      <c r="Y536" s="8" t="s">
        <v>19</v>
      </c>
      <c r="Z536" s="9" t="s">
        <v>19</v>
      </c>
      <c r="AA536" s="10" t="s">
        <v>19</v>
      </c>
      <c r="AB536" t="s">
        <v>19</v>
      </c>
      <c r="AC536" t="s">
        <v>781</v>
      </c>
      <c r="AD536" t="s">
        <v>6</v>
      </c>
      <c r="AE536" t="s">
        <v>937</v>
      </c>
      <c r="AF536" t="s">
        <v>85</v>
      </c>
      <c r="AG536" t="s">
        <v>72</v>
      </c>
      <c r="AH536" t="s">
        <v>19</v>
      </c>
    </row>
    <row r="537" ht="14.25" customHeight="1" spans="1:34">
      <c r="A537" s="6" t="s">
        <v>2995</v>
      </c>
      <c r="B537" s="6"/>
      <c r="C537" s="6" t="s">
        <v>71</v>
      </c>
      <c r="D537" s="6" t="s">
        <v>72</v>
      </c>
      <c r="E537" s="6" t="s">
        <v>73</v>
      </c>
      <c r="F537" s="6" t="s">
        <v>72</v>
      </c>
      <c r="G537" s="6" t="s">
        <v>2996</v>
      </c>
      <c r="H537" s="7" t="s">
        <v>2997</v>
      </c>
      <c r="I537" s="7" t="s">
        <v>76</v>
      </c>
      <c r="J537" s="7" t="s">
        <v>2</v>
      </c>
      <c r="K537" s="7" t="s">
        <v>2998</v>
      </c>
      <c r="L537" s="7">
        <v>1</v>
      </c>
      <c r="M537" s="7">
        <v>1</v>
      </c>
      <c r="N537" s="7" t="s">
        <v>342</v>
      </c>
      <c r="O537" s="7" t="s">
        <v>79</v>
      </c>
      <c r="P537" s="7" t="s">
        <v>80</v>
      </c>
      <c r="Q537" s="7"/>
      <c r="R537" s="8" t="s">
        <v>1501</v>
      </c>
      <c r="S537" s="9" t="s">
        <v>19</v>
      </c>
      <c r="T537" s="7"/>
      <c r="U537" s="8" t="s">
        <v>19</v>
      </c>
      <c r="V537" s="8" t="s">
        <v>1501</v>
      </c>
      <c r="W537" s="9" t="s">
        <v>1111</v>
      </c>
      <c r="X537" s="9" t="s">
        <v>19</v>
      </c>
      <c r="Y537" s="8" t="s">
        <v>19</v>
      </c>
      <c r="Z537" s="9" t="s">
        <v>19</v>
      </c>
      <c r="AA537" s="10" t="s">
        <v>19</v>
      </c>
      <c r="AB537" t="s">
        <v>19</v>
      </c>
      <c r="AC537" t="s">
        <v>731</v>
      </c>
      <c r="AD537" t="s">
        <v>6</v>
      </c>
      <c r="AE537" t="s">
        <v>215</v>
      </c>
      <c r="AF537" t="s">
        <v>85</v>
      </c>
      <c r="AG537" t="s">
        <v>72</v>
      </c>
      <c r="AH537" t="s">
        <v>19</v>
      </c>
    </row>
    <row r="538" ht="14.25" customHeight="1" spans="1:34">
      <c r="A538" s="6" t="s">
        <v>2999</v>
      </c>
      <c r="B538" s="6"/>
      <c r="C538" s="6" t="s">
        <v>71</v>
      </c>
      <c r="D538" s="6" t="s">
        <v>72</v>
      </c>
      <c r="E538" s="6" t="s">
        <v>73</v>
      </c>
      <c r="F538" s="6" t="s">
        <v>72</v>
      </c>
      <c r="G538" s="6" t="s">
        <v>3000</v>
      </c>
      <c r="H538" s="7" t="s">
        <v>3001</v>
      </c>
      <c r="I538" s="7" t="s">
        <v>76</v>
      </c>
      <c r="J538" s="7" t="s">
        <v>2</v>
      </c>
      <c r="K538" s="7" t="s">
        <v>3002</v>
      </c>
      <c r="L538" s="7">
        <v>1</v>
      </c>
      <c r="M538" s="7">
        <v>1</v>
      </c>
      <c r="N538" s="7" t="s">
        <v>296</v>
      </c>
      <c r="O538" s="7" t="s">
        <v>79</v>
      </c>
      <c r="P538" s="7" t="s">
        <v>80</v>
      </c>
      <c r="Q538" s="7"/>
      <c r="R538" s="8" t="s">
        <v>508</v>
      </c>
      <c r="S538" s="9" t="s">
        <v>19</v>
      </c>
      <c r="T538" s="7"/>
      <c r="U538" s="8" t="s">
        <v>19</v>
      </c>
      <c r="V538" s="8" t="s">
        <v>508</v>
      </c>
      <c r="W538" s="9" t="s">
        <v>173</v>
      </c>
      <c r="X538" s="9" t="s">
        <v>19</v>
      </c>
      <c r="Y538" s="8" t="s">
        <v>19</v>
      </c>
      <c r="Z538" s="9" t="s">
        <v>19</v>
      </c>
      <c r="AA538" s="10" t="s">
        <v>19</v>
      </c>
      <c r="AB538" t="s">
        <v>19</v>
      </c>
      <c r="AC538" t="s">
        <v>509</v>
      </c>
      <c r="AD538" t="s">
        <v>6</v>
      </c>
      <c r="AE538" t="s">
        <v>600</v>
      </c>
      <c r="AF538" t="s">
        <v>85</v>
      </c>
      <c r="AG538" t="s">
        <v>72</v>
      </c>
      <c r="AH538" t="s">
        <v>19</v>
      </c>
    </row>
    <row r="539" ht="14.25" customHeight="1" spans="1:34">
      <c r="A539" s="6" t="s">
        <v>3003</v>
      </c>
      <c r="B539" s="6"/>
      <c r="C539" s="6" t="s">
        <v>71</v>
      </c>
      <c r="D539" s="6" t="s">
        <v>72</v>
      </c>
      <c r="E539" s="6" t="s">
        <v>73</v>
      </c>
      <c r="F539" s="6" t="s">
        <v>72</v>
      </c>
      <c r="G539" s="6" t="s">
        <v>3004</v>
      </c>
      <c r="H539" s="7" t="s">
        <v>3005</v>
      </c>
      <c r="I539" s="7" t="s">
        <v>76</v>
      </c>
      <c r="J539" s="7" t="s">
        <v>2</v>
      </c>
      <c r="K539" s="7" t="s">
        <v>3006</v>
      </c>
      <c r="L539" s="7">
        <v>1</v>
      </c>
      <c r="M539" s="7">
        <v>1</v>
      </c>
      <c r="N539" s="7" t="s">
        <v>342</v>
      </c>
      <c r="O539" s="7" t="s">
        <v>79</v>
      </c>
      <c r="P539" s="7" t="s">
        <v>80</v>
      </c>
      <c r="Q539" s="7"/>
      <c r="R539" s="8" t="s">
        <v>1535</v>
      </c>
      <c r="S539" s="9" t="s">
        <v>19</v>
      </c>
      <c r="T539" s="7"/>
      <c r="U539" s="8" t="s">
        <v>19</v>
      </c>
      <c r="V539" s="8" t="s">
        <v>1535</v>
      </c>
      <c r="W539" s="9" t="s">
        <v>155</v>
      </c>
      <c r="X539" s="9" t="s">
        <v>19</v>
      </c>
      <c r="Y539" s="8" t="s">
        <v>19</v>
      </c>
      <c r="Z539" s="9" t="s">
        <v>19</v>
      </c>
      <c r="AA539" s="10" t="s">
        <v>19</v>
      </c>
      <c r="AB539" t="s">
        <v>19</v>
      </c>
      <c r="AC539" t="s">
        <v>1074</v>
      </c>
      <c r="AD539" t="s">
        <v>6</v>
      </c>
      <c r="AE539" t="s">
        <v>3007</v>
      </c>
      <c r="AF539" t="s">
        <v>85</v>
      </c>
      <c r="AG539" t="s">
        <v>72</v>
      </c>
      <c r="AH539" t="s">
        <v>19</v>
      </c>
    </row>
    <row r="540" ht="14.25" customHeight="1" spans="1:34">
      <c r="A540" s="6" t="s">
        <v>3008</v>
      </c>
      <c r="B540" s="6"/>
      <c r="C540" s="6" t="s">
        <v>71</v>
      </c>
      <c r="D540" s="6" t="s">
        <v>72</v>
      </c>
      <c r="E540" s="6" t="s">
        <v>73</v>
      </c>
      <c r="F540" s="6" t="s">
        <v>72</v>
      </c>
      <c r="G540" s="6" t="s">
        <v>3009</v>
      </c>
      <c r="H540" s="7" t="s">
        <v>3010</v>
      </c>
      <c r="I540" s="7" t="s">
        <v>76</v>
      </c>
      <c r="J540" s="7" t="s">
        <v>2</v>
      </c>
      <c r="K540" s="7" t="s">
        <v>3011</v>
      </c>
      <c r="L540" s="7">
        <v>1</v>
      </c>
      <c r="M540" s="7">
        <v>1</v>
      </c>
      <c r="N540" s="7" t="s">
        <v>79</v>
      </c>
      <c r="O540" s="7" t="s">
        <v>79</v>
      </c>
      <c r="P540" s="7" t="s">
        <v>80</v>
      </c>
      <c r="Q540" s="7"/>
      <c r="R540" s="8" t="s">
        <v>628</v>
      </c>
      <c r="S540" s="9" t="s">
        <v>19</v>
      </c>
      <c r="T540" s="7"/>
      <c r="U540" s="8" t="s">
        <v>19</v>
      </c>
      <c r="V540" s="8" t="s">
        <v>628</v>
      </c>
      <c r="W540" s="9" t="s">
        <v>592</v>
      </c>
      <c r="X540" s="9" t="s">
        <v>19</v>
      </c>
      <c r="Y540" s="8" t="s">
        <v>19</v>
      </c>
      <c r="Z540" s="9" t="s">
        <v>19</v>
      </c>
      <c r="AA540" s="10" t="s">
        <v>19</v>
      </c>
      <c r="AB540" t="s">
        <v>19</v>
      </c>
      <c r="AC540" t="s">
        <v>1009</v>
      </c>
      <c r="AD540" t="s">
        <v>6</v>
      </c>
      <c r="AE540" t="s">
        <v>3012</v>
      </c>
      <c r="AF540" t="s">
        <v>85</v>
      </c>
      <c r="AG540" t="s">
        <v>72</v>
      </c>
      <c r="AH540" t="s">
        <v>19</v>
      </c>
    </row>
    <row r="541" ht="14.25" customHeight="1" spans="1:34">
      <c r="A541" s="6" t="s">
        <v>3013</v>
      </c>
      <c r="B541" s="6"/>
      <c r="C541" s="6" t="s">
        <v>71</v>
      </c>
      <c r="D541" s="6" t="s">
        <v>72</v>
      </c>
      <c r="E541" s="6" t="s">
        <v>73</v>
      </c>
      <c r="F541" s="6" t="s">
        <v>72</v>
      </c>
      <c r="G541" s="6" t="s">
        <v>1958</v>
      </c>
      <c r="H541" s="7" t="s">
        <v>1959</v>
      </c>
      <c r="I541" s="7" t="s">
        <v>76</v>
      </c>
      <c r="J541" s="7" t="s">
        <v>2</v>
      </c>
      <c r="K541" s="7" t="s">
        <v>3014</v>
      </c>
      <c r="L541" s="7">
        <v>1</v>
      </c>
      <c r="M541" s="7">
        <v>1</v>
      </c>
      <c r="N541" s="7" t="s">
        <v>79</v>
      </c>
      <c r="O541" s="7" t="s">
        <v>79</v>
      </c>
      <c r="P541" s="7" t="s">
        <v>80</v>
      </c>
      <c r="Q541" s="7"/>
      <c r="R541" s="8" t="s">
        <v>1279</v>
      </c>
      <c r="S541" s="9" t="s">
        <v>19</v>
      </c>
      <c r="T541" s="7"/>
      <c r="U541" s="8" t="s">
        <v>19</v>
      </c>
      <c r="V541" s="8" t="s">
        <v>1279</v>
      </c>
      <c r="W541" s="9" t="s">
        <v>1111</v>
      </c>
      <c r="X541" s="9" t="s">
        <v>19</v>
      </c>
      <c r="Y541" s="8" t="s">
        <v>19</v>
      </c>
      <c r="Z541" s="9" t="s">
        <v>19</v>
      </c>
      <c r="AA541" s="10" t="s">
        <v>19</v>
      </c>
      <c r="AB541" t="s">
        <v>19</v>
      </c>
      <c r="AC541" t="s">
        <v>708</v>
      </c>
      <c r="AD541" t="s">
        <v>6</v>
      </c>
      <c r="AE541" t="s">
        <v>1045</v>
      </c>
      <c r="AF541" t="s">
        <v>85</v>
      </c>
      <c r="AG541" t="s">
        <v>72</v>
      </c>
      <c r="AH541" t="s">
        <v>19</v>
      </c>
    </row>
    <row r="542" ht="14.25" customHeight="1" spans="1:34">
      <c r="A542" s="6" t="s">
        <v>3015</v>
      </c>
      <c r="B542" s="6"/>
      <c r="C542" s="6" t="s">
        <v>71</v>
      </c>
      <c r="D542" s="6" t="s">
        <v>72</v>
      </c>
      <c r="E542" s="6" t="s">
        <v>73</v>
      </c>
      <c r="F542" s="6" t="s">
        <v>72</v>
      </c>
      <c r="G542" s="6" t="s">
        <v>3016</v>
      </c>
      <c r="H542" s="7" t="s">
        <v>3017</v>
      </c>
      <c r="I542" s="7" t="s">
        <v>76</v>
      </c>
      <c r="J542" s="7" t="s">
        <v>2</v>
      </c>
      <c r="K542" s="7" t="s">
        <v>3018</v>
      </c>
      <c r="L542" s="7">
        <v>1</v>
      </c>
      <c r="M542" s="7">
        <v>2</v>
      </c>
      <c r="N542" s="7" t="s">
        <v>227</v>
      </c>
      <c r="O542" s="7" t="s">
        <v>113</v>
      </c>
      <c r="P542" s="7" t="s">
        <v>80</v>
      </c>
      <c r="Q542" s="7"/>
      <c r="R542" s="8" t="s">
        <v>2155</v>
      </c>
      <c r="S542" s="9" t="s">
        <v>19</v>
      </c>
      <c r="T542" s="7"/>
      <c r="U542" s="8" t="s">
        <v>19</v>
      </c>
      <c r="V542" s="8" t="s">
        <v>2155</v>
      </c>
      <c r="W542" s="9" t="s">
        <v>1247</v>
      </c>
      <c r="X542" s="9" t="s">
        <v>19</v>
      </c>
      <c r="Y542" s="8" t="s">
        <v>19</v>
      </c>
      <c r="Z542" s="9" t="s">
        <v>19</v>
      </c>
      <c r="AA542" s="10" t="s">
        <v>19</v>
      </c>
      <c r="AB542" t="s">
        <v>19</v>
      </c>
      <c r="AC542" t="s">
        <v>1044</v>
      </c>
      <c r="AD542" t="s">
        <v>6</v>
      </c>
      <c r="AE542" t="s">
        <v>215</v>
      </c>
      <c r="AF542" t="s">
        <v>85</v>
      </c>
      <c r="AG542" t="s">
        <v>72</v>
      </c>
      <c r="AH542" t="s">
        <v>19</v>
      </c>
    </row>
    <row r="543" ht="14.25" customHeight="1" spans="1:34">
      <c r="A543" s="6" t="s">
        <v>3019</v>
      </c>
      <c r="B543" s="6"/>
      <c r="C543" s="6" t="s">
        <v>71</v>
      </c>
      <c r="D543" s="6" t="s">
        <v>72</v>
      </c>
      <c r="E543" s="6" t="s">
        <v>73</v>
      </c>
      <c r="F543" s="6" t="s">
        <v>72</v>
      </c>
      <c r="G543" s="6" t="s">
        <v>3020</v>
      </c>
      <c r="H543" s="7" t="s">
        <v>3021</v>
      </c>
      <c r="I543" s="7" t="s">
        <v>76</v>
      </c>
      <c r="J543" s="7" t="s">
        <v>2</v>
      </c>
      <c r="K543" s="7" t="s">
        <v>3022</v>
      </c>
      <c r="L543" s="7">
        <v>1</v>
      </c>
      <c r="M543" s="7">
        <v>1</v>
      </c>
      <c r="N543" s="7" t="s">
        <v>79</v>
      </c>
      <c r="O543" s="7" t="s">
        <v>79</v>
      </c>
      <c r="P543" s="7" t="s">
        <v>80</v>
      </c>
      <c r="Q543" s="7"/>
      <c r="R543" s="8" t="s">
        <v>290</v>
      </c>
      <c r="S543" s="9" t="s">
        <v>19</v>
      </c>
      <c r="T543" s="7"/>
      <c r="U543" s="8" t="s">
        <v>19</v>
      </c>
      <c r="V543" s="8" t="s">
        <v>290</v>
      </c>
      <c r="W543" s="9" t="s">
        <v>822</v>
      </c>
      <c r="X543" s="9" t="s">
        <v>19</v>
      </c>
      <c r="Y543" s="8" t="s">
        <v>19</v>
      </c>
      <c r="Z543" s="9" t="s">
        <v>19</v>
      </c>
      <c r="AA543" s="10" t="s">
        <v>19</v>
      </c>
      <c r="AB543" t="s">
        <v>19</v>
      </c>
      <c r="AC543" t="s">
        <v>872</v>
      </c>
      <c r="AD543" t="s">
        <v>6</v>
      </c>
      <c r="AE543" t="s">
        <v>308</v>
      </c>
      <c r="AF543" t="s">
        <v>85</v>
      </c>
      <c r="AG543" t="s">
        <v>72</v>
      </c>
      <c r="AH543" t="s">
        <v>19</v>
      </c>
    </row>
    <row r="544" ht="14.25" customHeight="1" spans="1:34">
      <c r="A544" s="6" t="s">
        <v>3023</v>
      </c>
      <c r="B544" s="6"/>
      <c r="C544" s="6" t="s">
        <v>71</v>
      </c>
      <c r="D544" s="6" t="s">
        <v>72</v>
      </c>
      <c r="E544" s="6" t="s">
        <v>73</v>
      </c>
      <c r="F544" s="6" t="s">
        <v>72</v>
      </c>
      <c r="G544" s="6" t="s">
        <v>3024</v>
      </c>
      <c r="H544" s="7" t="s">
        <v>3025</v>
      </c>
      <c r="I544" s="7" t="s">
        <v>76</v>
      </c>
      <c r="J544" s="7" t="s">
        <v>2</v>
      </c>
      <c r="K544" s="7" t="s">
        <v>3026</v>
      </c>
      <c r="L544" s="7">
        <v>1</v>
      </c>
      <c r="M544" s="7">
        <v>1</v>
      </c>
      <c r="N544" s="7" t="s">
        <v>342</v>
      </c>
      <c r="O544" s="7" t="s">
        <v>79</v>
      </c>
      <c r="P544" s="7" t="s">
        <v>80</v>
      </c>
      <c r="Q544" s="7"/>
      <c r="R544" s="8" t="s">
        <v>3027</v>
      </c>
      <c r="S544" s="9" t="s">
        <v>19</v>
      </c>
      <c r="T544" s="7"/>
      <c r="U544" s="8" t="s">
        <v>19</v>
      </c>
      <c r="V544" s="8" t="s">
        <v>3027</v>
      </c>
      <c r="W544" s="9" t="s">
        <v>253</v>
      </c>
      <c r="X544" s="9" t="s">
        <v>19</v>
      </c>
      <c r="Y544" s="8" t="s">
        <v>19</v>
      </c>
      <c r="Z544" s="9" t="s">
        <v>19</v>
      </c>
      <c r="AA544" s="10" t="s">
        <v>19</v>
      </c>
      <c r="AB544" t="s">
        <v>19</v>
      </c>
      <c r="AC544" t="s">
        <v>3028</v>
      </c>
      <c r="AD544" t="s">
        <v>6</v>
      </c>
      <c r="AE544" t="s">
        <v>231</v>
      </c>
      <c r="AF544" t="s">
        <v>85</v>
      </c>
      <c r="AG544" t="s">
        <v>72</v>
      </c>
      <c r="AH544" t="s">
        <v>19</v>
      </c>
    </row>
    <row r="545" ht="14.25" customHeight="1" spans="1:34">
      <c r="A545" s="6" t="s">
        <v>3029</v>
      </c>
      <c r="B545" s="6"/>
      <c r="C545" s="6" t="s">
        <v>71</v>
      </c>
      <c r="D545" s="6" t="s">
        <v>72</v>
      </c>
      <c r="E545" s="6" t="s">
        <v>73</v>
      </c>
      <c r="F545" s="6" t="s">
        <v>72</v>
      </c>
      <c r="G545" s="6" t="s">
        <v>818</v>
      </c>
      <c r="H545" s="7" t="s">
        <v>819</v>
      </c>
      <c r="I545" s="7" t="s">
        <v>76</v>
      </c>
      <c r="J545" s="7" t="s">
        <v>2</v>
      </c>
      <c r="K545" s="7" t="s">
        <v>3030</v>
      </c>
      <c r="L545" s="7">
        <v>1</v>
      </c>
      <c r="M545" s="7">
        <v>1</v>
      </c>
      <c r="N545" s="7" t="s">
        <v>342</v>
      </c>
      <c r="O545" s="7" t="s">
        <v>79</v>
      </c>
      <c r="P545" s="7" t="s">
        <v>80</v>
      </c>
      <c r="Q545" s="7"/>
      <c r="R545" s="8" t="s">
        <v>821</v>
      </c>
      <c r="S545" s="9" t="s">
        <v>19</v>
      </c>
      <c r="T545" s="7"/>
      <c r="U545" s="8" t="s">
        <v>19</v>
      </c>
      <c r="V545" s="8" t="s">
        <v>821</v>
      </c>
      <c r="W545" s="9" t="s">
        <v>822</v>
      </c>
      <c r="X545" s="9" t="s">
        <v>19</v>
      </c>
      <c r="Y545" s="8" t="s">
        <v>19</v>
      </c>
      <c r="Z545" s="9" t="s">
        <v>19</v>
      </c>
      <c r="AA545" s="10" t="s">
        <v>19</v>
      </c>
      <c r="AB545" t="s">
        <v>19</v>
      </c>
      <c r="AC545" t="s">
        <v>123</v>
      </c>
      <c r="AD545" t="s">
        <v>6</v>
      </c>
      <c r="AE545" t="s">
        <v>766</v>
      </c>
      <c r="AF545" t="s">
        <v>85</v>
      </c>
      <c r="AG545" t="s">
        <v>72</v>
      </c>
      <c r="AH545" t="s">
        <v>19</v>
      </c>
    </row>
    <row r="546" ht="14.25" customHeight="1" spans="1:34">
      <c r="A546" s="6" t="s">
        <v>3031</v>
      </c>
      <c r="B546" s="6"/>
      <c r="C546" s="6" t="s">
        <v>71</v>
      </c>
      <c r="D546" s="6" t="s">
        <v>72</v>
      </c>
      <c r="E546" s="6" t="s">
        <v>73</v>
      </c>
      <c r="F546" s="6" t="s">
        <v>72</v>
      </c>
      <c r="G546" s="6" t="s">
        <v>3032</v>
      </c>
      <c r="H546" s="7" t="s">
        <v>3033</v>
      </c>
      <c r="I546" s="7" t="s">
        <v>76</v>
      </c>
      <c r="J546" s="7" t="s">
        <v>2</v>
      </c>
      <c r="K546" s="7" t="s">
        <v>3034</v>
      </c>
      <c r="L546" s="7">
        <v>1</v>
      </c>
      <c r="M546" s="7">
        <v>1</v>
      </c>
      <c r="N546" s="7" t="s">
        <v>79</v>
      </c>
      <c r="O546" s="7" t="s">
        <v>79</v>
      </c>
      <c r="P546" s="7" t="s">
        <v>80</v>
      </c>
      <c r="Q546" s="7"/>
      <c r="R546" s="8" t="s">
        <v>815</v>
      </c>
      <c r="S546" s="9" t="s">
        <v>19</v>
      </c>
      <c r="T546" s="7"/>
      <c r="U546" s="8" t="s">
        <v>19</v>
      </c>
      <c r="V546" s="8" t="s">
        <v>815</v>
      </c>
      <c r="W546" s="9" t="s">
        <v>1587</v>
      </c>
      <c r="X546" s="9" t="s">
        <v>19</v>
      </c>
      <c r="Y546" s="8" t="s">
        <v>19</v>
      </c>
      <c r="Z546" s="9" t="s">
        <v>19</v>
      </c>
      <c r="AA546" s="10" t="s">
        <v>19</v>
      </c>
      <c r="AB546" t="s">
        <v>19</v>
      </c>
      <c r="AC546" t="s">
        <v>2574</v>
      </c>
      <c r="AD546" t="s">
        <v>6</v>
      </c>
      <c r="AE546" t="s">
        <v>766</v>
      </c>
      <c r="AF546" t="s">
        <v>85</v>
      </c>
      <c r="AG546" t="s">
        <v>72</v>
      </c>
      <c r="AH546" t="s">
        <v>19</v>
      </c>
    </row>
    <row r="547" ht="14.25" customHeight="1" spans="1:34">
      <c r="A547" s="6" t="s">
        <v>3035</v>
      </c>
      <c r="B547" s="6"/>
      <c r="C547" s="6" t="s">
        <v>71</v>
      </c>
      <c r="D547" s="6" t="s">
        <v>72</v>
      </c>
      <c r="E547" s="6" t="s">
        <v>73</v>
      </c>
      <c r="F547" s="6" t="s">
        <v>72</v>
      </c>
      <c r="G547" s="6" t="s">
        <v>3036</v>
      </c>
      <c r="H547" s="7" t="s">
        <v>3037</v>
      </c>
      <c r="I547" s="7" t="s">
        <v>76</v>
      </c>
      <c r="J547" s="7" t="s">
        <v>2</v>
      </c>
      <c r="K547" s="7" t="s">
        <v>3038</v>
      </c>
      <c r="L547" s="7">
        <v>1</v>
      </c>
      <c r="M547" s="7">
        <v>1</v>
      </c>
      <c r="N547" s="7" t="s">
        <v>79</v>
      </c>
      <c r="O547" s="7" t="s">
        <v>79</v>
      </c>
      <c r="P547" s="7" t="s">
        <v>80</v>
      </c>
      <c r="Q547" s="7"/>
      <c r="R547" s="8" t="s">
        <v>3039</v>
      </c>
      <c r="S547" s="9" t="s">
        <v>19</v>
      </c>
      <c r="T547" s="7"/>
      <c r="U547" s="8" t="s">
        <v>19</v>
      </c>
      <c r="V547" s="8" t="s">
        <v>3039</v>
      </c>
      <c r="W547" s="9" t="s">
        <v>822</v>
      </c>
      <c r="X547" s="9" t="s">
        <v>19</v>
      </c>
      <c r="Y547" s="8" t="s">
        <v>19</v>
      </c>
      <c r="Z547" s="9" t="s">
        <v>19</v>
      </c>
      <c r="AA547" s="10" t="s">
        <v>19</v>
      </c>
      <c r="AB547" t="s">
        <v>19</v>
      </c>
      <c r="AC547" t="s">
        <v>21</v>
      </c>
      <c r="AD547" t="s">
        <v>6</v>
      </c>
      <c r="AE547" t="s">
        <v>3040</v>
      </c>
      <c r="AF547" t="s">
        <v>85</v>
      </c>
      <c r="AG547" t="s">
        <v>72</v>
      </c>
      <c r="AH547" t="s">
        <v>19</v>
      </c>
    </row>
    <row r="548" ht="14.25" customHeight="1" spans="1:34">
      <c r="A548" s="6" t="s">
        <v>3041</v>
      </c>
      <c r="B548" s="6"/>
      <c r="C548" s="6" t="s">
        <v>71</v>
      </c>
      <c r="D548" s="6" t="s">
        <v>72</v>
      </c>
      <c r="E548" s="6" t="s">
        <v>73</v>
      </c>
      <c r="F548" s="6" t="s">
        <v>72</v>
      </c>
      <c r="G548" s="6" t="s">
        <v>466</v>
      </c>
      <c r="H548" s="7" t="s">
        <v>467</v>
      </c>
      <c r="I548" s="7" t="s">
        <v>76</v>
      </c>
      <c r="J548" s="7" t="s">
        <v>2</v>
      </c>
      <c r="K548" s="7" t="s">
        <v>3042</v>
      </c>
      <c r="L548" s="7">
        <v>1</v>
      </c>
      <c r="M548" s="7">
        <v>1</v>
      </c>
      <c r="N548" s="7" t="s">
        <v>79</v>
      </c>
      <c r="O548" s="7" t="s">
        <v>79</v>
      </c>
      <c r="P548" s="7" t="s">
        <v>80</v>
      </c>
      <c r="Q548" s="7"/>
      <c r="R548" s="8" t="s">
        <v>1479</v>
      </c>
      <c r="S548" s="9" t="s">
        <v>19</v>
      </c>
      <c r="T548" s="7"/>
      <c r="U548" s="8" t="s">
        <v>19</v>
      </c>
      <c r="V548" s="8" t="s">
        <v>1479</v>
      </c>
      <c r="W548" s="9" t="s">
        <v>164</v>
      </c>
      <c r="X548" s="9" t="s">
        <v>19</v>
      </c>
      <c r="Y548" s="8" t="s">
        <v>19</v>
      </c>
      <c r="Z548" s="9" t="s">
        <v>19</v>
      </c>
      <c r="AA548" s="10" t="s">
        <v>19</v>
      </c>
      <c r="AB548" t="s">
        <v>19</v>
      </c>
      <c r="AC548" t="s">
        <v>1480</v>
      </c>
      <c r="AD548" t="s">
        <v>6</v>
      </c>
      <c r="AE548" t="s">
        <v>284</v>
      </c>
      <c r="AF548" t="s">
        <v>85</v>
      </c>
      <c r="AG548" t="s">
        <v>72</v>
      </c>
      <c r="AH548" t="s">
        <v>19</v>
      </c>
    </row>
    <row r="549" ht="14.25" customHeight="1" spans="1:34">
      <c r="A549" s="6" t="s">
        <v>3043</v>
      </c>
      <c r="B549" s="6"/>
      <c r="C549" s="6" t="s">
        <v>71</v>
      </c>
      <c r="D549" s="6" t="s">
        <v>72</v>
      </c>
      <c r="E549" s="6" t="s">
        <v>73</v>
      </c>
      <c r="F549" s="6" t="s">
        <v>72</v>
      </c>
      <c r="G549" s="6" t="s">
        <v>3044</v>
      </c>
      <c r="H549" s="7" t="s">
        <v>3045</v>
      </c>
      <c r="I549" s="7" t="s">
        <v>76</v>
      </c>
      <c r="J549" s="7" t="s">
        <v>2</v>
      </c>
      <c r="K549" s="7" t="s">
        <v>3046</v>
      </c>
      <c r="L549" s="7">
        <v>1</v>
      </c>
      <c r="M549" s="7">
        <v>1</v>
      </c>
      <c r="N549" s="7" t="s">
        <v>342</v>
      </c>
      <c r="O549" s="7" t="s">
        <v>79</v>
      </c>
      <c r="P549" s="7" t="s">
        <v>80</v>
      </c>
      <c r="Q549" s="7"/>
      <c r="R549" s="8" t="s">
        <v>230</v>
      </c>
      <c r="S549" s="9" t="s">
        <v>19</v>
      </c>
      <c r="T549" s="7"/>
      <c r="U549" s="8" t="s">
        <v>19</v>
      </c>
      <c r="V549" s="8" t="s">
        <v>230</v>
      </c>
      <c r="W549" s="9" t="s">
        <v>585</v>
      </c>
      <c r="X549" s="9" t="s">
        <v>19</v>
      </c>
      <c r="Y549" s="8" t="s">
        <v>19</v>
      </c>
      <c r="Z549" s="9" t="s">
        <v>19</v>
      </c>
      <c r="AA549" s="10" t="s">
        <v>19</v>
      </c>
      <c r="AB549" t="s">
        <v>19</v>
      </c>
      <c r="AC549" t="s">
        <v>373</v>
      </c>
      <c r="AD549" t="s">
        <v>6</v>
      </c>
      <c r="AE549" t="s">
        <v>1716</v>
      </c>
      <c r="AF549" t="s">
        <v>85</v>
      </c>
      <c r="AG549" t="s">
        <v>72</v>
      </c>
      <c r="AH549" t="s">
        <v>19</v>
      </c>
    </row>
    <row r="550" ht="14.25" customHeight="1" spans="1:34">
      <c r="A550" s="6" t="s">
        <v>3047</v>
      </c>
      <c r="B550" s="6"/>
      <c r="C550" s="6" t="s">
        <v>71</v>
      </c>
      <c r="D550" s="6" t="s">
        <v>72</v>
      </c>
      <c r="E550" s="6" t="s">
        <v>73</v>
      </c>
      <c r="F550" s="6" t="s">
        <v>72</v>
      </c>
      <c r="G550" s="6" t="s">
        <v>3048</v>
      </c>
      <c r="H550" s="7" t="s">
        <v>3049</v>
      </c>
      <c r="I550" s="7" t="s">
        <v>76</v>
      </c>
      <c r="J550" s="7" t="s">
        <v>2</v>
      </c>
      <c r="K550" s="7" t="s">
        <v>3050</v>
      </c>
      <c r="L550" s="7">
        <v>1</v>
      </c>
      <c r="M550" s="7">
        <v>1</v>
      </c>
      <c r="N550" s="7" t="s">
        <v>342</v>
      </c>
      <c r="O550" s="7" t="s">
        <v>79</v>
      </c>
      <c r="P550" s="7" t="s">
        <v>80</v>
      </c>
      <c r="Q550" s="7"/>
      <c r="R550" s="8" t="s">
        <v>2196</v>
      </c>
      <c r="S550" s="9" t="s">
        <v>19</v>
      </c>
      <c r="T550" s="7"/>
      <c r="U550" s="8" t="s">
        <v>19</v>
      </c>
      <c r="V550" s="8" t="s">
        <v>2196</v>
      </c>
      <c r="W550" s="9" t="s">
        <v>124</v>
      </c>
      <c r="X550" s="9" t="s">
        <v>19</v>
      </c>
      <c r="Y550" s="8" t="s">
        <v>19</v>
      </c>
      <c r="Z550" s="9" t="s">
        <v>19</v>
      </c>
      <c r="AA550" s="10" t="s">
        <v>19</v>
      </c>
      <c r="AB550" t="s">
        <v>19</v>
      </c>
      <c r="AC550" t="s">
        <v>1862</v>
      </c>
      <c r="AD550" t="s">
        <v>6</v>
      </c>
      <c r="AE550" t="s">
        <v>215</v>
      </c>
      <c r="AF550" t="s">
        <v>85</v>
      </c>
      <c r="AG550" t="s">
        <v>72</v>
      </c>
      <c r="AH550" t="s">
        <v>19</v>
      </c>
    </row>
    <row r="551" ht="14.25" customHeight="1" spans="1:34">
      <c r="A551" s="6" t="s">
        <v>3051</v>
      </c>
      <c r="B551" s="6"/>
      <c r="C551" s="6" t="s">
        <v>71</v>
      </c>
      <c r="D551" s="6" t="s">
        <v>72</v>
      </c>
      <c r="E551" s="6" t="s">
        <v>73</v>
      </c>
      <c r="F551" s="6" t="s">
        <v>72</v>
      </c>
      <c r="G551" s="6" t="s">
        <v>3052</v>
      </c>
      <c r="H551" s="7" t="s">
        <v>3053</v>
      </c>
      <c r="I551" s="7" t="s">
        <v>76</v>
      </c>
      <c r="J551" s="7" t="s">
        <v>2</v>
      </c>
      <c r="K551" s="7" t="s">
        <v>3054</v>
      </c>
      <c r="L551" s="7">
        <v>1</v>
      </c>
      <c r="M551" s="7">
        <v>1</v>
      </c>
      <c r="N551" s="7" t="s">
        <v>342</v>
      </c>
      <c r="O551" s="7" t="s">
        <v>79</v>
      </c>
      <c r="P551" s="7" t="s">
        <v>80</v>
      </c>
      <c r="Q551" s="7"/>
      <c r="R551" s="8" t="s">
        <v>3055</v>
      </c>
      <c r="S551" s="9" t="s">
        <v>19</v>
      </c>
      <c r="T551" s="7"/>
      <c r="U551" s="8" t="s">
        <v>19</v>
      </c>
      <c r="V551" s="8" t="s">
        <v>3055</v>
      </c>
      <c r="W551" s="9" t="s">
        <v>1407</v>
      </c>
      <c r="X551" s="9" t="s">
        <v>19</v>
      </c>
      <c r="Y551" s="8" t="s">
        <v>19</v>
      </c>
      <c r="Z551" s="9" t="s">
        <v>19</v>
      </c>
      <c r="AA551" s="10" t="s">
        <v>19</v>
      </c>
      <c r="AB551" t="s">
        <v>19</v>
      </c>
      <c r="AC551" t="s">
        <v>3056</v>
      </c>
      <c r="AD551" t="s">
        <v>6</v>
      </c>
      <c r="AE551" t="s">
        <v>3057</v>
      </c>
      <c r="AF551" t="s">
        <v>85</v>
      </c>
      <c r="AG551" t="s">
        <v>72</v>
      </c>
      <c r="AH551" t="s">
        <v>19</v>
      </c>
    </row>
    <row r="552" ht="14.25" customHeight="1" spans="1:34">
      <c r="A552" s="6" t="s">
        <v>3058</v>
      </c>
      <c r="B552" s="6"/>
      <c r="C552" s="6" t="s">
        <v>71</v>
      </c>
      <c r="D552" s="6" t="s">
        <v>72</v>
      </c>
      <c r="E552" s="6" t="s">
        <v>73</v>
      </c>
      <c r="F552" s="6" t="s">
        <v>72</v>
      </c>
      <c r="G552" s="6" t="s">
        <v>3059</v>
      </c>
      <c r="H552" s="7" t="s">
        <v>3060</v>
      </c>
      <c r="I552" s="7" t="s">
        <v>76</v>
      </c>
      <c r="J552" s="7" t="s">
        <v>2</v>
      </c>
      <c r="K552" s="7" t="s">
        <v>3061</v>
      </c>
      <c r="L552" s="7">
        <v>1</v>
      </c>
      <c r="M552" s="7">
        <v>1</v>
      </c>
      <c r="N552" s="7" t="s">
        <v>227</v>
      </c>
      <c r="O552" s="7" t="s">
        <v>79</v>
      </c>
      <c r="P552" s="7" t="s">
        <v>80</v>
      </c>
      <c r="Q552" s="7"/>
      <c r="R552" s="8" t="s">
        <v>3062</v>
      </c>
      <c r="S552" s="9" t="s">
        <v>19</v>
      </c>
      <c r="T552" s="7"/>
      <c r="U552" s="8" t="s">
        <v>19</v>
      </c>
      <c r="V552" s="8" t="s">
        <v>3062</v>
      </c>
      <c r="W552" s="9" t="s">
        <v>483</v>
      </c>
      <c r="X552" s="9" t="s">
        <v>19</v>
      </c>
      <c r="Y552" s="8" t="s">
        <v>19</v>
      </c>
      <c r="Z552" s="9" t="s">
        <v>19</v>
      </c>
      <c r="AA552" s="10" t="s">
        <v>19</v>
      </c>
      <c r="AB552" t="s">
        <v>19</v>
      </c>
      <c r="AC552" t="s">
        <v>1690</v>
      </c>
      <c r="AD552" t="s">
        <v>6</v>
      </c>
      <c r="AE552" t="s">
        <v>2908</v>
      </c>
      <c r="AF552" t="s">
        <v>85</v>
      </c>
      <c r="AG552" t="s">
        <v>72</v>
      </c>
      <c r="AH552" t="s">
        <v>19</v>
      </c>
    </row>
    <row r="553" ht="14.25" customHeight="1" spans="1:34">
      <c r="A553" s="6" t="s">
        <v>3063</v>
      </c>
      <c r="B553" s="6"/>
      <c r="C553" s="6" t="s">
        <v>71</v>
      </c>
      <c r="D553" s="6" t="s">
        <v>72</v>
      </c>
      <c r="E553" s="6" t="s">
        <v>73</v>
      </c>
      <c r="F553" s="6" t="s">
        <v>72</v>
      </c>
      <c r="G553" s="6" t="s">
        <v>3059</v>
      </c>
      <c r="H553" s="7" t="s">
        <v>3060</v>
      </c>
      <c r="I553" s="7" t="s">
        <v>76</v>
      </c>
      <c r="J553" s="7" t="s">
        <v>2</v>
      </c>
      <c r="K553" s="7" t="s">
        <v>3061</v>
      </c>
      <c r="L553" s="7">
        <v>1</v>
      </c>
      <c r="M553" s="7">
        <v>1</v>
      </c>
      <c r="N553" s="7" t="s">
        <v>227</v>
      </c>
      <c r="O553" s="7" t="s">
        <v>79</v>
      </c>
      <c r="P553" s="7" t="s">
        <v>80</v>
      </c>
      <c r="Q553" s="7"/>
      <c r="R553" s="8" t="s">
        <v>3064</v>
      </c>
      <c r="S553" s="9" t="s">
        <v>19</v>
      </c>
      <c r="T553" s="7"/>
      <c r="U553" s="8" t="s">
        <v>19</v>
      </c>
      <c r="V553" s="8" t="s">
        <v>3064</v>
      </c>
      <c r="W553" s="9" t="s">
        <v>1002</v>
      </c>
      <c r="X553" s="9" t="s">
        <v>19</v>
      </c>
      <c r="Y553" s="8" t="s">
        <v>19</v>
      </c>
      <c r="Z553" s="9" t="s">
        <v>19</v>
      </c>
      <c r="AA553" s="10" t="s">
        <v>19</v>
      </c>
      <c r="AB553" t="s">
        <v>19</v>
      </c>
      <c r="AC553" t="s">
        <v>844</v>
      </c>
      <c r="AD553" t="s">
        <v>6</v>
      </c>
      <c r="AE553" t="s">
        <v>3065</v>
      </c>
      <c r="AF553" t="s">
        <v>85</v>
      </c>
      <c r="AG553" t="s">
        <v>72</v>
      </c>
      <c r="AH553" t="s">
        <v>19</v>
      </c>
    </row>
    <row r="554" ht="14.25" customHeight="1" spans="1:34">
      <c r="A554" s="6" t="s">
        <v>3066</v>
      </c>
      <c r="B554" s="6"/>
      <c r="C554" s="6" t="s">
        <v>71</v>
      </c>
      <c r="D554" s="6" t="s">
        <v>72</v>
      </c>
      <c r="E554" s="6" t="s">
        <v>73</v>
      </c>
      <c r="F554" s="6" t="s">
        <v>72</v>
      </c>
      <c r="G554" s="6" t="s">
        <v>3067</v>
      </c>
      <c r="H554" s="7" t="s">
        <v>3068</v>
      </c>
      <c r="I554" s="7" t="s">
        <v>76</v>
      </c>
      <c r="J554" s="7" t="s">
        <v>2</v>
      </c>
      <c r="K554" s="7" t="s">
        <v>3069</v>
      </c>
      <c r="L554" s="7">
        <v>1</v>
      </c>
      <c r="M554" s="7">
        <v>1</v>
      </c>
      <c r="N554" s="7" t="s">
        <v>227</v>
      </c>
      <c r="O554" s="7" t="s">
        <v>79</v>
      </c>
      <c r="P554" s="7" t="s">
        <v>80</v>
      </c>
      <c r="Q554" s="7"/>
      <c r="R554" s="8" t="s">
        <v>314</v>
      </c>
      <c r="S554" s="9" t="s">
        <v>19</v>
      </c>
      <c r="T554" s="7"/>
      <c r="U554" s="8" t="s">
        <v>19</v>
      </c>
      <c r="V554" s="8" t="s">
        <v>314</v>
      </c>
      <c r="W554" s="9" t="s">
        <v>1118</v>
      </c>
      <c r="X554" s="9" t="s">
        <v>19</v>
      </c>
      <c r="Y554" s="8" t="s">
        <v>19</v>
      </c>
      <c r="Z554" s="9" t="s">
        <v>19</v>
      </c>
      <c r="AA554" s="10" t="s">
        <v>19</v>
      </c>
      <c r="AB554" t="s">
        <v>19</v>
      </c>
      <c r="AC554" t="s">
        <v>2778</v>
      </c>
      <c r="AD554" t="s">
        <v>6</v>
      </c>
      <c r="AE554" t="s">
        <v>600</v>
      </c>
      <c r="AF554" t="s">
        <v>85</v>
      </c>
      <c r="AG554" t="s">
        <v>72</v>
      </c>
      <c r="AH554" t="s">
        <v>19</v>
      </c>
    </row>
    <row r="555" ht="14.25" customHeight="1" spans="1:34">
      <c r="A555" s="6" t="s">
        <v>3070</v>
      </c>
      <c r="B555" s="6"/>
      <c r="C555" s="6" t="s">
        <v>71</v>
      </c>
      <c r="D555" s="6" t="s">
        <v>72</v>
      </c>
      <c r="E555" s="6" t="s">
        <v>73</v>
      </c>
      <c r="F555" s="6" t="s">
        <v>72</v>
      </c>
      <c r="G555" s="6" t="s">
        <v>3071</v>
      </c>
      <c r="H555" s="7" t="s">
        <v>3072</v>
      </c>
      <c r="I555" s="7" t="s">
        <v>76</v>
      </c>
      <c r="J555" s="7" t="s">
        <v>2</v>
      </c>
      <c r="K555" s="7" t="s">
        <v>3073</v>
      </c>
      <c r="L555" s="7">
        <v>1</v>
      </c>
      <c r="M555" s="7">
        <v>2</v>
      </c>
      <c r="N555" s="7" t="s">
        <v>296</v>
      </c>
      <c r="O555" s="7" t="s">
        <v>113</v>
      </c>
      <c r="P555" s="7" t="s">
        <v>80</v>
      </c>
      <c r="Q555" s="7"/>
      <c r="R555" s="8" t="s">
        <v>3074</v>
      </c>
      <c r="S555" s="9" t="s">
        <v>19</v>
      </c>
      <c r="T555" s="7"/>
      <c r="U555" s="8" t="s">
        <v>19</v>
      </c>
      <c r="V555" s="8" t="s">
        <v>3074</v>
      </c>
      <c r="W555" s="9" t="s">
        <v>829</v>
      </c>
      <c r="X555" s="9" t="s">
        <v>19</v>
      </c>
      <c r="Y555" s="8" t="s">
        <v>19</v>
      </c>
      <c r="Z555" s="9" t="s">
        <v>19</v>
      </c>
      <c r="AA555" s="10" t="s">
        <v>19</v>
      </c>
      <c r="AB555" t="s">
        <v>19</v>
      </c>
      <c r="AC555" t="s">
        <v>3075</v>
      </c>
      <c r="AD555" t="s">
        <v>6</v>
      </c>
      <c r="AE555" t="s">
        <v>450</v>
      </c>
      <c r="AF555" t="s">
        <v>85</v>
      </c>
      <c r="AG555" t="s">
        <v>72</v>
      </c>
      <c r="AH555" t="s">
        <v>19</v>
      </c>
    </row>
    <row r="556" ht="14.25" customHeight="1" spans="1:34">
      <c r="A556" s="6" t="s">
        <v>3076</v>
      </c>
      <c r="B556" s="6"/>
      <c r="C556" s="6" t="s">
        <v>71</v>
      </c>
      <c r="D556" s="6" t="s">
        <v>72</v>
      </c>
      <c r="E556" s="6" t="s">
        <v>73</v>
      </c>
      <c r="F556" s="6" t="s">
        <v>72</v>
      </c>
      <c r="G556" s="6" t="s">
        <v>3077</v>
      </c>
      <c r="H556" s="7" t="s">
        <v>3078</v>
      </c>
      <c r="I556" s="7" t="s">
        <v>76</v>
      </c>
      <c r="J556" s="7" t="s">
        <v>2</v>
      </c>
      <c r="K556" s="7" t="s">
        <v>3079</v>
      </c>
      <c r="L556" s="7">
        <v>1</v>
      </c>
      <c r="M556" s="7">
        <v>1</v>
      </c>
      <c r="N556" s="7" t="s">
        <v>274</v>
      </c>
      <c r="O556" s="7" t="s">
        <v>79</v>
      </c>
      <c r="P556" s="7" t="s">
        <v>80</v>
      </c>
      <c r="Q556" s="7"/>
      <c r="R556" s="8" t="s">
        <v>580</v>
      </c>
      <c r="S556" s="9" t="s">
        <v>19</v>
      </c>
      <c r="T556" s="7"/>
      <c r="U556" s="8" t="s">
        <v>19</v>
      </c>
      <c r="V556" s="8" t="s">
        <v>580</v>
      </c>
      <c r="W556" s="9" t="s">
        <v>585</v>
      </c>
      <c r="X556" s="9" t="s">
        <v>19</v>
      </c>
      <c r="Y556" s="8" t="s">
        <v>19</v>
      </c>
      <c r="Z556" s="9" t="s">
        <v>19</v>
      </c>
      <c r="AA556" s="10" t="s">
        <v>19</v>
      </c>
      <c r="AB556" t="s">
        <v>19</v>
      </c>
      <c r="AC556" t="s">
        <v>989</v>
      </c>
      <c r="AD556" t="s">
        <v>6</v>
      </c>
      <c r="AE556" t="s">
        <v>215</v>
      </c>
      <c r="AF556" t="s">
        <v>85</v>
      </c>
      <c r="AG556" t="s">
        <v>72</v>
      </c>
      <c r="AH556" t="s">
        <v>19</v>
      </c>
    </row>
    <row r="557" ht="14.25" customHeight="1" spans="1:34">
      <c r="A557" s="6" t="s">
        <v>3080</v>
      </c>
      <c r="B557" s="6"/>
      <c r="C557" s="6" t="s">
        <v>71</v>
      </c>
      <c r="D557" s="6" t="s">
        <v>72</v>
      </c>
      <c r="E557" s="6" t="s">
        <v>73</v>
      </c>
      <c r="F557" s="6" t="s">
        <v>72</v>
      </c>
      <c r="G557" s="6" t="s">
        <v>3081</v>
      </c>
      <c r="H557" s="7" t="s">
        <v>3082</v>
      </c>
      <c r="I557" s="7" t="s">
        <v>76</v>
      </c>
      <c r="J557" s="7" t="s">
        <v>2</v>
      </c>
      <c r="K557" s="7" t="s">
        <v>3083</v>
      </c>
      <c r="L557" s="7">
        <v>1</v>
      </c>
      <c r="M557" s="7">
        <v>1</v>
      </c>
      <c r="N557" s="7" t="s">
        <v>3084</v>
      </c>
      <c r="O557" s="7" t="s">
        <v>79</v>
      </c>
      <c r="P557" s="7" t="s">
        <v>80</v>
      </c>
      <c r="Q557" s="7"/>
      <c r="R557" s="8" t="s">
        <v>621</v>
      </c>
      <c r="S557" s="9" t="s">
        <v>19</v>
      </c>
      <c r="T557" s="7"/>
      <c r="U557" s="8" t="s">
        <v>19</v>
      </c>
      <c r="V557" s="8" t="s">
        <v>621</v>
      </c>
      <c r="W557" s="9" t="s">
        <v>1587</v>
      </c>
      <c r="X557" s="9" t="s">
        <v>19</v>
      </c>
      <c r="Y557" s="8" t="s">
        <v>19</v>
      </c>
      <c r="Z557" s="9" t="s">
        <v>19</v>
      </c>
      <c r="AA557" s="10" t="s">
        <v>19</v>
      </c>
      <c r="AB557" t="s">
        <v>19</v>
      </c>
      <c r="AC557" t="s">
        <v>1279</v>
      </c>
      <c r="AD557" t="s">
        <v>6</v>
      </c>
      <c r="AE557" t="s">
        <v>247</v>
      </c>
      <c r="AF557" t="s">
        <v>85</v>
      </c>
      <c r="AG557" t="s">
        <v>72</v>
      </c>
      <c r="AH557" t="s">
        <v>19</v>
      </c>
    </row>
    <row r="558" ht="14.25" customHeight="1" spans="1:34">
      <c r="A558" s="6" t="s">
        <v>3085</v>
      </c>
      <c r="B558" s="6"/>
      <c r="C558" s="6" t="s">
        <v>71</v>
      </c>
      <c r="D558" s="6" t="s">
        <v>72</v>
      </c>
      <c r="E558" s="6" t="s">
        <v>73</v>
      </c>
      <c r="F558" s="6" t="s">
        <v>72</v>
      </c>
      <c r="G558" s="6" t="s">
        <v>3081</v>
      </c>
      <c r="H558" s="7" t="s">
        <v>3082</v>
      </c>
      <c r="I558" s="7" t="s">
        <v>76</v>
      </c>
      <c r="J558" s="7" t="s">
        <v>2</v>
      </c>
      <c r="K558" s="7" t="s">
        <v>3083</v>
      </c>
      <c r="L558" s="7">
        <v>1</v>
      </c>
      <c r="M558" s="7">
        <v>1</v>
      </c>
      <c r="N558" s="7" t="s">
        <v>3084</v>
      </c>
      <c r="O558" s="7" t="s">
        <v>79</v>
      </c>
      <c r="P558" s="7" t="s">
        <v>80</v>
      </c>
      <c r="Q558" s="7"/>
      <c r="R558" s="8" t="s">
        <v>1175</v>
      </c>
      <c r="S558" s="9" t="s">
        <v>19</v>
      </c>
      <c r="T558" s="7"/>
      <c r="U558" s="8" t="s">
        <v>19</v>
      </c>
      <c r="V558" s="8" t="s">
        <v>1175</v>
      </c>
      <c r="W558" s="9" t="s">
        <v>321</v>
      </c>
      <c r="X558" s="9" t="s">
        <v>19</v>
      </c>
      <c r="Y558" s="8" t="s">
        <v>19</v>
      </c>
      <c r="Z558" s="9" t="s">
        <v>19</v>
      </c>
      <c r="AA558" s="10" t="s">
        <v>19</v>
      </c>
      <c r="AB558" t="s">
        <v>19</v>
      </c>
      <c r="AC558" t="s">
        <v>1176</v>
      </c>
      <c r="AD558" t="s">
        <v>6</v>
      </c>
      <c r="AE558" t="s">
        <v>406</v>
      </c>
      <c r="AF558" t="s">
        <v>85</v>
      </c>
      <c r="AG558" t="s">
        <v>72</v>
      </c>
      <c r="AH558" t="s">
        <v>19</v>
      </c>
    </row>
    <row r="559" ht="14.25" customHeight="1" spans="1:34">
      <c r="A559" s="6" t="s">
        <v>3086</v>
      </c>
      <c r="B559" s="6"/>
      <c r="C559" s="6" t="s">
        <v>71</v>
      </c>
      <c r="D559" s="6" t="s">
        <v>72</v>
      </c>
      <c r="E559" s="6" t="s">
        <v>73</v>
      </c>
      <c r="F559" s="6" t="s">
        <v>72</v>
      </c>
      <c r="G559" s="6" t="s">
        <v>3087</v>
      </c>
      <c r="H559" s="7" t="s">
        <v>3088</v>
      </c>
      <c r="I559" s="7" t="s">
        <v>76</v>
      </c>
      <c r="J559" s="7" t="s">
        <v>2</v>
      </c>
      <c r="K559" s="7" t="s">
        <v>3089</v>
      </c>
      <c r="L559" s="7">
        <v>1</v>
      </c>
      <c r="M559" s="7">
        <v>1</v>
      </c>
      <c r="N559" s="7" t="s">
        <v>274</v>
      </c>
      <c r="O559" s="7" t="s">
        <v>79</v>
      </c>
      <c r="P559" s="7" t="s">
        <v>80</v>
      </c>
      <c r="Q559" s="7"/>
      <c r="R559" s="8" t="s">
        <v>448</v>
      </c>
      <c r="S559" s="9" t="s">
        <v>19</v>
      </c>
      <c r="T559" s="7"/>
      <c r="U559" s="8" t="s">
        <v>19</v>
      </c>
      <c r="V559" s="8" t="s">
        <v>448</v>
      </c>
      <c r="W559" s="9" t="s">
        <v>352</v>
      </c>
      <c r="X559" s="9" t="s">
        <v>19</v>
      </c>
      <c r="Y559" s="8" t="s">
        <v>19</v>
      </c>
      <c r="Z559" s="9" t="s">
        <v>19</v>
      </c>
      <c r="AA559" s="10" t="s">
        <v>19</v>
      </c>
      <c r="AB559" t="s">
        <v>19</v>
      </c>
      <c r="AC559" t="s">
        <v>449</v>
      </c>
      <c r="AD559" t="s">
        <v>6</v>
      </c>
      <c r="AE559" t="s">
        <v>510</v>
      </c>
      <c r="AF559" t="s">
        <v>85</v>
      </c>
      <c r="AG559" t="s">
        <v>72</v>
      </c>
      <c r="AH559" t="s">
        <v>19</v>
      </c>
    </row>
    <row r="560" ht="14.25" customHeight="1" spans="1:34">
      <c r="A560" s="6" t="s">
        <v>3090</v>
      </c>
      <c r="B560" s="6"/>
      <c r="C560" s="6" t="s">
        <v>71</v>
      </c>
      <c r="D560" s="6" t="s">
        <v>72</v>
      </c>
      <c r="E560" s="6" t="s">
        <v>73</v>
      </c>
      <c r="F560" s="6" t="s">
        <v>72</v>
      </c>
      <c r="G560" s="6" t="s">
        <v>3091</v>
      </c>
      <c r="H560" s="7" t="s">
        <v>3092</v>
      </c>
      <c r="I560" s="7" t="s">
        <v>76</v>
      </c>
      <c r="J560" s="7" t="s">
        <v>2</v>
      </c>
      <c r="K560" s="7" t="s">
        <v>3093</v>
      </c>
      <c r="L560" s="7">
        <v>1</v>
      </c>
      <c r="M560" s="7">
        <v>1</v>
      </c>
      <c r="N560" s="7" t="s">
        <v>79</v>
      </c>
      <c r="O560" s="7" t="s">
        <v>79</v>
      </c>
      <c r="P560" s="7" t="s">
        <v>80</v>
      </c>
      <c r="Q560" s="7"/>
      <c r="R560" s="8" t="s">
        <v>523</v>
      </c>
      <c r="S560" s="9" t="s">
        <v>19</v>
      </c>
      <c r="T560" s="7"/>
      <c r="U560" s="8" t="s">
        <v>19</v>
      </c>
      <c r="V560" s="8" t="s">
        <v>523</v>
      </c>
      <c r="W560" s="9" t="s">
        <v>524</v>
      </c>
      <c r="X560" s="9" t="s">
        <v>19</v>
      </c>
      <c r="Y560" s="8" t="s">
        <v>19</v>
      </c>
      <c r="Z560" s="9" t="s">
        <v>19</v>
      </c>
      <c r="AA560" s="10" t="s">
        <v>19</v>
      </c>
      <c r="AB560" t="s">
        <v>19</v>
      </c>
      <c r="AC560" t="s">
        <v>525</v>
      </c>
      <c r="AD560" t="s">
        <v>6</v>
      </c>
      <c r="AE560" t="s">
        <v>215</v>
      </c>
      <c r="AF560" t="s">
        <v>85</v>
      </c>
      <c r="AG560" t="s">
        <v>72</v>
      </c>
      <c r="AH560" t="s">
        <v>19</v>
      </c>
    </row>
    <row r="561" ht="14.25" customHeight="1" spans="1:34">
      <c r="A561" s="6" t="s">
        <v>3094</v>
      </c>
      <c r="B561" s="6"/>
      <c r="C561" s="6" t="s">
        <v>71</v>
      </c>
      <c r="D561" s="6" t="s">
        <v>72</v>
      </c>
      <c r="E561" s="6" t="s">
        <v>73</v>
      </c>
      <c r="F561" s="6" t="s">
        <v>72</v>
      </c>
      <c r="G561" s="6" t="s">
        <v>1094</v>
      </c>
      <c r="H561" s="7" t="s">
        <v>1095</v>
      </c>
      <c r="I561" s="7" t="s">
        <v>76</v>
      </c>
      <c r="J561" s="7" t="s">
        <v>2</v>
      </c>
      <c r="K561" s="7" t="s">
        <v>3095</v>
      </c>
      <c r="L561" s="7">
        <v>1</v>
      </c>
      <c r="M561" s="7">
        <v>1</v>
      </c>
      <c r="N561" s="7" t="s">
        <v>79</v>
      </c>
      <c r="O561" s="7" t="s">
        <v>79</v>
      </c>
      <c r="P561" s="7" t="s">
        <v>80</v>
      </c>
      <c r="Q561" s="7"/>
      <c r="R561" s="8" t="s">
        <v>544</v>
      </c>
      <c r="S561" s="9" t="s">
        <v>19</v>
      </c>
      <c r="T561" s="7"/>
      <c r="U561" s="8" t="s">
        <v>19</v>
      </c>
      <c r="V561" s="8" t="s">
        <v>544</v>
      </c>
      <c r="W561" s="9" t="s">
        <v>1912</v>
      </c>
      <c r="X561" s="9" t="s">
        <v>19</v>
      </c>
      <c r="Y561" s="8" t="s">
        <v>19</v>
      </c>
      <c r="Z561" s="9" t="s">
        <v>19</v>
      </c>
      <c r="AA561" s="10" t="s">
        <v>19</v>
      </c>
      <c r="AB561" t="s">
        <v>19</v>
      </c>
      <c r="AC561" t="s">
        <v>1913</v>
      </c>
      <c r="AD561" t="s">
        <v>6</v>
      </c>
      <c r="AE561" t="s">
        <v>3096</v>
      </c>
      <c r="AF561" t="s">
        <v>85</v>
      </c>
      <c r="AG561" t="s">
        <v>72</v>
      </c>
      <c r="AH561" t="s">
        <v>19</v>
      </c>
    </row>
    <row r="562" ht="14.25" customHeight="1" spans="1:34">
      <c r="A562" s="6" t="s">
        <v>3097</v>
      </c>
      <c r="B562" s="6"/>
      <c r="C562" s="6" t="s">
        <v>71</v>
      </c>
      <c r="D562" s="6" t="s">
        <v>72</v>
      </c>
      <c r="E562" s="6" t="s">
        <v>73</v>
      </c>
      <c r="F562" s="6" t="s">
        <v>72</v>
      </c>
      <c r="G562" s="6" t="s">
        <v>3098</v>
      </c>
      <c r="H562" s="7" t="s">
        <v>3099</v>
      </c>
      <c r="I562" s="7" t="s">
        <v>76</v>
      </c>
      <c r="J562" s="7" t="s">
        <v>2</v>
      </c>
      <c r="K562" s="7" t="s">
        <v>3100</v>
      </c>
      <c r="L562" s="7">
        <v>1</v>
      </c>
      <c r="M562" s="7">
        <v>1</v>
      </c>
      <c r="N562" s="7" t="s">
        <v>79</v>
      </c>
      <c r="O562" s="7" t="s">
        <v>79</v>
      </c>
      <c r="P562" s="7" t="s">
        <v>80</v>
      </c>
      <c r="Q562" s="7"/>
      <c r="R562" s="8" t="s">
        <v>834</v>
      </c>
      <c r="S562" s="9" t="s">
        <v>19</v>
      </c>
      <c r="T562" s="7"/>
      <c r="U562" s="8" t="s">
        <v>19</v>
      </c>
      <c r="V562" s="8" t="s">
        <v>834</v>
      </c>
      <c r="W562" s="9" t="s">
        <v>1325</v>
      </c>
      <c r="X562" s="9" t="s">
        <v>19</v>
      </c>
      <c r="Y562" s="8" t="s">
        <v>19</v>
      </c>
      <c r="Z562" s="9" t="s">
        <v>19</v>
      </c>
      <c r="AA562" s="10" t="s">
        <v>19</v>
      </c>
      <c r="AB562" t="s">
        <v>19</v>
      </c>
      <c r="AC562" t="s">
        <v>752</v>
      </c>
      <c r="AD562" t="s">
        <v>6</v>
      </c>
      <c r="AE562" t="s">
        <v>600</v>
      </c>
      <c r="AF562" t="s">
        <v>85</v>
      </c>
      <c r="AG562" t="s">
        <v>72</v>
      </c>
      <c r="AH562" t="s">
        <v>19</v>
      </c>
    </row>
    <row r="563" ht="14.25" customHeight="1" spans="1:34">
      <c r="A563" s="6" t="s">
        <v>3101</v>
      </c>
      <c r="B563" s="6"/>
      <c r="C563" s="6" t="s">
        <v>71</v>
      </c>
      <c r="D563" s="6" t="s">
        <v>72</v>
      </c>
      <c r="E563" s="6" t="s">
        <v>73</v>
      </c>
      <c r="F563" s="6" t="s">
        <v>72</v>
      </c>
      <c r="G563" s="6" t="s">
        <v>3102</v>
      </c>
      <c r="H563" s="7" t="s">
        <v>3103</v>
      </c>
      <c r="I563" s="7" t="s">
        <v>76</v>
      </c>
      <c r="J563" s="7" t="s">
        <v>2</v>
      </c>
      <c r="K563" s="7" t="s">
        <v>3104</v>
      </c>
      <c r="L563" s="7">
        <v>1</v>
      </c>
      <c r="M563" s="7">
        <v>1</v>
      </c>
      <c r="N563" s="7" t="s">
        <v>211</v>
      </c>
      <c r="O563" s="7" t="s">
        <v>79</v>
      </c>
      <c r="P563" s="7" t="s">
        <v>80</v>
      </c>
      <c r="Q563" s="7"/>
      <c r="R563" s="8" t="s">
        <v>1913</v>
      </c>
      <c r="S563" s="9" t="s">
        <v>19</v>
      </c>
      <c r="T563" s="7"/>
      <c r="U563" s="8" t="s">
        <v>19</v>
      </c>
      <c r="V563" s="8" t="s">
        <v>1913</v>
      </c>
      <c r="W563" s="9" t="s">
        <v>1407</v>
      </c>
      <c r="X563" s="9" t="s">
        <v>19</v>
      </c>
      <c r="Y563" s="8" t="s">
        <v>19</v>
      </c>
      <c r="Z563" s="9" t="s">
        <v>19</v>
      </c>
      <c r="AA563" s="10" t="s">
        <v>19</v>
      </c>
      <c r="AB563" t="s">
        <v>19</v>
      </c>
      <c r="AC563" t="s">
        <v>935</v>
      </c>
      <c r="AD563" t="s">
        <v>6</v>
      </c>
      <c r="AE563" t="s">
        <v>2475</v>
      </c>
      <c r="AF563" t="s">
        <v>85</v>
      </c>
      <c r="AG563" t="s">
        <v>72</v>
      </c>
      <c r="AH563" t="s">
        <v>19</v>
      </c>
    </row>
    <row r="564" ht="14.25" customHeight="1" spans="1:34">
      <c r="A564" s="6" t="s">
        <v>3105</v>
      </c>
      <c r="B564" s="6"/>
      <c r="C564" s="6" t="s">
        <v>71</v>
      </c>
      <c r="D564" s="6" t="s">
        <v>72</v>
      </c>
      <c r="E564" s="6" t="s">
        <v>73</v>
      </c>
      <c r="F564" s="6" t="s">
        <v>72</v>
      </c>
      <c r="G564" s="6" t="s">
        <v>3106</v>
      </c>
      <c r="H564" s="7" t="s">
        <v>3107</v>
      </c>
      <c r="I564" s="7" t="s">
        <v>76</v>
      </c>
      <c r="J564" s="7" t="s">
        <v>2</v>
      </c>
      <c r="K564" s="7" t="s">
        <v>3108</v>
      </c>
      <c r="L564" s="7">
        <v>1</v>
      </c>
      <c r="M564" s="7">
        <v>1</v>
      </c>
      <c r="N564" s="7" t="s">
        <v>79</v>
      </c>
      <c r="O564" s="7" t="s">
        <v>79</v>
      </c>
      <c r="P564" s="7" t="s">
        <v>80</v>
      </c>
      <c r="Q564" s="7"/>
      <c r="R564" s="8" t="s">
        <v>3109</v>
      </c>
      <c r="S564" s="9" t="s">
        <v>19</v>
      </c>
      <c r="T564" s="7"/>
      <c r="U564" s="8" t="s">
        <v>19</v>
      </c>
      <c r="V564" s="8" t="s">
        <v>3109</v>
      </c>
      <c r="W564" s="9" t="s">
        <v>462</v>
      </c>
      <c r="X564" s="9" t="s">
        <v>19</v>
      </c>
      <c r="Y564" s="8" t="s">
        <v>19</v>
      </c>
      <c r="Z564" s="9" t="s">
        <v>19</v>
      </c>
      <c r="AA564" s="10" t="s">
        <v>19</v>
      </c>
      <c r="AB564" t="s">
        <v>19</v>
      </c>
      <c r="AC564" t="s">
        <v>1318</v>
      </c>
      <c r="AD564" t="s">
        <v>6</v>
      </c>
      <c r="AE564" t="s">
        <v>3110</v>
      </c>
      <c r="AF564" t="s">
        <v>85</v>
      </c>
      <c r="AG564" t="s">
        <v>72</v>
      </c>
      <c r="AH564" t="s">
        <v>19</v>
      </c>
    </row>
    <row r="565" ht="14.25" customHeight="1" spans="1:34">
      <c r="A565" s="6" t="s">
        <v>3111</v>
      </c>
      <c r="B565" s="6"/>
      <c r="C565" s="6" t="s">
        <v>71</v>
      </c>
      <c r="D565" s="6" t="s">
        <v>72</v>
      </c>
      <c r="E565" s="6" t="s">
        <v>73</v>
      </c>
      <c r="F565" s="6" t="s">
        <v>72</v>
      </c>
      <c r="G565" s="6" t="s">
        <v>3112</v>
      </c>
      <c r="H565" s="7" t="s">
        <v>3113</v>
      </c>
      <c r="I565" s="7" t="s">
        <v>76</v>
      </c>
      <c r="J565" s="7" t="s">
        <v>2</v>
      </c>
      <c r="K565" s="7" t="s">
        <v>3114</v>
      </c>
      <c r="L565" s="7">
        <v>1</v>
      </c>
      <c r="M565" s="7">
        <v>1</v>
      </c>
      <c r="N565" s="7" t="s">
        <v>79</v>
      </c>
      <c r="O565" s="7" t="s">
        <v>79</v>
      </c>
      <c r="P565" s="7" t="s">
        <v>80</v>
      </c>
      <c r="Q565" s="7"/>
      <c r="R565" s="8" t="s">
        <v>1406</v>
      </c>
      <c r="S565" s="9" t="s">
        <v>19</v>
      </c>
      <c r="T565" s="7"/>
      <c r="U565" s="8" t="s">
        <v>19</v>
      </c>
      <c r="V565" s="8" t="s">
        <v>1406</v>
      </c>
      <c r="W565" s="9" t="s">
        <v>1407</v>
      </c>
      <c r="X565" s="9" t="s">
        <v>19</v>
      </c>
      <c r="Y565" s="8" t="s">
        <v>19</v>
      </c>
      <c r="Z565" s="9" t="s">
        <v>19</v>
      </c>
      <c r="AA565" s="10" t="s">
        <v>19</v>
      </c>
      <c r="AB565" t="s">
        <v>19</v>
      </c>
      <c r="AC565" t="s">
        <v>1408</v>
      </c>
      <c r="AD565" t="s">
        <v>6</v>
      </c>
      <c r="AE565" t="s">
        <v>362</v>
      </c>
      <c r="AF565" t="s">
        <v>85</v>
      </c>
      <c r="AG565" t="s">
        <v>72</v>
      </c>
      <c r="AH565" t="s">
        <v>19</v>
      </c>
    </row>
    <row r="566" ht="14.25" customHeight="1" spans="1:34">
      <c r="A566" s="6" t="s">
        <v>3115</v>
      </c>
      <c r="B566" s="6"/>
      <c r="C566" s="6" t="s">
        <v>71</v>
      </c>
      <c r="D566" s="6" t="s">
        <v>72</v>
      </c>
      <c r="E566" s="6" t="s">
        <v>73</v>
      </c>
      <c r="F566" s="6" t="s">
        <v>72</v>
      </c>
      <c r="G566" s="6" t="s">
        <v>3116</v>
      </c>
      <c r="H566" s="7" t="s">
        <v>3117</v>
      </c>
      <c r="I566" s="7" t="s">
        <v>76</v>
      </c>
      <c r="J566" s="7" t="s">
        <v>2</v>
      </c>
      <c r="K566" s="7" t="s">
        <v>3118</v>
      </c>
      <c r="L566" s="7">
        <v>1</v>
      </c>
      <c r="M566" s="7">
        <v>1</v>
      </c>
      <c r="N566" s="7" t="s">
        <v>79</v>
      </c>
      <c r="O566" s="7" t="s">
        <v>79</v>
      </c>
      <c r="P566" s="7" t="s">
        <v>80</v>
      </c>
      <c r="Q566" s="7"/>
      <c r="R566" s="8" t="s">
        <v>3119</v>
      </c>
      <c r="S566" s="9" t="s">
        <v>19</v>
      </c>
      <c r="T566" s="7"/>
      <c r="U566" s="8" t="s">
        <v>19</v>
      </c>
      <c r="V566" s="8" t="s">
        <v>3119</v>
      </c>
      <c r="W566" s="9" t="s">
        <v>620</v>
      </c>
      <c r="X566" s="9" t="s">
        <v>19</v>
      </c>
      <c r="Y566" s="8" t="s">
        <v>19</v>
      </c>
      <c r="Z566" s="9" t="s">
        <v>19</v>
      </c>
      <c r="AA566" s="10" t="s">
        <v>19</v>
      </c>
      <c r="AB566" t="s">
        <v>19</v>
      </c>
      <c r="AC566" t="s">
        <v>3120</v>
      </c>
      <c r="AD566" t="s">
        <v>6</v>
      </c>
      <c r="AE566" t="s">
        <v>549</v>
      </c>
      <c r="AF566" t="s">
        <v>85</v>
      </c>
      <c r="AG566" t="s">
        <v>72</v>
      </c>
      <c r="AH566" t="s">
        <v>19</v>
      </c>
    </row>
    <row r="567" ht="14.25" customHeight="1" spans="1:34">
      <c r="A567" s="6" t="s">
        <v>3121</v>
      </c>
      <c r="B567" s="6"/>
      <c r="C567" s="6" t="s">
        <v>71</v>
      </c>
      <c r="D567" s="6" t="s">
        <v>72</v>
      </c>
      <c r="E567" s="6" t="s">
        <v>73</v>
      </c>
      <c r="F567" s="6" t="s">
        <v>72</v>
      </c>
      <c r="G567" s="6" t="s">
        <v>3122</v>
      </c>
      <c r="H567" s="7" t="s">
        <v>3123</v>
      </c>
      <c r="I567" s="7" t="s">
        <v>76</v>
      </c>
      <c r="J567" s="7" t="s">
        <v>2</v>
      </c>
      <c r="K567" s="7" t="s">
        <v>3124</v>
      </c>
      <c r="L567" s="7">
        <v>2</v>
      </c>
      <c r="M567" s="7">
        <v>1</v>
      </c>
      <c r="N567" s="7" t="s">
        <v>79</v>
      </c>
      <c r="O567" s="7" t="s">
        <v>79</v>
      </c>
      <c r="P567" s="7" t="s">
        <v>80</v>
      </c>
      <c r="Q567" s="7"/>
      <c r="R567" s="8" t="s">
        <v>3125</v>
      </c>
      <c r="S567" s="9" t="s">
        <v>19</v>
      </c>
      <c r="T567" s="7"/>
      <c r="U567" s="8" t="s">
        <v>19</v>
      </c>
      <c r="V567" s="8" t="s">
        <v>3125</v>
      </c>
      <c r="W567" s="9" t="s">
        <v>335</v>
      </c>
      <c r="X567" s="9" t="s">
        <v>19</v>
      </c>
      <c r="Y567" s="8" t="s">
        <v>19</v>
      </c>
      <c r="Z567" s="9" t="s">
        <v>19</v>
      </c>
      <c r="AA567" s="10" t="s">
        <v>19</v>
      </c>
      <c r="AB567" t="s">
        <v>19</v>
      </c>
      <c r="AC567" t="s">
        <v>821</v>
      </c>
      <c r="AD567" t="s">
        <v>6</v>
      </c>
      <c r="AE567" t="s">
        <v>231</v>
      </c>
      <c r="AF567" t="s">
        <v>85</v>
      </c>
      <c r="AG567" t="s">
        <v>72</v>
      </c>
      <c r="AH567" t="s">
        <v>19</v>
      </c>
    </row>
    <row r="568" ht="14.25" customHeight="1" spans="1:34">
      <c r="A568" s="6" t="s">
        <v>3126</v>
      </c>
      <c r="B568" s="6"/>
      <c r="C568" s="6" t="s">
        <v>71</v>
      </c>
      <c r="D568" s="6" t="s">
        <v>72</v>
      </c>
      <c r="E568" s="6" t="s">
        <v>73</v>
      </c>
      <c r="F568" s="6" t="s">
        <v>72</v>
      </c>
      <c r="G568" s="6" t="s">
        <v>3127</v>
      </c>
      <c r="H568" s="7" t="s">
        <v>3128</v>
      </c>
      <c r="I568" s="7" t="s">
        <v>76</v>
      </c>
      <c r="J568" s="7" t="s">
        <v>2</v>
      </c>
      <c r="K568" s="7" t="s">
        <v>3129</v>
      </c>
      <c r="L568" s="7">
        <v>1</v>
      </c>
      <c r="M568" s="7">
        <v>1</v>
      </c>
      <c r="N568" s="7" t="s">
        <v>79</v>
      </c>
      <c r="O568" s="7" t="s">
        <v>79</v>
      </c>
      <c r="P568" s="7" t="s">
        <v>80</v>
      </c>
      <c r="Q568" s="7"/>
      <c r="R568" s="8" t="s">
        <v>508</v>
      </c>
      <c r="S568" s="9" t="s">
        <v>19</v>
      </c>
      <c r="T568" s="7"/>
      <c r="U568" s="8" t="s">
        <v>19</v>
      </c>
      <c r="V568" s="8" t="s">
        <v>508</v>
      </c>
      <c r="W568" s="9" t="s">
        <v>173</v>
      </c>
      <c r="X568" s="9" t="s">
        <v>19</v>
      </c>
      <c r="Y568" s="8" t="s">
        <v>19</v>
      </c>
      <c r="Z568" s="9" t="s">
        <v>19</v>
      </c>
      <c r="AA568" s="10" t="s">
        <v>19</v>
      </c>
      <c r="AB568" t="s">
        <v>19</v>
      </c>
      <c r="AC568" t="s">
        <v>509</v>
      </c>
      <c r="AD568" t="s">
        <v>6</v>
      </c>
      <c r="AE568" t="s">
        <v>3130</v>
      </c>
      <c r="AF568" t="s">
        <v>85</v>
      </c>
      <c r="AG568" t="s">
        <v>72</v>
      </c>
      <c r="AH568" t="s">
        <v>19</v>
      </c>
    </row>
    <row r="569" ht="14.25" customHeight="1" spans="1:34">
      <c r="A569" s="6" t="s">
        <v>3131</v>
      </c>
      <c r="B569" s="6"/>
      <c r="C569" s="6" t="s">
        <v>71</v>
      </c>
      <c r="D569" s="6" t="s">
        <v>72</v>
      </c>
      <c r="E569" s="6" t="s">
        <v>73</v>
      </c>
      <c r="F569" s="6" t="s">
        <v>72</v>
      </c>
      <c r="G569" s="6" t="s">
        <v>3132</v>
      </c>
      <c r="H569" s="7" t="s">
        <v>3133</v>
      </c>
      <c r="I569" s="7" t="s">
        <v>76</v>
      </c>
      <c r="J569" s="7" t="s">
        <v>2</v>
      </c>
      <c r="K569" s="7" t="s">
        <v>3134</v>
      </c>
      <c r="L569" s="7">
        <v>1</v>
      </c>
      <c r="M569" s="7">
        <v>1</v>
      </c>
      <c r="N569" s="7" t="s">
        <v>79</v>
      </c>
      <c r="O569" s="7" t="s">
        <v>79</v>
      </c>
      <c r="P569" s="7" t="s">
        <v>80</v>
      </c>
      <c r="Q569" s="7"/>
      <c r="R569" s="8" t="s">
        <v>2055</v>
      </c>
      <c r="S569" s="9" t="s">
        <v>19</v>
      </c>
      <c r="T569" s="7"/>
      <c r="U569" s="8" t="s">
        <v>19</v>
      </c>
      <c r="V569" s="8" t="s">
        <v>2055</v>
      </c>
      <c r="W569" s="9" t="s">
        <v>1574</v>
      </c>
      <c r="X569" s="9" t="s">
        <v>19</v>
      </c>
      <c r="Y569" s="8" t="s">
        <v>19</v>
      </c>
      <c r="Z569" s="9" t="s">
        <v>19</v>
      </c>
      <c r="AA569" s="10" t="s">
        <v>19</v>
      </c>
      <c r="AB569" t="s">
        <v>19</v>
      </c>
      <c r="AC569" t="s">
        <v>746</v>
      </c>
      <c r="AD569" t="s">
        <v>6</v>
      </c>
      <c r="AE569" t="s">
        <v>362</v>
      </c>
      <c r="AF569" t="s">
        <v>85</v>
      </c>
      <c r="AG569" t="s">
        <v>72</v>
      </c>
      <c r="AH569" t="s">
        <v>19</v>
      </c>
    </row>
    <row r="570" ht="14.25" customHeight="1" spans="1:34">
      <c r="A570" s="6" t="s">
        <v>3135</v>
      </c>
      <c r="B570" s="6"/>
      <c r="C570" s="6" t="s">
        <v>71</v>
      </c>
      <c r="D570" s="6" t="s">
        <v>72</v>
      </c>
      <c r="E570" s="6" t="s">
        <v>73</v>
      </c>
      <c r="F570" s="6" t="s">
        <v>72</v>
      </c>
      <c r="G570" s="6" t="s">
        <v>2047</v>
      </c>
      <c r="H570" s="7" t="s">
        <v>2048</v>
      </c>
      <c r="I570" s="7" t="s">
        <v>76</v>
      </c>
      <c r="J570" s="7" t="s">
        <v>2</v>
      </c>
      <c r="K570" s="7" t="s">
        <v>3136</v>
      </c>
      <c r="L570" s="7">
        <v>1</v>
      </c>
      <c r="M570" s="7">
        <v>1</v>
      </c>
      <c r="N570" s="7" t="s">
        <v>3137</v>
      </c>
      <c r="O570" s="7" t="s">
        <v>79</v>
      </c>
      <c r="P570" s="7" t="s">
        <v>80</v>
      </c>
      <c r="Q570" s="7"/>
      <c r="R570" s="8" t="s">
        <v>882</v>
      </c>
      <c r="S570" s="9" t="s">
        <v>19</v>
      </c>
      <c r="T570" s="7"/>
      <c r="U570" s="8" t="s">
        <v>19</v>
      </c>
      <c r="V570" s="8" t="s">
        <v>882</v>
      </c>
      <c r="W570" s="9" t="s">
        <v>1118</v>
      </c>
      <c r="X570" s="9" t="s">
        <v>19</v>
      </c>
      <c r="Y570" s="8" t="s">
        <v>19</v>
      </c>
      <c r="Z570" s="9" t="s">
        <v>19</v>
      </c>
      <c r="AA570" s="10" t="s">
        <v>19</v>
      </c>
      <c r="AB570" t="s">
        <v>19</v>
      </c>
      <c r="AC570" t="s">
        <v>266</v>
      </c>
      <c r="AD570" t="s">
        <v>6</v>
      </c>
      <c r="AE570" t="s">
        <v>99</v>
      </c>
      <c r="AF570" t="s">
        <v>85</v>
      </c>
      <c r="AG570" t="s">
        <v>72</v>
      </c>
      <c r="AH570" t="s">
        <v>19</v>
      </c>
    </row>
    <row r="571" ht="14.25" customHeight="1" spans="1:34">
      <c r="A571" s="6" t="s">
        <v>3138</v>
      </c>
      <c r="B571" s="6"/>
      <c r="C571" s="6" t="s">
        <v>71</v>
      </c>
      <c r="D571" s="6" t="s">
        <v>72</v>
      </c>
      <c r="E571" s="6" t="s">
        <v>73</v>
      </c>
      <c r="F571" s="6" t="s">
        <v>72</v>
      </c>
      <c r="G571" s="6" t="s">
        <v>3139</v>
      </c>
      <c r="H571" s="7" t="s">
        <v>3140</v>
      </c>
      <c r="I571" s="7" t="s">
        <v>76</v>
      </c>
      <c r="J571" s="7" t="s">
        <v>2</v>
      </c>
      <c r="K571" s="7" t="s">
        <v>3141</v>
      </c>
      <c r="L571" s="7">
        <v>1</v>
      </c>
      <c r="M571" s="7">
        <v>1</v>
      </c>
      <c r="N571" s="7" t="s">
        <v>2665</v>
      </c>
      <c r="O571" s="7" t="s">
        <v>79</v>
      </c>
      <c r="P571" s="7" t="s">
        <v>80</v>
      </c>
      <c r="Q571" s="7"/>
      <c r="R571" s="8" t="s">
        <v>395</v>
      </c>
      <c r="S571" s="9" t="s">
        <v>19</v>
      </c>
      <c r="T571" s="7"/>
      <c r="U571" s="8" t="s">
        <v>19</v>
      </c>
      <c r="V571" s="8" t="s">
        <v>395</v>
      </c>
      <c r="W571" s="9" t="s">
        <v>396</v>
      </c>
      <c r="X571" s="9" t="s">
        <v>19</v>
      </c>
      <c r="Y571" s="8" t="s">
        <v>19</v>
      </c>
      <c r="Z571" s="9" t="s">
        <v>19</v>
      </c>
      <c r="AA571" s="10" t="s">
        <v>19</v>
      </c>
      <c r="AB571" t="s">
        <v>19</v>
      </c>
      <c r="AC571" t="s">
        <v>397</v>
      </c>
      <c r="AD571" t="s">
        <v>6</v>
      </c>
      <c r="AE571" t="s">
        <v>1903</v>
      </c>
      <c r="AF571" t="s">
        <v>85</v>
      </c>
      <c r="AG571" t="s">
        <v>72</v>
      </c>
      <c r="AH571" t="s">
        <v>19</v>
      </c>
    </row>
    <row r="572" ht="14.25" customHeight="1" spans="1:34">
      <c r="A572" s="6" t="s">
        <v>3142</v>
      </c>
      <c r="B572" s="6"/>
      <c r="C572" s="6" t="s">
        <v>71</v>
      </c>
      <c r="D572" s="6" t="s">
        <v>72</v>
      </c>
      <c r="E572" s="6" t="s">
        <v>73</v>
      </c>
      <c r="F572" s="6" t="s">
        <v>72</v>
      </c>
      <c r="G572" s="6" t="s">
        <v>3143</v>
      </c>
      <c r="H572" s="7" t="s">
        <v>3144</v>
      </c>
      <c r="I572" s="7" t="s">
        <v>76</v>
      </c>
      <c r="J572" s="7" t="s">
        <v>2</v>
      </c>
      <c r="K572" s="7" t="s">
        <v>3145</v>
      </c>
      <c r="L572" s="7">
        <v>1</v>
      </c>
      <c r="M572" s="7">
        <v>1</v>
      </c>
      <c r="N572" s="7" t="s">
        <v>95</v>
      </c>
      <c r="O572" s="7" t="s">
        <v>79</v>
      </c>
      <c r="P572" s="7" t="s">
        <v>80</v>
      </c>
      <c r="Q572" s="7"/>
      <c r="R572" s="8" t="s">
        <v>1414</v>
      </c>
      <c r="S572" s="9" t="s">
        <v>19</v>
      </c>
      <c r="T572" s="7"/>
      <c r="U572" s="8" t="s">
        <v>19</v>
      </c>
      <c r="V572" s="8" t="s">
        <v>1414</v>
      </c>
      <c r="W572" s="9" t="s">
        <v>164</v>
      </c>
      <c r="X572" s="9" t="s">
        <v>19</v>
      </c>
      <c r="Y572" s="8" t="s">
        <v>19</v>
      </c>
      <c r="Z572" s="9" t="s">
        <v>19</v>
      </c>
      <c r="AA572" s="10" t="s">
        <v>19</v>
      </c>
      <c r="AB572" t="s">
        <v>19</v>
      </c>
      <c r="AC572" t="s">
        <v>3039</v>
      </c>
      <c r="AD572" t="s">
        <v>6</v>
      </c>
      <c r="AE572" t="s">
        <v>3146</v>
      </c>
      <c r="AF572" t="s">
        <v>85</v>
      </c>
      <c r="AG572" t="s">
        <v>72</v>
      </c>
      <c r="AH572" t="s">
        <v>19</v>
      </c>
    </row>
    <row r="573" ht="14.25" customHeight="1" spans="1:34">
      <c r="A573" s="6" t="s">
        <v>3147</v>
      </c>
      <c r="B573" s="6"/>
      <c r="C573" s="6" t="s">
        <v>71</v>
      </c>
      <c r="D573" s="6" t="s">
        <v>72</v>
      </c>
      <c r="E573" s="6" t="s">
        <v>73</v>
      </c>
      <c r="F573" s="6" t="s">
        <v>72</v>
      </c>
      <c r="G573" s="6" t="s">
        <v>1107</v>
      </c>
      <c r="H573" s="7" t="s">
        <v>1108</v>
      </c>
      <c r="I573" s="7" t="s">
        <v>76</v>
      </c>
      <c r="J573" s="7" t="s">
        <v>2</v>
      </c>
      <c r="K573" s="7" t="s">
        <v>3148</v>
      </c>
      <c r="L573" s="7">
        <v>1</v>
      </c>
      <c r="M573" s="7">
        <v>1</v>
      </c>
      <c r="N573" s="7" t="s">
        <v>112</v>
      </c>
      <c r="O573" s="7" t="s">
        <v>79</v>
      </c>
      <c r="P573" s="7" t="s">
        <v>80</v>
      </c>
      <c r="Q573" s="7"/>
      <c r="R573" s="8" t="s">
        <v>2011</v>
      </c>
      <c r="S573" s="9" t="s">
        <v>19</v>
      </c>
      <c r="T573" s="7"/>
      <c r="U573" s="8" t="s">
        <v>19</v>
      </c>
      <c r="V573" s="8" t="s">
        <v>2011</v>
      </c>
      <c r="W573" s="9" t="s">
        <v>306</v>
      </c>
      <c r="X573" s="9" t="s">
        <v>19</v>
      </c>
      <c r="Y573" s="8" t="s">
        <v>19</v>
      </c>
      <c r="Z573" s="9" t="s">
        <v>19</v>
      </c>
      <c r="AA573" s="10" t="s">
        <v>19</v>
      </c>
      <c r="AB573" t="s">
        <v>19</v>
      </c>
      <c r="AC573" t="s">
        <v>3149</v>
      </c>
      <c r="AD573" t="s">
        <v>6</v>
      </c>
      <c r="AE573" t="s">
        <v>2197</v>
      </c>
      <c r="AF573" t="s">
        <v>85</v>
      </c>
      <c r="AG573" t="s">
        <v>72</v>
      </c>
      <c r="AH573" t="s">
        <v>19</v>
      </c>
    </row>
    <row r="574" ht="14.25" customHeight="1" spans="1:34">
      <c r="A574" s="6" t="s">
        <v>3150</v>
      </c>
      <c r="B574" s="6"/>
      <c r="C574" s="6" t="s">
        <v>71</v>
      </c>
      <c r="D574" s="6" t="s">
        <v>72</v>
      </c>
      <c r="E574" s="6" t="s">
        <v>73</v>
      </c>
      <c r="F574" s="6" t="s">
        <v>72</v>
      </c>
      <c r="G574" s="6" t="s">
        <v>3151</v>
      </c>
      <c r="H574" s="7" t="s">
        <v>3152</v>
      </c>
      <c r="I574" s="7" t="s">
        <v>76</v>
      </c>
      <c r="J574" s="7" t="s">
        <v>2</v>
      </c>
      <c r="K574" s="7" t="s">
        <v>3153</v>
      </c>
      <c r="L574" s="7">
        <v>1</v>
      </c>
      <c r="M574" s="7">
        <v>1</v>
      </c>
      <c r="N574" s="7" t="s">
        <v>112</v>
      </c>
      <c r="O574" s="7" t="s">
        <v>79</v>
      </c>
      <c r="P574" s="7" t="s">
        <v>80</v>
      </c>
      <c r="Q574" s="7"/>
      <c r="R574" s="8" t="s">
        <v>1473</v>
      </c>
      <c r="S574" s="9" t="s">
        <v>19</v>
      </c>
      <c r="T574" s="7"/>
      <c r="U574" s="8" t="s">
        <v>19</v>
      </c>
      <c r="V574" s="8" t="s">
        <v>1473</v>
      </c>
      <c r="W574" s="9" t="s">
        <v>173</v>
      </c>
      <c r="X574" s="9" t="s">
        <v>19</v>
      </c>
      <c r="Y574" s="8" t="s">
        <v>19</v>
      </c>
      <c r="Z574" s="9" t="s">
        <v>19</v>
      </c>
      <c r="AA574" s="10" t="s">
        <v>19</v>
      </c>
      <c r="AB574" t="s">
        <v>19</v>
      </c>
      <c r="AC574" t="s">
        <v>1474</v>
      </c>
      <c r="AD574" t="s">
        <v>6</v>
      </c>
      <c r="AE574" t="s">
        <v>362</v>
      </c>
      <c r="AF574" t="s">
        <v>85</v>
      </c>
      <c r="AG574" t="s">
        <v>72</v>
      </c>
      <c r="AH574" t="s">
        <v>19</v>
      </c>
    </row>
    <row r="575" ht="14.25" customHeight="1" spans="1:34">
      <c r="A575" s="6" t="s">
        <v>3154</v>
      </c>
      <c r="B575" s="6"/>
      <c r="C575" s="6" t="s">
        <v>71</v>
      </c>
      <c r="D575" s="6" t="s">
        <v>72</v>
      </c>
      <c r="E575" s="6" t="s">
        <v>73</v>
      </c>
      <c r="F575" s="6" t="s">
        <v>72</v>
      </c>
      <c r="G575" s="6" t="s">
        <v>3155</v>
      </c>
      <c r="H575" s="7" t="s">
        <v>3156</v>
      </c>
      <c r="I575" s="7" t="s">
        <v>76</v>
      </c>
      <c r="J575" s="7" t="s">
        <v>2</v>
      </c>
      <c r="K575" s="7" t="s">
        <v>3157</v>
      </c>
      <c r="L575" s="7">
        <v>1</v>
      </c>
      <c r="M575" s="7">
        <v>1</v>
      </c>
      <c r="N575" s="7" t="s">
        <v>3158</v>
      </c>
      <c r="O575" s="7" t="s">
        <v>79</v>
      </c>
      <c r="P575" s="7" t="s">
        <v>80</v>
      </c>
      <c r="Q575" s="7"/>
      <c r="R575" s="8" t="s">
        <v>1913</v>
      </c>
      <c r="S575" s="9" t="s">
        <v>19</v>
      </c>
      <c r="T575" s="7"/>
      <c r="U575" s="8" t="s">
        <v>19</v>
      </c>
      <c r="V575" s="8" t="s">
        <v>1913</v>
      </c>
      <c r="W575" s="9" t="s">
        <v>1407</v>
      </c>
      <c r="X575" s="9" t="s">
        <v>19</v>
      </c>
      <c r="Y575" s="8" t="s">
        <v>19</v>
      </c>
      <c r="Z575" s="9" t="s">
        <v>19</v>
      </c>
      <c r="AA575" s="10" t="s">
        <v>19</v>
      </c>
      <c r="AB575" t="s">
        <v>19</v>
      </c>
      <c r="AC575" t="s">
        <v>935</v>
      </c>
      <c r="AD575" t="s">
        <v>6</v>
      </c>
      <c r="AE575" t="s">
        <v>1395</v>
      </c>
      <c r="AF575" t="s">
        <v>85</v>
      </c>
      <c r="AG575" t="s">
        <v>72</v>
      </c>
      <c r="AH575" t="s">
        <v>19</v>
      </c>
    </row>
    <row r="576" ht="14.25" customHeight="1" spans="1:34">
      <c r="A576" s="6" t="s">
        <v>3159</v>
      </c>
      <c r="B576" s="6"/>
      <c r="C576" s="6" t="s">
        <v>71</v>
      </c>
      <c r="D576" s="6" t="s">
        <v>72</v>
      </c>
      <c r="E576" s="6" t="s">
        <v>73</v>
      </c>
      <c r="F576" s="6" t="s">
        <v>72</v>
      </c>
      <c r="G576" s="6" t="s">
        <v>3160</v>
      </c>
      <c r="H576" s="7" t="s">
        <v>3161</v>
      </c>
      <c r="I576" s="7" t="s">
        <v>76</v>
      </c>
      <c r="J576" s="7" t="s">
        <v>2</v>
      </c>
      <c r="K576" s="7" t="s">
        <v>3162</v>
      </c>
      <c r="L576" s="7">
        <v>1</v>
      </c>
      <c r="M576" s="7">
        <v>2</v>
      </c>
      <c r="N576" s="7" t="s">
        <v>104</v>
      </c>
      <c r="O576" s="7" t="s">
        <v>113</v>
      </c>
      <c r="P576" s="7" t="s">
        <v>80</v>
      </c>
      <c r="Q576" s="7"/>
      <c r="R576" s="8" t="s">
        <v>2739</v>
      </c>
      <c r="S576" s="9" t="s">
        <v>19</v>
      </c>
      <c r="T576" s="7"/>
      <c r="U576" s="8" t="s">
        <v>19</v>
      </c>
      <c r="V576" s="8" t="s">
        <v>2739</v>
      </c>
      <c r="W576" s="9" t="s">
        <v>1430</v>
      </c>
      <c r="X576" s="9" t="s">
        <v>19</v>
      </c>
      <c r="Y576" s="8" t="s">
        <v>19</v>
      </c>
      <c r="Z576" s="9" t="s">
        <v>19</v>
      </c>
      <c r="AA576" s="10" t="s">
        <v>19</v>
      </c>
      <c r="AB576" t="s">
        <v>19</v>
      </c>
      <c r="AC576" t="s">
        <v>482</v>
      </c>
      <c r="AD576" t="s">
        <v>6</v>
      </c>
      <c r="AE576" t="s">
        <v>3163</v>
      </c>
      <c r="AF576" t="s">
        <v>85</v>
      </c>
      <c r="AG576" t="s">
        <v>72</v>
      </c>
      <c r="AH576" t="s">
        <v>19</v>
      </c>
    </row>
    <row r="577" ht="14.25" customHeight="1" spans="1:34">
      <c r="A577" s="6" t="s">
        <v>3164</v>
      </c>
      <c r="B577" s="6"/>
      <c r="C577" s="6" t="s">
        <v>71</v>
      </c>
      <c r="D577" s="6" t="s">
        <v>72</v>
      </c>
      <c r="E577" s="6" t="s">
        <v>73</v>
      </c>
      <c r="F577" s="6" t="s">
        <v>72</v>
      </c>
      <c r="G577" s="6" t="s">
        <v>3165</v>
      </c>
      <c r="H577" s="7" t="s">
        <v>3166</v>
      </c>
      <c r="I577" s="7" t="s">
        <v>76</v>
      </c>
      <c r="J577" s="7" t="s">
        <v>2</v>
      </c>
      <c r="K577" s="7" t="s">
        <v>3167</v>
      </c>
      <c r="L577" s="7">
        <v>1</v>
      </c>
      <c r="M577" s="7">
        <v>1</v>
      </c>
      <c r="N577" s="7" t="s">
        <v>153</v>
      </c>
      <c r="O577" s="7" t="s">
        <v>79</v>
      </c>
      <c r="P577" s="7" t="s">
        <v>80</v>
      </c>
      <c r="Q577" s="7"/>
      <c r="R577" s="8" t="s">
        <v>3168</v>
      </c>
      <c r="S577" s="9" t="s">
        <v>19</v>
      </c>
      <c r="T577" s="7"/>
      <c r="U577" s="8" t="s">
        <v>19</v>
      </c>
      <c r="V577" s="8" t="s">
        <v>3168</v>
      </c>
      <c r="W577" s="9" t="s">
        <v>189</v>
      </c>
      <c r="X577" s="9" t="s">
        <v>19</v>
      </c>
      <c r="Y577" s="8" t="s">
        <v>19</v>
      </c>
      <c r="Z577" s="9" t="s">
        <v>19</v>
      </c>
      <c r="AA577" s="10" t="s">
        <v>19</v>
      </c>
      <c r="AB577" t="s">
        <v>19</v>
      </c>
      <c r="AC577" t="s">
        <v>3169</v>
      </c>
      <c r="AD577" t="s">
        <v>6</v>
      </c>
      <c r="AE577" t="s">
        <v>1099</v>
      </c>
      <c r="AF577" t="s">
        <v>85</v>
      </c>
      <c r="AG577" t="s">
        <v>72</v>
      </c>
      <c r="AH577" t="s">
        <v>19</v>
      </c>
    </row>
    <row r="578" ht="14.25" customHeight="1" spans="1:34">
      <c r="A578" s="6" t="s">
        <v>3170</v>
      </c>
      <c r="B578" s="6"/>
      <c r="C578" s="6" t="s">
        <v>71</v>
      </c>
      <c r="D578" s="6" t="s">
        <v>72</v>
      </c>
      <c r="E578" s="6" t="s">
        <v>73</v>
      </c>
      <c r="F578" s="6" t="s">
        <v>72</v>
      </c>
      <c r="G578" s="6" t="s">
        <v>3171</v>
      </c>
      <c r="H578" s="7" t="s">
        <v>3172</v>
      </c>
      <c r="I578" s="7" t="s">
        <v>76</v>
      </c>
      <c r="J578" s="7" t="s">
        <v>2</v>
      </c>
      <c r="K578" s="7" t="s">
        <v>3173</v>
      </c>
      <c r="L578" s="7">
        <v>1</v>
      </c>
      <c r="M578" s="7">
        <v>3</v>
      </c>
      <c r="N578" s="7" t="s">
        <v>122</v>
      </c>
      <c r="O578" s="7" t="s">
        <v>274</v>
      </c>
      <c r="P578" s="7" t="s">
        <v>80</v>
      </c>
      <c r="Q578" s="7"/>
      <c r="R578" s="8" t="s">
        <v>3174</v>
      </c>
      <c r="S578" s="9" t="s">
        <v>19</v>
      </c>
      <c r="T578" s="7"/>
      <c r="U578" s="8" t="s">
        <v>19</v>
      </c>
      <c r="V578" s="8" t="s">
        <v>3174</v>
      </c>
      <c r="W578" s="9" t="s">
        <v>1175</v>
      </c>
      <c r="X578" s="9" t="s">
        <v>19</v>
      </c>
      <c r="Y578" s="8" t="s">
        <v>19</v>
      </c>
      <c r="Z578" s="9" t="s">
        <v>19</v>
      </c>
      <c r="AA578" s="10" t="s">
        <v>19</v>
      </c>
      <c r="AB578" t="s">
        <v>19</v>
      </c>
      <c r="AC578" t="s">
        <v>3175</v>
      </c>
      <c r="AD578" t="s">
        <v>6</v>
      </c>
      <c r="AE578" t="s">
        <v>1589</v>
      </c>
      <c r="AF578" t="s">
        <v>85</v>
      </c>
      <c r="AG578" t="s">
        <v>72</v>
      </c>
      <c r="AH578" t="s">
        <v>19</v>
      </c>
    </row>
    <row r="579" ht="14.25" customHeight="1" spans="1:34">
      <c r="A579" s="6" t="s">
        <v>3176</v>
      </c>
      <c r="B579" s="6"/>
      <c r="C579" s="6" t="s">
        <v>71</v>
      </c>
      <c r="D579" s="6" t="s">
        <v>72</v>
      </c>
      <c r="E579" s="6" t="s">
        <v>73</v>
      </c>
      <c r="F579" s="6" t="s">
        <v>72</v>
      </c>
      <c r="G579" s="6" t="s">
        <v>3177</v>
      </c>
      <c r="H579" s="7" t="s">
        <v>3178</v>
      </c>
      <c r="I579" s="7" t="s">
        <v>76</v>
      </c>
      <c r="J579" s="7" t="s">
        <v>2</v>
      </c>
      <c r="K579" s="7" t="s">
        <v>3179</v>
      </c>
      <c r="L579" s="7">
        <v>1</v>
      </c>
      <c r="M579" s="7">
        <v>1</v>
      </c>
      <c r="N579" s="7" t="s">
        <v>153</v>
      </c>
      <c r="O579" s="7" t="s">
        <v>79</v>
      </c>
      <c r="P579" s="7" t="s">
        <v>80</v>
      </c>
      <c r="Q579" s="7"/>
      <c r="R579" s="8" t="s">
        <v>542</v>
      </c>
      <c r="S579" s="9" t="s">
        <v>19</v>
      </c>
      <c r="T579" s="7"/>
      <c r="U579" s="8" t="s">
        <v>19</v>
      </c>
      <c r="V579" s="8" t="s">
        <v>542</v>
      </c>
      <c r="W579" s="9" t="s">
        <v>543</v>
      </c>
      <c r="X579" s="9" t="s">
        <v>19</v>
      </c>
      <c r="Y579" s="8" t="s">
        <v>19</v>
      </c>
      <c r="Z579" s="9" t="s">
        <v>19</v>
      </c>
      <c r="AA579" s="10" t="s">
        <v>19</v>
      </c>
      <c r="AB579" t="s">
        <v>19</v>
      </c>
      <c r="AC579" t="s">
        <v>544</v>
      </c>
      <c r="AD579" t="s">
        <v>6</v>
      </c>
      <c r="AE579" t="s">
        <v>390</v>
      </c>
      <c r="AF579" t="s">
        <v>85</v>
      </c>
      <c r="AG579" t="s">
        <v>72</v>
      </c>
      <c r="AH579" t="s">
        <v>19</v>
      </c>
    </row>
    <row r="580" ht="14.25" customHeight="1" spans="1:34">
      <c r="A580" s="6" t="s">
        <v>3180</v>
      </c>
      <c r="B580" s="6"/>
      <c r="C580" s="6" t="s">
        <v>71</v>
      </c>
      <c r="D580" s="6" t="s">
        <v>72</v>
      </c>
      <c r="E580" s="6" t="s">
        <v>73</v>
      </c>
      <c r="F580" s="6" t="s">
        <v>72</v>
      </c>
      <c r="G580" s="6" t="s">
        <v>3181</v>
      </c>
      <c r="H580" s="7" t="s">
        <v>3182</v>
      </c>
      <c r="I580" s="7" t="s">
        <v>76</v>
      </c>
      <c r="J580" s="7" t="s">
        <v>2</v>
      </c>
      <c r="K580" s="7" t="s">
        <v>3183</v>
      </c>
      <c r="L580" s="7">
        <v>1</v>
      </c>
      <c r="M580" s="7">
        <v>1</v>
      </c>
      <c r="N580" s="7" t="s">
        <v>153</v>
      </c>
      <c r="O580" s="7" t="s">
        <v>79</v>
      </c>
      <c r="P580" s="7" t="s">
        <v>80</v>
      </c>
      <c r="Q580" s="7"/>
      <c r="R580" s="8" t="s">
        <v>821</v>
      </c>
      <c r="S580" s="9" t="s">
        <v>19</v>
      </c>
      <c r="T580" s="7"/>
      <c r="U580" s="8" t="s">
        <v>19</v>
      </c>
      <c r="V580" s="8" t="s">
        <v>821</v>
      </c>
      <c r="W580" s="9" t="s">
        <v>822</v>
      </c>
      <c r="X580" s="9" t="s">
        <v>19</v>
      </c>
      <c r="Y580" s="8" t="s">
        <v>19</v>
      </c>
      <c r="Z580" s="9" t="s">
        <v>19</v>
      </c>
      <c r="AA580" s="10" t="s">
        <v>19</v>
      </c>
      <c r="AB580" t="s">
        <v>19</v>
      </c>
      <c r="AC580" t="s">
        <v>123</v>
      </c>
      <c r="AD580" t="s">
        <v>6</v>
      </c>
      <c r="AE580" t="s">
        <v>3184</v>
      </c>
      <c r="AF580" t="s">
        <v>85</v>
      </c>
      <c r="AG580" t="s">
        <v>72</v>
      </c>
      <c r="AH580" t="s">
        <v>19</v>
      </c>
    </row>
    <row r="581" ht="14.25" customHeight="1" spans="1:34">
      <c r="A581" s="6" t="s">
        <v>3185</v>
      </c>
      <c r="B581" s="6"/>
      <c r="C581" s="6" t="s">
        <v>71</v>
      </c>
      <c r="D581" s="6" t="s">
        <v>72</v>
      </c>
      <c r="E581" s="6" t="s">
        <v>73</v>
      </c>
      <c r="F581" s="6" t="s">
        <v>72</v>
      </c>
      <c r="G581" s="6" t="s">
        <v>3186</v>
      </c>
      <c r="H581" s="7" t="s">
        <v>3187</v>
      </c>
      <c r="I581" s="7" t="s">
        <v>76</v>
      </c>
      <c r="J581" s="7" t="s">
        <v>2</v>
      </c>
      <c r="K581" s="7" t="s">
        <v>3188</v>
      </c>
      <c r="L581" s="7">
        <v>1</v>
      </c>
      <c r="M581" s="7">
        <v>1</v>
      </c>
      <c r="N581" s="7" t="s">
        <v>122</v>
      </c>
      <c r="O581" s="7" t="s">
        <v>79</v>
      </c>
      <c r="P581" s="7" t="s">
        <v>80</v>
      </c>
      <c r="Q581" s="7"/>
      <c r="R581" s="8" t="s">
        <v>560</v>
      </c>
      <c r="S581" s="9" t="s">
        <v>19</v>
      </c>
      <c r="T581" s="7"/>
      <c r="U581" s="8" t="s">
        <v>19</v>
      </c>
      <c r="V581" s="8" t="s">
        <v>560</v>
      </c>
      <c r="W581" s="9" t="s">
        <v>561</v>
      </c>
      <c r="X581" s="9" t="s">
        <v>19</v>
      </c>
      <c r="Y581" s="8" t="s">
        <v>19</v>
      </c>
      <c r="Z581" s="9" t="s">
        <v>19</v>
      </c>
      <c r="AA581" s="10" t="s">
        <v>19</v>
      </c>
      <c r="AB581" t="s">
        <v>19</v>
      </c>
      <c r="AC581" t="s">
        <v>562</v>
      </c>
      <c r="AD581" t="s">
        <v>6</v>
      </c>
      <c r="AE581" t="s">
        <v>3189</v>
      </c>
      <c r="AF581" t="s">
        <v>85</v>
      </c>
      <c r="AG581" t="s">
        <v>72</v>
      </c>
      <c r="AH581" t="s">
        <v>19</v>
      </c>
    </row>
    <row r="582" ht="14.25" customHeight="1" spans="1:34">
      <c r="A582" s="6" t="s">
        <v>3190</v>
      </c>
      <c r="B582" s="6"/>
      <c r="C582" s="6" t="s">
        <v>71</v>
      </c>
      <c r="D582" s="6" t="s">
        <v>72</v>
      </c>
      <c r="E582" s="6" t="s">
        <v>73</v>
      </c>
      <c r="F582" s="6" t="s">
        <v>72</v>
      </c>
      <c r="G582" s="6" t="s">
        <v>3191</v>
      </c>
      <c r="H582" s="7" t="s">
        <v>3192</v>
      </c>
      <c r="I582" s="7" t="s">
        <v>76</v>
      </c>
      <c r="J582" s="7" t="s">
        <v>2</v>
      </c>
      <c r="K582" s="7" t="s">
        <v>3193</v>
      </c>
      <c r="L582" s="7">
        <v>1</v>
      </c>
      <c r="M582" s="7">
        <v>1</v>
      </c>
      <c r="N582" s="7" t="s">
        <v>153</v>
      </c>
      <c r="O582" s="7" t="s">
        <v>79</v>
      </c>
      <c r="P582" s="7" t="s">
        <v>80</v>
      </c>
      <c r="Q582" s="7"/>
      <c r="R582" s="8" t="s">
        <v>929</v>
      </c>
      <c r="S582" s="9" t="s">
        <v>19</v>
      </c>
      <c r="T582" s="7"/>
      <c r="U582" s="8" t="s">
        <v>19</v>
      </c>
      <c r="V582" s="8" t="s">
        <v>929</v>
      </c>
      <c r="W582" s="9" t="s">
        <v>352</v>
      </c>
      <c r="X582" s="9" t="s">
        <v>19</v>
      </c>
      <c r="Y582" s="8" t="s">
        <v>19</v>
      </c>
      <c r="Z582" s="9" t="s">
        <v>19</v>
      </c>
      <c r="AA582" s="10" t="s">
        <v>19</v>
      </c>
      <c r="AB582" t="s">
        <v>19</v>
      </c>
      <c r="AC582" t="s">
        <v>2377</v>
      </c>
      <c r="AD582" t="s">
        <v>6</v>
      </c>
      <c r="AE582" t="s">
        <v>600</v>
      </c>
      <c r="AF582" t="s">
        <v>85</v>
      </c>
      <c r="AG582" t="s">
        <v>72</v>
      </c>
      <c r="AH582" t="s">
        <v>19</v>
      </c>
    </row>
    <row r="583" ht="14.25" customHeight="1" spans="1:34">
      <c r="A583" s="6" t="s">
        <v>3194</v>
      </c>
      <c r="B583" s="6"/>
      <c r="C583" s="6" t="s">
        <v>71</v>
      </c>
      <c r="D583" s="6" t="s">
        <v>72</v>
      </c>
      <c r="E583" s="6" t="s">
        <v>73</v>
      </c>
      <c r="F583" s="6" t="s">
        <v>72</v>
      </c>
      <c r="G583" s="6" t="s">
        <v>3195</v>
      </c>
      <c r="H583" s="7" t="s">
        <v>3196</v>
      </c>
      <c r="I583" s="7" t="s">
        <v>76</v>
      </c>
      <c r="J583" s="7" t="s">
        <v>2</v>
      </c>
      <c r="K583" s="7" t="s">
        <v>3197</v>
      </c>
      <c r="L583" s="7">
        <v>1</v>
      </c>
      <c r="M583" s="7">
        <v>1</v>
      </c>
      <c r="N583" s="7" t="s">
        <v>162</v>
      </c>
      <c r="O583" s="7" t="s">
        <v>79</v>
      </c>
      <c r="P583" s="7" t="s">
        <v>80</v>
      </c>
      <c r="Q583" s="7"/>
      <c r="R583" s="8" t="s">
        <v>145</v>
      </c>
      <c r="S583" s="9" t="s">
        <v>19</v>
      </c>
      <c r="T583" s="7"/>
      <c r="U583" s="8" t="s">
        <v>19</v>
      </c>
      <c r="V583" s="8" t="s">
        <v>145</v>
      </c>
      <c r="W583" s="9" t="s">
        <v>146</v>
      </c>
      <c r="X583" s="9" t="s">
        <v>19</v>
      </c>
      <c r="Y583" s="8" t="s">
        <v>19</v>
      </c>
      <c r="Z583" s="9" t="s">
        <v>19</v>
      </c>
      <c r="AA583" s="10" t="s">
        <v>19</v>
      </c>
      <c r="AB583" t="s">
        <v>19</v>
      </c>
      <c r="AC583" t="s">
        <v>147</v>
      </c>
      <c r="AD583" t="s">
        <v>6</v>
      </c>
      <c r="AE583" t="s">
        <v>783</v>
      </c>
      <c r="AF583" t="s">
        <v>85</v>
      </c>
      <c r="AG583" t="s">
        <v>72</v>
      </c>
      <c r="AH583" t="s">
        <v>19</v>
      </c>
    </row>
    <row r="584" ht="14.25" customHeight="1" spans="1:34">
      <c r="A584" s="6" t="s">
        <v>3198</v>
      </c>
      <c r="B584" s="6"/>
      <c r="C584" s="6" t="s">
        <v>71</v>
      </c>
      <c r="D584" s="6" t="s">
        <v>72</v>
      </c>
      <c r="E584" s="6" t="s">
        <v>73</v>
      </c>
      <c r="F584" s="6" t="s">
        <v>72</v>
      </c>
      <c r="G584" s="6" t="s">
        <v>249</v>
      </c>
      <c r="H584" s="7" t="s">
        <v>250</v>
      </c>
      <c r="I584" s="7" t="s">
        <v>76</v>
      </c>
      <c r="J584" s="7" t="s">
        <v>2</v>
      </c>
      <c r="K584" s="7" t="s">
        <v>3199</v>
      </c>
      <c r="L584" s="7">
        <v>1</v>
      </c>
      <c r="M584" s="7">
        <v>1</v>
      </c>
      <c r="N584" s="7" t="s">
        <v>162</v>
      </c>
      <c r="O584" s="7" t="s">
        <v>79</v>
      </c>
      <c r="P584" s="7" t="s">
        <v>80</v>
      </c>
      <c r="Q584" s="7"/>
      <c r="R584" s="8" t="s">
        <v>3200</v>
      </c>
      <c r="S584" s="9" t="s">
        <v>19</v>
      </c>
      <c r="T584" s="7"/>
      <c r="U584" s="8" t="s">
        <v>19</v>
      </c>
      <c r="V584" s="8" t="s">
        <v>3200</v>
      </c>
      <c r="W584" s="9" t="s">
        <v>803</v>
      </c>
      <c r="X584" s="9" t="s">
        <v>19</v>
      </c>
      <c r="Y584" s="8" t="s">
        <v>19</v>
      </c>
      <c r="Z584" s="9" t="s">
        <v>19</v>
      </c>
      <c r="AA584" s="10" t="s">
        <v>19</v>
      </c>
      <c r="AB584" t="s">
        <v>19</v>
      </c>
      <c r="AC584" t="s">
        <v>3201</v>
      </c>
      <c r="AD584" t="s">
        <v>6</v>
      </c>
      <c r="AE584" t="s">
        <v>3202</v>
      </c>
      <c r="AF584" t="s">
        <v>85</v>
      </c>
      <c r="AG584" t="s">
        <v>72</v>
      </c>
      <c r="AH584" t="s">
        <v>19</v>
      </c>
    </row>
    <row r="585" ht="14.25" customHeight="1" spans="1:34">
      <c r="A585" s="6" t="s">
        <v>3203</v>
      </c>
      <c r="B585" s="6"/>
      <c r="C585" s="6" t="s">
        <v>71</v>
      </c>
      <c r="D585" s="6" t="s">
        <v>72</v>
      </c>
      <c r="E585" s="6" t="s">
        <v>73</v>
      </c>
      <c r="F585" s="6" t="s">
        <v>72</v>
      </c>
      <c r="G585" s="6" t="s">
        <v>1915</v>
      </c>
      <c r="H585" s="7" t="s">
        <v>1916</v>
      </c>
      <c r="I585" s="7" t="s">
        <v>76</v>
      </c>
      <c r="J585" s="7" t="s">
        <v>2</v>
      </c>
      <c r="K585" s="7" t="s">
        <v>3204</v>
      </c>
      <c r="L585" s="7">
        <v>1</v>
      </c>
      <c r="M585" s="7">
        <v>1</v>
      </c>
      <c r="N585" s="7" t="s">
        <v>211</v>
      </c>
      <c r="O585" s="7" t="s">
        <v>79</v>
      </c>
      <c r="P585" s="7" t="s">
        <v>80</v>
      </c>
      <c r="Q585" s="7"/>
      <c r="R585" s="8" t="s">
        <v>575</v>
      </c>
      <c r="S585" s="9" t="s">
        <v>19</v>
      </c>
      <c r="T585" s="7"/>
      <c r="U585" s="8" t="s">
        <v>19</v>
      </c>
      <c r="V585" s="8" t="s">
        <v>575</v>
      </c>
      <c r="W585" s="9" t="s">
        <v>129</v>
      </c>
      <c r="X585" s="9" t="s">
        <v>19</v>
      </c>
      <c r="Y585" s="8" t="s">
        <v>19</v>
      </c>
      <c r="Z585" s="9" t="s">
        <v>19</v>
      </c>
      <c r="AA585" s="10" t="s">
        <v>19</v>
      </c>
      <c r="AB585" t="s">
        <v>19</v>
      </c>
      <c r="AC585" t="s">
        <v>882</v>
      </c>
      <c r="AD585" t="s">
        <v>6</v>
      </c>
      <c r="AE585" t="s">
        <v>3205</v>
      </c>
      <c r="AF585" t="s">
        <v>85</v>
      </c>
      <c r="AG585" t="s">
        <v>72</v>
      </c>
      <c r="AH585" t="s">
        <v>19</v>
      </c>
    </row>
    <row r="586" ht="14.25" customHeight="1" spans="1:34">
      <c r="A586" s="6" t="s">
        <v>3206</v>
      </c>
      <c r="B586" s="6"/>
      <c r="C586" s="6" t="s">
        <v>71</v>
      </c>
      <c r="D586" s="6" t="s">
        <v>72</v>
      </c>
      <c r="E586" s="6" t="s">
        <v>73</v>
      </c>
      <c r="F586" s="6" t="s">
        <v>72</v>
      </c>
      <c r="G586" s="6" t="s">
        <v>1115</v>
      </c>
      <c r="H586" s="7" t="s">
        <v>1116</v>
      </c>
      <c r="I586" s="7" t="s">
        <v>76</v>
      </c>
      <c r="J586" s="7" t="s">
        <v>2</v>
      </c>
      <c r="K586" s="7" t="s">
        <v>3207</v>
      </c>
      <c r="L586" s="7">
        <v>1</v>
      </c>
      <c r="M586" s="7">
        <v>2</v>
      </c>
      <c r="N586" s="7" t="s">
        <v>136</v>
      </c>
      <c r="O586" s="7" t="s">
        <v>113</v>
      </c>
      <c r="P586" s="7" t="s">
        <v>80</v>
      </c>
      <c r="Q586" s="7"/>
      <c r="R586" s="8" t="s">
        <v>3208</v>
      </c>
      <c r="S586" s="9" t="s">
        <v>19</v>
      </c>
      <c r="T586" s="7"/>
      <c r="U586" s="8" t="s">
        <v>19</v>
      </c>
      <c r="V586" s="8" t="s">
        <v>3208</v>
      </c>
      <c r="W586" s="9" t="s">
        <v>1149</v>
      </c>
      <c r="X586" s="9" t="s">
        <v>19</v>
      </c>
      <c r="Y586" s="8" t="s">
        <v>19</v>
      </c>
      <c r="Z586" s="9" t="s">
        <v>19</v>
      </c>
      <c r="AA586" s="10" t="s">
        <v>19</v>
      </c>
      <c r="AB586" t="s">
        <v>19</v>
      </c>
      <c r="AC586" t="s">
        <v>3209</v>
      </c>
      <c r="AD586" t="s">
        <v>6</v>
      </c>
      <c r="AE586" t="s">
        <v>2173</v>
      </c>
      <c r="AF586" t="s">
        <v>85</v>
      </c>
      <c r="AG586" t="s">
        <v>72</v>
      </c>
      <c r="AH586" t="s">
        <v>19</v>
      </c>
    </row>
    <row r="587" ht="14.25" customHeight="1" spans="1:34">
      <c r="A587" s="6" t="s">
        <v>3210</v>
      </c>
      <c r="B587" s="6"/>
      <c r="C587" s="6" t="s">
        <v>71</v>
      </c>
      <c r="D587" s="6" t="s">
        <v>72</v>
      </c>
      <c r="E587" s="6" t="s">
        <v>73</v>
      </c>
      <c r="F587" s="6" t="s">
        <v>72</v>
      </c>
      <c r="G587" s="6" t="s">
        <v>3211</v>
      </c>
      <c r="H587" s="7" t="s">
        <v>3212</v>
      </c>
      <c r="I587" s="7" t="s">
        <v>76</v>
      </c>
      <c r="J587" s="7" t="s">
        <v>2</v>
      </c>
      <c r="K587" s="7" t="s">
        <v>3213</v>
      </c>
      <c r="L587" s="7">
        <v>1</v>
      </c>
      <c r="M587" s="7">
        <v>1</v>
      </c>
      <c r="N587" s="7" t="s">
        <v>188</v>
      </c>
      <c r="O587" s="7" t="s">
        <v>79</v>
      </c>
      <c r="P587" s="7" t="s">
        <v>80</v>
      </c>
      <c r="Q587" s="7"/>
      <c r="R587" s="8" t="s">
        <v>606</v>
      </c>
      <c r="S587" s="9" t="s">
        <v>19</v>
      </c>
      <c r="T587" s="7"/>
      <c r="U587" s="8" t="s">
        <v>19</v>
      </c>
      <c r="V587" s="8" t="s">
        <v>606</v>
      </c>
      <c r="W587" s="9" t="s">
        <v>1912</v>
      </c>
      <c r="X587" s="9" t="s">
        <v>19</v>
      </c>
      <c r="Y587" s="8" t="s">
        <v>19</v>
      </c>
      <c r="Z587" s="9" t="s">
        <v>19</v>
      </c>
      <c r="AA587" s="10" t="s">
        <v>19</v>
      </c>
      <c r="AB587" t="s">
        <v>19</v>
      </c>
      <c r="AC587" t="s">
        <v>3214</v>
      </c>
      <c r="AD587" t="s">
        <v>6</v>
      </c>
      <c r="AE587" t="s">
        <v>685</v>
      </c>
      <c r="AF587" t="s">
        <v>85</v>
      </c>
      <c r="AG587" t="s">
        <v>72</v>
      </c>
      <c r="AH587" t="s">
        <v>19</v>
      </c>
    </row>
    <row r="588" ht="14.25" customHeight="1" spans="1:34">
      <c r="A588" s="6" t="s">
        <v>3215</v>
      </c>
      <c r="B588" s="6"/>
      <c r="C588" s="6" t="s">
        <v>71</v>
      </c>
      <c r="D588" s="6" t="s">
        <v>72</v>
      </c>
      <c r="E588" s="6" t="s">
        <v>73</v>
      </c>
      <c r="F588" s="6" t="s">
        <v>72</v>
      </c>
      <c r="G588" s="6" t="s">
        <v>3211</v>
      </c>
      <c r="H588" s="7" t="s">
        <v>3212</v>
      </c>
      <c r="I588" s="7" t="s">
        <v>76</v>
      </c>
      <c r="J588" s="7" t="s">
        <v>2</v>
      </c>
      <c r="K588" s="7" t="s">
        <v>3216</v>
      </c>
      <c r="L588" s="7">
        <v>1</v>
      </c>
      <c r="M588" s="7">
        <v>1</v>
      </c>
      <c r="N588" s="7" t="s">
        <v>188</v>
      </c>
      <c r="O588" s="7" t="s">
        <v>79</v>
      </c>
      <c r="P588" s="7" t="s">
        <v>80</v>
      </c>
      <c r="Q588" s="7"/>
      <c r="R588" s="8" t="s">
        <v>606</v>
      </c>
      <c r="S588" s="9" t="s">
        <v>19</v>
      </c>
      <c r="T588" s="7"/>
      <c r="U588" s="8" t="s">
        <v>19</v>
      </c>
      <c r="V588" s="8" t="s">
        <v>606</v>
      </c>
      <c r="W588" s="9" t="s">
        <v>1912</v>
      </c>
      <c r="X588" s="9" t="s">
        <v>19</v>
      </c>
      <c r="Y588" s="8" t="s">
        <v>19</v>
      </c>
      <c r="Z588" s="9" t="s">
        <v>19</v>
      </c>
      <c r="AA588" s="10" t="s">
        <v>19</v>
      </c>
      <c r="AB588" t="s">
        <v>19</v>
      </c>
      <c r="AC588" t="s">
        <v>3214</v>
      </c>
      <c r="AD588" t="s">
        <v>6</v>
      </c>
      <c r="AE588" t="s">
        <v>685</v>
      </c>
      <c r="AF588" t="s">
        <v>85</v>
      </c>
      <c r="AG588" t="s">
        <v>72</v>
      </c>
      <c r="AH588" t="s">
        <v>19</v>
      </c>
    </row>
    <row r="589" ht="14.25" customHeight="1" spans="1:34">
      <c r="A589" s="6" t="s">
        <v>3217</v>
      </c>
      <c r="B589" s="6"/>
      <c r="C589" s="6" t="s">
        <v>71</v>
      </c>
      <c r="D589" s="6" t="s">
        <v>72</v>
      </c>
      <c r="E589" s="6" t="s">
        <v>73</v>
      </c>
      <c r="F589" s="6" t="s">
        <v>72</v>
      </c>
      <c r="G589" s="6" t="s">
        <v>3218</v>
      </c>
      <c r="H589" s="7" t="s">
        <v>3219</v>
      </c>
      <c r="I589" s="7" t="s">
        <v>76</v>
      </c>
      <c r="J589" s="7" t="s">
        <v>2</v>
      </c>
      <c r="K589" s="7" t="s">
        <v>3220</v>
      </c>
      <c r="L589" s="7">
        <v>1</v>
      </c>
      <c r="M589" s="7">
        <v>1</v>
      </c>
      <c r="N589" s="7" t="s">
        <v>122</v>
      </c>
      <c r="O589" s="7" t="s">
        <v>79</v>
      </c>
      <c r="P589" s="7" t="s">
        <v>80</v>
      </c>
      <c r="Q589" s="7"/>
      <c r="R589" s="8" t="s">
        <v>1897</v>
      </c>
      <c r="S589" s="9" t="s">
        <v>19</v>
      </c>
      <c r="T589" s="7"/>
      <c r="U589" s="8" t="s">
        <v>19</v>
      </c>
      <c r="V589" s="8" t="s">
        <v>1897</v>
      </c>
      <c r="W589" s="9" t="s">
        <v>1118</v>
      </c>
      <c r="X589" s="9" t="s">
        <v>19</v>
      </c>
      <c r="Y589" s="8" t="s">
        <v>19</v>
      </c>
      <c r="Z589" s="9" t="s">
        <v>19</v>
      </c>
      <c r="AA589" s="10" t="s">
        <v>19</v>
      </c>
      <c r="AB589" t="s">
        <v>19</v>
      </c>
      <c r="AC589" t="s">
        <v>928</v>
      </c>
      <c r="AD589" t="s">
        <v>6</v>
      </c>
      <c r="AE589" t="s">
        <v>3221</v>
      </c>
      <c r="AF589" t="s">
        <v>85</v>
      </c>
      <c r="AG589" t="s">
        <v>72</v>
      </c>
      <c r="AH589" t="s">
        <v>19</v>
      </c>
    </row>
    <row r="590" ht="14.25" customHeight="1" spans="1:34">
      <c r="A590" s="6" t="s">
        <v>3222</v>
      </c>
      <c r="B590" s="6"/>
      <c r="C590" s="6" t="s">
        <v>71</v>
      </c>
      <c r="D590" s="6" t="s">
        <v>72</v>
      </c>
      <c r="E590" s="6" t="s">
        <v>73</v>
      </c>
      <c r="F590" s="6" t="s">
        <v>72</v>
      </c>
      <c r="G590" s="6" t="s">
        <v>3223</v>
      </c>
      <c r="H590" s="7" t="s">
        <v>3224</v>
      </c>
      <c r="I590" s="7" t="s">
        <v>76</v>
      </c>
      <c r="J590" s="7" t="s">
        <v>2</v>
      </c>
      <c r="K590" s="7" t="s">
        <v>3225</v>
      </c>
      <c r="L590" s="7">
        <v>1</v>
      </c>
      <c r="M590" s="7">
        <v>1</v>
      </c>
      <c r="N590" s="7" t="s">
        <v>122</v>
      </c>
      <c r="O590" s="7" t="s">
        <v>79</v>
      </c>
      <c r="P590" s="7" t="s">
        <v>80</v>
      </c>
      <c r="Q590" s="7"/>
      <c r="R590" s="8" t="s">
        <v>775</v>
      </c>
      <c r="S590" s="9" t="s">
        <v>19</v>
      </c>
      <c r="T590" s="7"/>
      <c r="U590" s="8" t="s">
        <v>19</v>
      </c>
      <c r="V590" s="8" t="s">
        <v>775</v>
      </c>
      <c r="W590" s="9" t="s">
        <v>648</v>
      </c>
      <c r="X590" s="9" t="s">
        <v>19</v>
      </c>
      <c r="Y590" s="8" t="s">
        <v>19</v>
      </c>
      <c r="Z590" s="9" t="s">
        <v>19</v>
      </c>
      <c r="AA590" s="10" t="s">
        <v>19</v>
      </c>
      <c r="AB590" t="s">
        <v>19</v>
      </c>
      <c r="AC590" t="s">
        <v>105</v>
      </c>
      <c r="AD590" t="s">
        <v>6</v>
      </c>
      <c r="AE590" t="s">
        <v>99</v>
      </c>
      <c r="AF590" t="s">
        <v>85</v>
      </c>
      <c r="AG590" t="s">
        <v>72</v>
      </c>
      <c r="AH590" t="s">
        <v>19</v>
      </c>
    </row>
    <row r="591" ht="14.25" customHeight="1" spans="1:34">
      <c r="A591" s="6" t="s">
        <v>3226</v>
      </c>
      <c r="B591" s="6"/>
      <c r="C591" s="6" t="s">
        <v>71</v>
      </c>
      <c r="D591" s="6" t="s">
        <v>72</v>
      </c>
      <c r="E591" s="6" t="s">
        <v>73</v>
      </c>
      <c r="F591" s="6" t="s">
        <v>72</v>
      </c>
      <c r="G591" s="6" t="s">
        <v>3218</v>
      </c>
      <c r="H591" s="7" t="s">
        <v>3219</v>
      </c>
      <c r="I591" s="7" t="s">
        <v>76</v>
      </c>
      <c r="J591" s="7" t="s">
        <v>2</v>
      </c>
      <c r="K591" s="7" t="s">
        <v>3220</v>
      </c>
      <c r="L591" s="7">
        <v>1</v>
      </c>
      <c r="M591" s="7">
        <v>1</v>
      </c>
      <c r="N591" s="7" t="s">
        <v>122</v>
      </c>
      <c r="O591" s="7" t="s">
        <v>79</v>
      </c>
      <c r="P591" s="7" t="s">
        <v>80</v>
      </c>
      <c r="Q591" s="7"/>
      <c r="R591" s="8" t="s">
        <v>1897</v>
      </c>
      <c r="S591" s="9" t="s">
        <v>19</v>
      </c>
      <c r="T591" s="7"/>
      <c r="U591" s="8" t="s">
        <v>19</v>
      </c>
      <c r="V591" s="8" t="s">
        <v>1897</v>
      </c>
      <c r="W591" s="9" t="s">
        <v>1118</v>
      </c>
      <c r="X591" s="9" t="s">
        <v>19</v>
      </c>
      <c r="Y591" s="8" t="s">
        <v>19</v>
      </c>
      <c r="Z591" s="9" t="s">
        <v>19</v>
      </c>
      <c r="AA591" s="10" t="s">
        <v>19</v>
      </c>
      <c r="AB591" t="s">
        <v>19</v>
      </c>
      <c r="AC591" t="s">
        <v>928</v>
      </c>
      <c r="AD591" t="s">
        <v>6</v>
      </c>
      <c r="AE591" t="s">
        <v>3227</v>
      </c>
      <c r="AF591" t="s">
        <v>85</v>
      </c>
      <c r="AG591" t="s">
        <v>72</v>
      </c>
      <c r="AH591" t="s">
        <v>19</v>
      </c>
    </row>
    <row r="592" ht="14.25" customHeight="1" spans="1:34">
      <c r="A592" s="6" t="s">
        <v>3228</v>
      </c>
      <c r="B592" s="6"/>
      <c r="C592" s="6" t="s">
        <v>71</v>
      </c>
      <c r="D592" s="6" t="s">
        <v>72</v>
      </c>
      <c r="E592" s="6" t="s">
        <v>73</v>
      </c>
      <c r="F592" s="6" t="s">
        <v>72</v>
      </c>
      <c r="G592" s="6" t="s">
        <v>3229</v>
      </c>
      <c r="H592" s="7" t="s">
        <v>3230</v>
      </c>
      <c r="I592" s="7" t="s">
        <v>76</v>
      </c>
      <c r="J592" s="7" t="s">
        <v>2</v>
      </c>
      <c r="K592" s="7" t="s">
        <v>3231</v>
      </c>
      <c r="L592" s="7">
        <v>1</v>
      </c>
      <c r="M592" s="7">
        <v>2</v>
      </c>
      <c r="N592" s="7" t="s">
        <v>211</v>
      </c>
      <c r="O592" s="7" t="s">
        <v>113</v>
      </c>
      <c r="P592" s="7" t="s">
        <v>80</v>
      </c>
      <c r="Q592" s="7"/>
      <c r="R592" s="8" t="s">
        <v>3056</v>
      </c>
      <c r="S592" s="9" t="s">
        <v>19</v>
      </c>
      <c r="T592" s="7"/>
      <c r="U592" s="8" t="s">
        <v>19</v>
      </c>
      <c r="V592" s="8" t="s">
        <v>3056</v>
      </c>
      <c r="W592" s="9" t="s">
        <v>1436</v>
      </c>
      <c r="X592" s="9" t="s">
        <v>19</v>
      </c>
      <c r="Y592" s="8" t="s">
        <v>19</v>
      </c>
      <c r="Z592" s="9" t="s">
        <v>19</v>
      </c>
      <c r="AA592" s="10" t="s">
        <v>19</v>
      </c>
      <c r="AB592" t="s">
        <v>19</v>
      </c>
      <c r="AC592" t="s">
        <v>1098</v>
      </c>
      <c r="AD592" t="s">
        <v>6</v>
      </c>
      <c r="AE592" t="s">
        <v>362</v>
      </c>
      <c r="AF592" t="s">
        <v>85</v>
      </c>
      <c r="AG592" t="s">
        <v>72</v>
      </c>
      <c r="AH592" t="s">
        <v>19</v>
      </c>
    </row>
    <row r="593" ht="14.25" customHeight="1" spans="1:34">
      <c r="A593" s="6" t="s">
        <v>3232</v>
      </c>
      <c r="B593" s="6"/>
      <c r="C593" s="6" t="s">
        <v>71</v>
      </c>
      <c r="D593" s="6" t="s">
        <v>72</v>
      </c>
      <c r="E593" s="6" t="s">
        <v>73</v>
      </c>
      <c r="F593" s="6" t="s">
        <v>72</v>
      </c>
      <c r="G593" s="6" t="s">
        <v>3233</v>
      </c>
      <c r="H593" s="7" t="s">
        <v>3234</v>
      </c>
      <c r="I593" s="7" t="s">
        <v>76</v>
      </c>
      <c r="J593" s="7" t="s">
        <v>2</v>
      </c>
      <c r="K593" s="7" t="s">
        <v>3235</v>
      </c>
      <c r="L593" s="7">
        <v>1</v>
      </c>
      <c r="M593" s="7">
        <v>1</v>
      </c>
      <c r="N593" s="7" t="s">
        <v>211</v>
      </c>
      <c r="O593" s="7" t="s">
        <v>79</v>
      </c>
      <c r="P593" s="7" t="s">
        <v>80</v>
      </c>
      <c r="Q593" s="7"/>
      <c r="R593" s="8" t="s">
        <v>1455</v>
      </c>
      <c r="S593" s="9" t="s">
        <v>19</v>
      </c>
      <c r="T593" s="7"/>
      <c r="U593" s="8" t="s">
        <v>19</v>
      </c>
      <c r="V593" s="8" t="s">
        <v>1455</v>
      </c>
      <c r="W593" s="9" t="s">
        <v>675</v>
      </c>
      <c r="X593" s="9" t="s">
        <v>19</v>
      </c>
      <c r="Y593" s="8" t="s">
        <v>19</v>
      </c>
      <c r="Z593" s="9" t="s">
        <v>19</v>
      </c>
      <c r="AA593" s="10" t="s">
        <v>19</v>
      </c>
      <c r="AB593" t="s">
        <v>19</v>
      </c>
      <c r="AC593" t="s">
        <v>1233</v>
      </c>
      <c r="AD593" t="s">
        <v>6</v>
      </c>
      <c r="AE593" t="s">
        <v>215</v>
      </c>
      <c r="AF593" t="s">
        <v>85</v>
      </c>
      <c r="AG593" t="s">
        <v>72</v>
      </c>
      <c r="AH593" t="s">
        <v>19</v>
      </c>
    </row>
    <row r="594" ht="14.25" customHeight="1" spans="1:34">
      <c r="A594" s="6" t="s">
        <v>3236</v>
      </c>
      <c r="B594" s="6"/>
      <c r="C594" s="6" t="s">
        <v>71</v>
      </c>
      <c r="D594" s="6" t="s">
        <v>72</v>
      </c>
      <c r="E594" s="6" t="s">
        <v>73</v>
      </c>
      <c r="F594" s="6" t="s">
        <v>72</v>
      </c>
      <c r="G594" s="6" t="s">
        <v>3237</v>
      </c>
      <c r="H594" s="7" t="s">
        <v>3238</v>
      </c>
      <c r="I594" s="7" t="s">
        <v>76</v>
      </c>
      <c r="J594" s="7" t="s">
        <v>2</v>
      </c>
      <c r="K594" s="7" t="s">
        <v>3239</v>
      </c>
      <c r="L594" s="7">
        <v>1</v>
      </c>
      <c r="M594" s="7">
        <v>1</v>
      </c>
      <c r="N594" s="7" t="s">
        <v>211</v>
      </c>
      <c r="O594" s="7" t="s">
        <v>79</v>
      </c>
      <c r="P594" s="7" t="s">
        <v>80</v>
      </c>
      <c r="Q594" s="7"/>
      <c r="R594" s="8" t="s">
        <v>3240</v>
      </c>
      <c r="S594" s="9" t="s">
        <v>19</v>
      </c>
      <c r="T594" s="7"/>
      <c r="U594" s="8" t="s">
        <v>19</v>
      </c>
      <c r="V594" s="8" t="s">
        <v>3240</v>
      </c>
      <c r="W594" s="9" t="s">
        <v>1407</v>
      </c>
      <c r="X594" s="9" t="s">
        <v>19</v>
      </c>
      <c r="Y594" s="8" t="s">
        <v>19</v>
      </c>
      <c r="Z594" s="9" t="s">
        <v>19</v>
      </c>
      <c r="AA594" s="10" t="s">
        <v>19</v>
      </c>
      <c r="AB594" t="s">
        <v>19</v>
      </c>
      <c r="AC594" t="s">
        <v>3241</v>
      </c>
      <c r="AD594" t="s">
        <v>6</v>
      </c>
      <c r="AE594" t="s">
        <v>656</v>
      </c>
      <c r="AF594" t="s">
        <v>85</v>
      </c>
      <c r="AG594" t="s">
        <v>72</v>
      </c>
      <c r="AH594" t="s">
        <v>19</v>
      </c>
    </row>
    <row r="595" ht="14.25" customHeight="1" spans="1:34">
      <c r="A595" s="6" t="s">
        <v>3242</v>
      </c>
      <c r="B595" s="6"/>
      <c r="C595" s="6" t="s">
        <v>71</v>
      </c>
      <c r="D595" s="6" t="s">
        <v>72</v>
      </c>
      <c r="E595" s="6" t="s">
        <v>73</v>
      </c>
      <c r="F595" s="6" t="s">
        <v>72</v>
      </c>
      <c r="G595" s="6" t="s">
        <v>3243</v>
      </c>
      <c r="H595" s="7" t="s">
        <v>3244</v>
      </c>
      <c r="I595" s="7" t="s">
        <v>76</v>
      </c>
      <c r="J595" s="7" t="s">
        <v>2</v>
      </c>
      <c r="K595" s="7" t="s">
        <v>3245</v>
      </c>
      <c r="L595" s="7">
        <v>1</v>
      </c>
      <c r="M595" s="7">
        <v>3</v>
      </c>
      <c r="N595" s="7" t="s">
        <v>162</v>
      </c>
      <c r="O595" s="7" t="s">
        <v>274</v>
      </c>
      <c r="P595" s="7" t="s">
        <v>80</v>
      </c>
      <c r="Q595" s="7"/>
      <c r="R595" s="8" t="s">
        <v>182</v>
      </c>
      <c r="S595" s="9" t="s">
        <v>19</v>
      </c>
      <c r="T595" s="7"/>
      <c r="U595" s="8" t="s">
        <v>19</v>
      </c>
      <c r="V595" s="8" t="s">
        <v>182</v>
      </c>
      <c r="W595" s="9" t="s">
        <v>388</v>
      </c>
      <c r="X595" s="9" t="s">
        <v>19</v>
      </c>
      <c r="Y595" s="8" t="s">
        <v>19</v>
      </c>
      <c r="Z595" s="9" t="s">
        <v>19</v>
      </c>
      <c r="AA595" s="10" t="s">
        <v>19</v>
      </c>
      <c r="AB595" t="s">
        <v>19</v>
      </c>
      <c r="AC595" t="s">
        <v>598</v>
      </c>
      <c r="AD595" t="s">
        <v>6</v>
      </c>
      <c r="AE595" t="s">
        <v>3246</v>
      </c>
      <c r="AF595" t="s">
        <v>85</v>
      </c>
      <c r="AG595" t="s">
        <v>72</v>
      </c>
      <c r="AH595" t="s">
        <v>19</v>
      </c>
    </row>
    <row r="596" ht="14.25" customHeight="1" spans="1:34">
      <c r="A596" s="6" t="s">
        <v>3247</v>
      </c>
      <c r="B596" s="6"/>
      <c r="C596" s="6" t="s">
        <v>71</v>
      </c>
      <c r="D596" s="6" t="s">
        <v>72</v>
      </c>
      <c r="E596" s="6" t="s">
        <v>73</v>
      </c>
      <c r="F596" s="6" t="s">
        <v>72</v>
      </c>
      <c r="G596" s="6" t="s">
        <v>3248</v>
      </c>
      <c r="H596" s="7" t="s">
        <v>3249</v>
      </c>
      <c r="I596" s="7" t="s">
        <v>76</v>
      </c>
      <c r="J596" s="7" t="s">
        <v>2</v>
      </c>
      <c r="K596" s="7" t="s">
        <v>3250</v>
      </c>
      <c r="L596" s="7">
        <v>1</v>
      </c>
      <c r="M596" s="7">
        <v>2</v>
      </c>
      <c r="N596" s="7" t="s">
        <v>188</v>
      </c>
      <c r="O596" s="7" t="s">
        <v>113</v>
      </c>
      <c r="P596" s="7" t="s">
        <v>80</v>
      </c>
      <c r="Q596" s="7"/>
      <c r="R596" s="8" t="s">
        <v>3251</v>
      </c>
      <c r="S596" s="9" t="s">
        <v>19</v>
      </c>
      <c r="T596" s="7"/>
      <c r="U596" s="8" t="s">
        <v>19</v>
      </c>
      <c r="V596" s="8" t="s">
        <v>3251</v>
      </c>
      <c r="W596" s="9" t="s">
        <v>1247</v>
      </c>
      <c r="X596" s="9" t="s">
        <v>19</v>
      </c>
      <c r="Y596" s="8" t="s">
        <v>19</v>
      </c>
      <c r="Z596" s="9" t="s">
        <v>19</v>
      </c>
      <c r="AA596" s="10" t="s">
        <v>19</v>
      </c>
      <c r="AB596" t="s">
        <v>19</v>
      </c>
      <c r="AC596" t="s">
        <v>3252</v>
      </c>
      <c r="AD596" t="s">
        <v>6</v>
      </c>
      <c r="AE596" t="s">
        <v>3253</v>
      </c>
      <c r="AF596" t="s">
        <v>85</v>
      </c>
      <c r="AG596" t="s">
        <v>72</v>
      </c>
      <c r="AH596" t="s">
        <v>19</v>
      </c>
    </row>
    <row r="597" ht="14.25" customHeight="1" spans="1:34">
      <c r="A597" s="6" t="s">
        <v>3254</v>
      </c>
      <c r="B597" s="6"/>
      <c r="C597" s="6" t="s">
        <v>71</v>
      </c>
      <c r="D597" s="6" t="s">
        <v>72</v>
      </c>
      <c r="E597" s="6" t="s">
        <v>73</v>
      </c>
      <c r="F597" s="6" t="s">
        <v>72</v>
      </c>
      <c r="G597" s="6" t="s">
        <v>3255</v>
      </c>
      <c r="H597" s="7" t="s">
        <v>3256</v>
      </c>
      <c r="I597" s="7" t="s">
        <v>76</v>
      </c>
      <c r="J597" s="7" t="s">
        <v>2</v>
      </c>
      <c r="K597" s="7" t="s">
        <v>3257</v>
      </c>
      <c r="L597" s="7">
        <v>1</v>
      </c>
      <c r="M597" s="7">
        <v>1</v>
      </c>
      <c r="N597" s="7" t="s">
        <v>188</v>
      </c>
      <c r="O597" s="7" t="s">
        <v>79</v>
      </c>
      <c r="P597" s="7" t="s">
        <v>80</v>
      </c>
      <c r="Q597" s="7"/>
      <c r="R597" s="8" t="s">
        <v>418</v>
      </c>
      <c r="S597" s="9" t="s">
        <v>19</v>
      </c>
      <c r="T597" s="7"/>
      <c r="U597" s="8" t="s">
        <v>19</v>
      </c>
      <c r="V597" s="8" t="s">
        <v>418</v>
      </c>
      <c r="W597" s="9" t="s">
        <v>321</v>
      </c>
      <c r="X597" s="9" t="s">
        <v>19</v>
      </c>
      <c r="Y597" s="8" t="s">
        <v>19</v>
      </c>
      <c r="Z597" s="9" t="s">
        <v>19</v>
      </c>
      <c r="AA597" s="10" t="s">
        <v>19</v>
      </c>
      <c r="AB597" t="s">
        <v>19</v>
      </c>
      <c r="AC597" t="s">
        <v>1240</v>
      </c>
      <c r="AD597" t="s">
        <v>6</v>
      </c>
      <c r="AE597" t="s">
        <v>3258</v>
      </c>
      <c r="AF597" t="s">
        <v>85</v>
      </c>
      <c r="AG597" t="s">
        <v>72</v>
      </c>
      <c r="AH597" t="s">
        <v>19</v>
      </c>
    </row>
    <row r="598" ht="14.25" customHeight="1" spans="1:34">
      <c r="A598" s="6" t="s">
        <v>3259</v>
      </c>
      <c r="B598" s="6"/>
      <c r="C598" s="6" t="s">
        <v>71</v>
      </c>
      <c r="D598" s="6" t="s">
        <v>72</v>
      </c>
      <c r="E598" s="6" t="s">
        <v>73</v>
      </c>
      <c r="F598" s="6" t="s">
        <v>72</v>
      </c>
      <c r="G598" s="6" t="s">
        <v>3260</v>
      </c>
      <c r="H598" s="7" t="s">
        <v>3261</v>
      </c>
      <c r="I598" s="7" t="s">
        <v>76</v>
      </c>
      <c r="J598" s="7" t="s">
        <v>2</v>
      </c>
      <c r="K598" s="7" t="s">
        <v>3262</v>
      </c>
      <c r="L598" s="7">
        <v>1</v>
      </c>
      <c r="M598" s="7">
        <v>1</v>
      </c>
      <c r="N598" s="7" t="s">
        <v>188</v>
      </c>
      <c r="O598" s="7" t="s">
        <v>79</v>
      </c>
      <c r="P598" s="7" t="s">
        <v>80</v>
      </c>
      <c r="Q598" s="7"/>
      <c r="R598" s="8" t="s">
        <v>599</v>
      </c>
      <c r="S598" s="9" t="s">
        <v>19</v>
      </c>
      <c r="T598" s="7"/>
      <c r="U598" s="8" t="s">
        <v>19</v>
      </c>
      <c r="V598" s="8" t="s">
        <v>599</v>
      </c>
      <c r="W598" s="9" t="s">
        <v>3263</v>
      </c>
      <c r="X598" s="9" t="s">
        <v>19</v>
      </c>
      <c r="Y598" s="8" t="s">
        <v>19</v>
      </c>
      <c r="Z598" s="9" t="s">
        <v>19</v>
      </c>
      <c r="AA598" s="10" t="s">
        <v>19</v>
      </c>
      <c r="AB598" t="s">
        <v>19</v>
      </c>
      <c r="AC598" t="s">
        <v>1240</v>
      </c>
      <c r="AD598" t="s">
        <v>6</v>
      </c>
      <c r="AE598" t="s">
        <v>3264</v>
      </c>
      <c r="AF598" t="s">
        <v>85</v>
      </c>
      <c r="AG598" t="s">
        <v>72</v>
      </c>
      <c r="AH598" t="s">
        <v>19</v>
      </c>
    </row>
    <row r="599" ht="14.25" customHeight="1" spans="1:34">
      <c r="A599" s="6" t="s">
        <v>3265</v>
      </c>
      <c r="B599" s="6"/>
      <c r="C599" s="6" t="s">
        <v>71</v>
      </c>
      <c r="D599" s="6" t="s">
        <v>72</v>
      </c>
      <c r="E599" s="6" t="s">
        <v>73</v>
      </c>
      <c r="F599" s="6" t="s">
        <v>72</v>
      </c>
      <c r="G599" s="6" t="s">
        <v>3260</v>
      </c>
      <c r="H599" s="7" t="s">
        <v>3261</v>
      </c>
      <c r="I599" s="7" t="s">
        <v>76</v>
      </c>
      <c r="J599" s="7" t="s">
        <v>2</v>
      </c>
      <c r="K599" s="7" t="s">
        <v>3266</v>
      </c>
      <c r="L599" s="7">
        <v>1</v>
      </c>
      <c r="M599" s="7">
        <v>1</v>
      </c>
      <c r="N599" s="7" t="s">
        <v>188</v>
      </c>
      <c r="O599" s="7" t="s">
        <v>79</v>
      </c>
      <c r="P599" s="7" t="s">
        <v>80</v>
      </c>
      <c r="Q599" s="7"/>
      <c r="R599" s="8" t="s">
        <v>599</v>
      </c>
      <c r="S599" s="9" t="s">
        <v>19</v>
      </c>
      <c r="T599" s="7"/>
      <c r="U599" s="8" t="s">
        <v>19</v>
      </c>
      <c r="V599" s="8" t="s">
        <v>599</v>
      </c>
      <c r="W599" s="9" t="s">
        <v>3263</v>
      </c>
      <c r="X599" s="9" t="s">
        <v>19</v>
      </c>
      <c r="Y599" s="8" t="s">
        <v>19</v>
      </c>
      <c r="Z599" s="9" t="s">
        <v>19</v>
      </c>
      <c r="AA599" s="10" t="s">
        <v>19</v>
      </c>
      <c r="AB599" t="s">
        <v>19</v>
      </c>
      <c r="AC599" t="s">
        <v>1240</v>
      </c>
      <c r="AD599" t="s">
        <v>6</v>
      </c>
      <c r="AE599" t="s">
        <v>3264</v>
      </c>
      <c r="AF599" t="s">
        <v>85</v>
      </c>
      <c r="AG599" t="s">
        <v>72</v>
      </c>
      <c r="AH599" t="s">
        <v>19</v>
      </c>
    </row>
    <row r="600" ht="14.25" customHeight="1" spans="1:34">
      <c r="A600" s="6" t="s">
        <v>3267</v>
      </c>
      <c r="B600" s="6"/>
      <c r="C600" s="6" t="s">
        <v>71</v>
      </c>
      <c r="D600" s="6" t="s">
        <v>72</v>
      </c>
      <c r="E600" s="6" t="s">
        <v>73</v>
      </c>
      <c r="F600" s="6" t="s">
        <v>72</v>
      </c>
      <c r="G600" s="6" t="s">
        <v>3211</v>
      </c>
      <c r="H600" s="7" t="s">
        <v>3212</v>
      </c>
      <c r="I600" s="7" t="s">
        <v>76</v>
      </c>
      <c r="J600" s="7" t="s">
        <v>2</v>
      </c>
      <c r="K600" s="7" t="s">
        <v>3268</v>
      </c>
      <c r="L600" s="7">
        <v>1</v>
      </c>
      <c r="M600" s="7">
        <v>1</v>
      </c>
      <c r="N600" s="7" t="s">
        <v>188</v>
      </c>
      <c r="O600" s="7" t="s">
        <v>79</v>
      </c>
      <c r="P600" s="7" t="s">
        <v>80</v>
      </c>
      <c r="Q600" s="7"/>
      <c r="R600" s="8" t="s">
        <v>1349</v>
      </c>
      <c r="S600" s="9" t="s">
        <v>19</v>
      </c>
      <c r="T600" s="7"/>
      <c r="U600" s="8" t="s">
        <v>19</v>
      </c>
      <c r="V600" s="8" t="s">
        <v>1349</v>
      </c>
      <c r="W600" s="9" t="s">
        <v>524</v>
      </c>
      <c r="X600" s="9" t="s">
        <v>19</v>
      </c>
      <c r="Y600" s="8" t="s">
        <v>19</v>
      </c>
      <c r="Z600" s="9" t="s">
        <v>19</v>
      </c>
      <c r="AA600" s="10" t="s">
        <v>19</v>
      </c>
      <c r="AB600" t="s">
        <v>19</v>
      </c>
      <c r="AC600" t="s">
        <v>1350</v>
      </c>
      <c r="AD600" t="s">
        <v>6</v>
      </c>
      <c r="AE600" t="s">
        <v>3269</v>
      </c>
      <c r="AF600" t="s">
        <v>85</v>
      </c>
      <c r="AG600" t="s">
        <v>72</v>
      </c>
      <c r="AH600" t="s">
        <v>19</v>
      </c>
    </row>
    <row r="601" ht="14.25" customHeight="1" spans="1:34">
      <c r="A601" s="6" t="s">
        <v>3270</v>
      </c>
      <c r="B601" s="6"/>
      <c r="C601" s="6" t="s">
        <v>71</v>
      </c>
      <c r="D601" s="6" t="s">
        <v>72</v>
      </c>
      <c r="E601" s="6" t="s">
        <v>73</v>
      </c>
      <c r="F601" s="6" t="s">
        <v>72</v>
      </c>
      <c r="G601" s="6" t="s">
        <v>3271</v>
      </c>
      <c r="H601" s="7" t="s">
        <v>3272</v>
      </c>
      <c r="I601" s="7" t="s">
        <v>76</v>
      </c>
      <c r="J601" s="7" t="s">
        <v>2</v>
      </c>
      <c r="K601" s="7" t="s">
        <v>3273</v>
      </c>
      <c r="L601" s="7">
        <v>1</v>
      </c>
      <c r="M601" s="7">
        <v>1</v>
      </c>
      <c r="N601" s="7" t="s">
        <v>136</v>
      </c>
      <c r="O601" s="7" t="s">
        <v>79</v>
      </c>
      <c r="P601" s="7" t="s">
        <v>80</v>
      </c>
      <c r="Q601" s="7"/>
      <c r="R601" s="8" t="s">
        <v>3274</v>
      </c>
      <c r="S601" s="9" t="s">
        <v>19</v>
      </c>
      <c r="T601" s="7"/>
      <c r="U601" s="8" t="s">
        <v>19</v>
      </c>
      <c r="V601" s="8" t="s">
        <v>3274</v>
      </c>
      <c r="W601" s="9" t="s">
        <v>381</v>
      </c>
      <c r="X601" s="9" t="s">
        <v>19</v>
      </c>
      <c r="Y601" s="8" t="s">
        <v>19</v>
      </c>
      <c r="Z601" s="9" t="s">
        <v>19</v>
      </c>
      <c r="AA601" s="10" t="s">
        <v>19</v>
      </c>
      <c r="AB601" t="s">
        <v>19</v>
      </c>
      <c r="AC601" t="s">
        <v>3275</v>
      </c>
      <c r="AD601" t="s">
        <v>6</v>
      </c>
      <c r="AE601" t="s">
        <v>510</v>
      </c>
      <c r="AF601" t="s">
        <v>85</v>
      </c>
      <c r="AG601" t="s">
        <v>72</v>
      </c>
      <c r="AH601" t="s">
        <v>19</v>
      </c>
    </row>
    <row r="602" ht="14.25" customHeight="1" spans="1:34">
      <c r="A602" s="6" t="s">
        <v>3276</v>
      </c>
      <c r="B602" s="6"/>
      <c r="C602" s="6" t="s">
        <v>71</v>
      </c>
      <c r="D602" s="6" t="s">
        <v>72</v>
      </c>
      <c r="E602" s="6" t="s">
        <v>73</v>
      </c>
      <c r="F602" s="6" t="s">
        <v>72</v>
      </c>
      <c r="G602" s="6" t="s">
        <v>3277</v>
      </c>
      <c r="H602" s="7" t="s">
        <v>3278</v>
      </c>
      <c r="I602" s="7" t="s">
        <v>76</v>
      </c>
      <c r="J602" s="7" t="s">
        <v>2</v>
      </c>
      <c r="K602" s="7" t="s">
        <v>3279</v>
      </c>
      <c r="L602" s="7">
        <v>2</v>
      </c>
      <c r="M602" s="7">
        <v>1</v>
      </c>
      <c r="N602" s="7" t="s">
        <v>171</v>
      </c>
      <c r="O602" s="7" t="s">
        <v>79</v>
      </c>
      <c r="P602" s="7" t="s">
        <v>80</v>
      </c>
      <c r="Q602" s="7"/>
      <c r="R602" s="8" t="s">
        <v>98</v>
      </c>
      <c r="S602" s="9" t="s">
        <v>19</v>
      </c>
      <c r="T602" s="7"/>
      <c r="U602" s="8" t="s">
        <v>19</v>
      </c>
      <c r="V602" s="8" t="s">
        <v>98</v>
      </c>
      <c r="W602" s="9" t="s">
        <v>524</v>
      </c>
      <c r="X602" s="9" t="s">
        <v>19</v>
      </c>
      <c r="Y602" s="8" t="s">
        <v>19</v>
      </c>
      <c r="Z602" s="9" t="s">
        <v>19</v>
      </c>
      <c r="AA602" s="10" t="s">
        <v>19</v>
      </c>
      <c r="AB602" t="s">
        <v>19</v>
      </c>
      <c r="AC602" t="s">
        <v>3169</v>
      </c>
      <c r="AD602" t="s">
        <v>6</v>
      </c>
      <c r="AE602" t="s">
        <v>175</v>
      </c>
      <c r="AF602" t="s">
        <v>85</v>
      </c>
      <c r="AG602" t="s">
        <v>72</v>
      </c>
      <c r="AH602" t="s">
        <v>19</v>
      </c>
    </row>
    <row r="603" ht="14.25" customHeight="1" spans="1:34">
      <c r="A603" s="6" t="s">
        <v>3280</v>
      </c>
      <c r="B603" s="6"/>
      <c r="C603" s="6" t="s">
        <v>71</v>
      </c>
      <c r="D603" s="6" t="s">
        <v>72</v>
      </c>
      <c r="E603" s="6" t="s">
        <v>73</v>
      </c>
      <c r="F603" s="6" t="s">
        <v>72</v>
      </c>
      <c r="G603" s="6" t="s">
        <v>1799</v>
      </c>
      <c r="H603" s="7" t="s">
        <v>1800</v>
      </c>
      <c r="I603" s="7" t="s">
        <v>76</v>
      </c>
      <c r="J603" s="7" t="s">
        <v>2</v>
      </c>
      <c r="K603" s="7" t="s">
        <v>3281</v>
      </c>
      <c r="L603" s="7">
        <v>3</v>
      </c>
      <c r="M603" s="7">
        <v>1</v>
      </c>
      <c r="N603" s="7" t="s">
        <v>171</v>
      </c>
      <c r="O603" s="7" t="s">
        <v>79</v>
      </c>
      <c r="P603" s="7" t="s">
        <v>80</v>
      </c>
      <c r="Q603" s="7"/>
      <c r="R603" s="8" t="s">
        <v>3282</v>
      </c>
      <c r="S603" s="9" t="s">
        <v>19</v>
      </c>
      <c r="T603" s="7"/>
      <c r="U603" s="8" t="s">
        <v>19</v>
      </c>
      <c r="V603" s="8" t="s">
        <v>3282</v>
      </c>
      <c r="W603" s="9" t="s">
        <v>708</v>
      </c>
      <c r="X603" s="9" t="s">
        <v>19</v>
      </c>
      <c r="Y603" s="8" t="s">
        <v>19</v>
      </c>
      <c r="Z603" s="9" t="s">
        <v>19</v>
      </c>
      <c r="AA603" s="10" t="s">
        <v>19</v>
      </c>
      <c r="AB603" t="s">
        <v>19</v>
      </c>
      <c r="AC603" t="s">
        <v>3283</v>
      </c>
      <c r="AD603" t="s">
        <v>6</v>
      </c>
      <c r="AE603" t="s">
        <v>1333</v>
      </c>
      <c r="AF603" t="s">
        <v>85</v>
      </c>
      <c r="AG603" t="s">
        <v>72</v>
      </c>
      <c r="AH603" t="s">
        <v>19</v>
      </c>
    </row>
    <row r="604" ht="14.25" customHeight="1" spans="1:34">
      <c r="A604" s="6" t="s">
        <v>3284</v>
      </c>
      <c r="B604" s="6"/>
      <c r="C604" s="6" t="s">
        <v>71</v>
      </c>
      <c r="D604" s="6" t="s">
        <v>72</v>
      </c>
      <c r="E604" s="6" t="s">
        <v>73</v>
      </c>
      <c r="F604" s="6" t="s">
        <v>72</v>
      </c>
      <c r="G604" s="6" t="s">
        <v>3285</v>
      </c>
      <c r="H604" s="7" t="s">
        <v>3286</v>
      </c>
      <c r="I604" s="7" t="s">
        <v>76</v>
      </c>
      <c r="J604" s="7" t="s">
        <v>2</v>
      </c>
      <c r="K604" s="7" t="s">
        <v>3287</v>
      </c>
      <c r="L604" s="7">
        <v>1</v>
      </c>
      <c r="M604" s="7">
        <v>1</v>
      </c>
      <c r="N604" s="7" t="s">
        <v>171</v>
      </c>
      <c r="O604" s="7" t="s">
        <v>79</v>
      </c>
      <c r="P604" s="7" t="s">
        <v>80</v>
      </c>
      <c r="Q604" s="7"/>
      <c r="R604" s="8" t="s">
        <v>1742</v>
      </c>
      <c r="S604" s="9" t="s">
        <v>19</v>
      </c>
      <c r="T604" s="7"/>
      <c r="U604" s="8" t="s">
        <v>19</v>
      </c>
      <c r="V604" s="8" t="s">
        <v>1742</v>
      </c>
      <c r="W604" s="9" t="s">
        <v>229</v>
      </c>
      <c r="X604" s="9" t="s">
        <v>19</v>
      </c>
      <c r="Y604" s="8" t="s">
        <v>19</v>
      </c>
      <c r="Z604" s="9" t="s">
        <v>19</v>
      </c>
      <c r="AA604" s="10" t="s">
        <v>19</v>
      </c>
      <c r="AB604" t="s">
        <v>19</v>
      </c>
      <c r="AC604" t="s">
        <v>351</v>
      </c>
      <c r="AD604" t="s">
        <v>6</v>
      </c>
      <c r="AE604" t="s">
        <v>1615</v>
      </c>
      <c r="AF604" t="s">
        <v>85</v>
      </c>
      <c r="AG604" t="s">
        <v>72</v>
      </c>
      <c r="AH604" t="s">
        <v>19</v>
      </c>
    </row>
    <row r="605" ht="14.25" customHeight="1" spans="1:34">
      <c r="A605" s="6" t="s">
        <v>3288</v>
      </c>
      <c r="B605" s="6"/>
      <c r="C605" s="6" t="s">
        <v>71</v>
      </c>
      <c r="D605" s="6" t="s">
        <v>72</v>
      </c>
      <c r="E605" s="6" t="s">
        <v>73</v>
      </c>
      <c r="F605" s="6" t="s">
        <v>72</v>
      </c>
      <c r="G605" s="6" t="s">
        <v>3289</v>
      </c>
      <c r="H605" s="7" t="s">
        <v>3290</v>
      </c>
      <c r="I605" s="7" t="s">
        <v>76</v>
      </c>
      <c r="J605" s="7" t="s">
        <v>2</v>
      </c>
      <c r="K605" s="7" t="s">
        <v>3291</v>
      </c>
      <c r="L605" s="7">
        <v>1</v>
      </c>
      <c r="M605" s="7">
        <v>2</v>
      </c>
      <c r="N605" s="7" t="s">
        <v>188</v>
      </c>
      <c r="O605" s="7" t="s">
        <v>113</v>
      </c>
      <c r="P605" s="7" t="s">
        <v>80</v>
      </c>
      <c r="Q605" s="7"/>
      <c r="R605" s="8" t="s">
        <v>2961</v>
      </c>
      <c r="S605" s="9" t="s">
        <v>19</v>
      </c>
      <c r="T605" s="7"/>
      <c r="U605" s="8" t="s">
        <v>19</v>
      </c>
      <c r="V605" s="8" t="s">
        <v>2961</v>
      </c>
      <c r="W605" s="9" t="s">
        <v>803</v>
      </c>
      <c r="X605" s="9" t="s">
        <v>19</v>
      </c>
      <c r="Y605" s="8" t="s">
        <v>19</v>
      </c>
      <c r="Z605" s="9" t="s">
        <v>19</v>
      </c>
      <c r="AA605" s="10" t="s">
        <v>19</v>
      </c>
      <c r="AB605" t="s">
        <v>19</v>
      </c>
      <c r="AC605" t="s">
        <v>3292</v>
      </c>
      <c r="AD605" t="s">
        <v>6</v>
      </c>
      <c r="AE605" t="s">
        <v>3293</v>
      </c>
      <c r="AF605" t="s">
        <v>85</v>
      </c>
      <c r="AG605" t="s">
        <v>72</v>
      </c>
      <c r="AH605" t="s">
        <v>19</v>
      </c>
    </row>
    <row r="606" ht="14.25" customHeight="1" spans="1:34">
      <c r="A606" s="6" t="s">
        <v>3294</v>
      </c>
      <c r="B606" s="6"/>
      <c r="C606" s="6" t="s">
        <v>71</v>
      </c>
      <c r="D606" s="6" t="s">
        <v>72</v>
      </c>
      <c r="E606" s="6" t="s">
        <v>73</v>
      </c>
      <c r="F606" s="6" t="s">
        <v>72</v>
      </c>
      <c r="G606" s="6" t="s">
        <v>3295</v>
      </c>
      <c r="H606" s="7" t="s">
        <v>3296</v>
      </c>
      <c r="I606" s="7" t="s">
        <v>76</v>
      </c>
      <c r="J606" s="7" t="s">
        <v>2</v>
      </c>
      <c r="K606" s="7" t="s">
        <v>3297</v>
      </c>
      <c r="L606" s="7">
        <v>1</v>
      </c>
      <c r="M606" s="7">
        <v>2</v>
      </c>
      <c r="N606" s="7" t="s">
        <v>188</v>
      </c>
      <c r="O606" s="7" t="s">
        <v>113</v>
      </c>
      <c r="P606" s="7" t="s">
        <v>80</v>
      </c>
      <c r="Q606" s="7"/>
      <c r="R606" s="8" t="s">
        <v>1142</v>
      </c>
      <c r="S606" s="9" t="s">
        <v>19</v>
      </c>
      <c r="T606" s="7"/>
      <c r="U606" s="8" t="s">
        <v>19</v>
      </c>
      <c r="V606" s="8" t="s">
        <v>1142</v>
      </c>
      <c r="W606" s="9" t="s">
        <v>822</v>
      </c>
      <c r="X606" s="9" t="s">
        <v>19</v>
      </c>
      <c r="Y606" s="8" t="s">
        <v>19</v>
      </c>
      <c r="Z606" s="9" t="s">
        <v>19</v>
      </c>
      <c r="AA606" s="10" t="s">
        <v>19</v>
      </c>
      <c r="AB606" t="s">
        <v>19</v>
      </c>
      <c r="AC606" t="s">
        <v>1143</v>
      </c>
      <c r="AD606" t="s">
        <v>6</v>
      </c>
      <c r="AE606" t="s">
        <v>3298</v>
      </c>
      <c r="AF606" t="s">
        <v>85</v>
      </c>
      <c r="AG606" t="s">
        <v>72</v>
      </c>
      <c r="AH606" t="s">
        <v>19</v>
      </c>
    </row>
    <row r="607" ht="14.25" customHeight="1" spans="1:34">
      <c r="A607" s="6" t="s">
        <v>3299</v>
      </c>
      <c r="B607" s="6"/>
      <c r="C607" s="6" t="s">
        <v>71</v>
      </c>
      <c r="D607" s="6" t="s">
        <v>72</v>
      </c>
      <c r="E607" s="6" t="s">
        <v>73</v>
      </c>
      <c r="F607" s="6" t="s">
        <v>72</v>
      </c>
      <c r="G607" s="6" t="s">
        <v>3300</v>
      </c>
      <c r="H607" s="7" t="s">
        <v>3301</v>
      </c>
      <c r="I607" s="7" t="s">
        <v>76</v>
      </c>
      <c r="J607" s="7" t="s">
        <v>2</v>
      </c>
      <c r="K607" s="7" t="s">
        <v>3302</v>
      </c>
      <c r="L607" s="7">
        <v>1</v>
      </c>
      <c r="M607" s="7">
        <v>1</v>
      </c>
      <c r="N607" s="7" t="s">
        <v>171</v>
      </c>
      <c r="O607" s="7" t="s">
        <v>79</v>
      </c>
      <c r="P607" s="7" t="s">
        <v>80</v>
      </c>
      <c r="Q607" s="7"/>
      <c r="R607" s="8" t="s">
        <v>1112</v>
      </c>
      <c r="S607" s="9" t="s">
        <v>19</v>
      </c>
      <c r="T607" s="7"/>
      <c r="U607" s="8" t="s">
        <v>19</v>
      </c>
      <c r="V607" s="8" t="s">
        <v>1112</v>
      </c>
      <c r="W607" s="9" t="s">
        <v>412</v>
      </c>
      <c r="X607" s="9" t="s">
        <v>19</v>
      </c>
      <c r="Y607" s="8" t="s">
        <v>19</v>
      </c>
      <c r="Z607" s="9" t="s">
        <v>19</v>
      </c>
      <c r="AA607" s="10" t="s">
        <v>19</v>
      </c>
      <c r="AB607" t="s">
        <v>19</v>
      </c>
      <c r="AC607" t="s">
        <v>470</v>
      </c>
      <c r="AD607" t="s">
        <v>6</v>
      </c>
      <c r="AE607" t="s">
        <v>3303</v>
      </c>
      <c r="AF607" t="s">
        <v>85</v>
      </c>
      <c r="AG607" t="s">
        <v>72</v>
      </c>
      <c r="AH607" t="s">
        <v>19</v>
      </c>
    </row>
    <row r="608" ht="14.25" customHeight="1" spans="1:34">
      <c r="A608" s="6" t="s">
        <v>3304</v>
      </c>
      <c r="B608" s="6"/>
      <c r="C608" s="6" t="s">
        <v>71</v>
      </c>
      <c r="D608" s="6" t="s">
        <v>72</v>
      </c>
      <c r="E608" s="6" t="s">
        <v>73</v>
      </c>
      <c r="F608" s="6" t="s">
        <v>72</v>
      </c>
      <c r="G608" s="6" t="s">
        <v>3305</v>
      </c>
      <c r="H608" s="7" t="s">
        <v>3306</v>
      </c>
      <c r="I608" s="7" t="s">
        <v>76</v>
      </c>
      <c r="J608" s="7" t="s">
        <v>2</v>
      </c>
      <c r="K608" s="7" t="s">
        <v>3307</v>
      </c>
      <c r="L608" s="7">
        <v>1</v>
      </c>
      <c r="M608" s="7">
        <v>1</v>
      </c>
      <c r="N608" s="7" t="s">
        <v>171</v>
      </c>
      <c r="O608" s="7" t="s">
        <v>79</v>
      </c>
      <c r="P608" s="7" t="s">
        <v>80</v>
      </c>
      <c r="Q608" s="7"/>
      <c r="R608" s="8" t="s">
        <v>3308</v>
      </c>
      <c r="S608" s="9" t="s">
        <v>19</v>
      </c>
      <c r="T608" s="7"/>
      <c r="U608" s="8" t="s">
        <v>19</v>
      </c>
      <c r="V608" s="8" t="s">
        <v>3308</v>
      </c>
      <c r="W608" s="9" t="s">
        <v>138</v>
      </c>
      <c r="X608" s="9" t="s">
        <v>19</v>
      </c>
      <c r="Y608" s="8" t="s">
        <v>19</v>
      </c>
      <c r="Z608" s="9" t="s">
        <v>19</v>
      </c>
      <c r="AA608" s="10" t="s">
        <v>19</v>
      </c>
      <c r="AB608" t="s">
        <v>19</v>
      </c>
      <c r="AC608" t="s">
        <v>2185</v>
      </c>
      <c r="AD608" t="s">
        <v>6</v>
      </c>
      <c r="AE608" t="s">
        <v>642</v>
      </c>
      <c r="AF608" t="s">
        <v>85</v>
      </c>
      <c r="AG608" t="s">
        <v>72</v>
      </c>
      <c r="AH608" t="s">
        <v>19</v>
      </c>
    </row>
    <row r="609" ht="14.25" customHeight="1" spans="1:34">
      <c r="A609" s="6" t="s">
        <v>3309</v>
      </c>
      <c r="B609" s="6"/>
      <c r="C609" s="6" t="s">
        <v>71</v>
      </c>
      <c r="D609" s="6" t="s">
        <v>72</v>
      </c>
      <c r="E609" s="6" t="s">
        <v>73</v>
      </c>
      <c r="F609" s="6" t="s">
        <v>72</v>
      </c>
      <c r="G609" s="6" t="s">
        <v>3310</v>
      </c>
      <c r="H609" s="7" t="s">
        <v>3311</v>
      </c>
      <c r="I609" s="7" t="s">
        <v>76</v>
      </c>
      <c r="J609" s="7" t="s">
        <v>2</v>
      </c>
      <c r="K609" s="7" t="s">
        <v>3312</v>
      </c>
      <c r="L609" s="7">
        <v>1</v>
      </c>
      <c r="M609" s="7">
        <v>1</v>
      </c>
      <c r="N609" s="7" t="s">
        <v>227</v>
      </c>
      <c r="O609" s="7" t="s">
        <v>79</v>
      </c>
      <c r="P609" s="7" t="s">
        <v>80</v>
      </c>
      <c r="Q609" s="7"/>
      <c r="R609" s="8" t="s">
        <v>3313</v>
      </c>
      <c r="S609" s="9" t="s">
        <v>19</v>
      </c>
      <c r="T609" s="7"/>
      <c r="U609" s="8" t="s">
        <v>19</v>
      </c>
      <c r="V609" s="8" t="s">
        <v>3313</v>
      </c>
      <c r="W609" s="9" t="s">
        <v>3314</v>
      </c>
      <c r="X609" s="9" t="s">
        <v>19</v>
      </c>
      <c r="Y609" s="8" t="s">
        <v>19</v>
      </c>
      <c r="Z609" s="9" t="s">
        <v>19</v>
      </c>
      <c r="AA609" s="10" t="s">
        <v>19</v>
      </c>
      <c r="AB609" t="s">
        <v>19</v>
      </c>
      <c r="AC609" t="s">
        <v>1632</v>
      </c>
      <c r="AD609" t="s">
        <v>6</v>
      </c>
      <c r="AE609" t="s">
        <v>126</v>
      </c>
      <c r="AF609" t="s">
        <v>85</v>
      </c>
      <c r="AG609" t="s">
        <v>72</v>
      </c>
      <c r="AH609" t="s">
        <v>19</v>
      </c>
    </row>
    <row r="610" ht="14.25" customHeight="1" spans="1:34">
      <c r="A610" s="6" t="s">
        <v>3315</v>
      </c>
      <c r="B610" s="6"/>
      <c r="C610" s="6" t="s">
        <v>71</v>
      </c>
      <c r="D610" s="6" t="s">
        <v>72</v>
      </c>
      <c r="E610" s="6" t="s">
        <v>73</v>
      </c>
      <c r="F610" s="6" t="s">
        <v>72</v>
      </c>
      <c r="G610" s="6" t="s">
        <v>3316</v>
      </c>
      <c r="H610" s="7" t="s">
        <v>3317</v>
      </c>
      <c r="I610" s="7" t="s">
        <v>76</v>
      </c>
      <c r="J610" s="7" t="s">
        <v>2</v>
      </c>
      <c r="K610" s="7" t="s">
        <v>3318</v>
      </c>
      <c r="L610" s="7">
        <v>1</v>
      </c>
      <c r="M610" s="7">
        <v>1</v>
      </c>
      <c r="N610" s="7" t="s">
        <v>274</v>
      </c>
      <c r="O610" s="7" t="s">
        <v>79</v>
      </c>
      <c r="P610" s="7" t="s">
        <v>80</v>
      </c>
      <c r="Q610" s="7"/>
      <c r="R610" s="8" t="s">
        <v>1298</v>
      </c>
      <c r="S610" s="9" t="s">
        <v>19</v>
      </c>
      <c r="T610" s="7"/>
      <c r="U610" s="8" t="s">
        <v>19</v>
      </c>
      <c r="V610" s="8" t="s">
        <v>1298</v>
      </c>
      <c r="W610" s="9" t="s">
        <v>115</v>
      </c>
      <c r="X610" s="9" t="s">
        <v>19</v>
      </c>
      <c r="Y610" s="8" t="s">
        <v>19</v>
      </c>
      <c r="Z610" s="9" t="s">
        <v>19</v>
      </c>
      <c r="AA610" s="10" t="s">
        <v>19</v>
      </c>
      <c r="AB610" t="s">
        <v>19</v>
      </c>
      <c r="AC610" t="s">
        <v>2509</v>
      </c>
      <c r="AD610" t="s">
        <v>6</v>
      </c>
      <c r="AE610" t="s">
        <v>3319</v>
      </c>
      <c r="AF610" t="s">
        <v>85</v>
      </c>
      <c r="AG610" t="s">
        <v>72</v>
      </c>
      <c r="AH610" t="s">
        <v>19</v>
      </c>
    </row>
    <row r="611" ht="14.25" customHeight="1" spans="1:34">
      <c r="A611" s="6" t="s">
        <v>3320</v>
      </c>
      <c r="B611" s="6"/>
      <c r="C611" s="6" t="s">
        <v>71</v>
      </c>
      <c r="D611" s="6" t="s">
        <v>72</v>
      </c>
      <c r="E611" s="6" t="s">
        <v>73</v>
      </c>
      <c r="F611" s="6" t="s">
        <v>72</v>
      </c>
      <c r="G611" s="6" t="s">
        <v>792</v>
      </c>
      <c r="H611" s="7" t="s">
        <v>793</v>
      </c>
      <c r="I611" s="7" t="s">
        <v>76</v>
      </c>
      <c r="J611" s="7" t="s">
        <v>2</v>
      </c>
      <c r="K611" s="7" t="s">
        <v>3321</v>
      </c>
      <c r="L611" s="7">
        <v>1</v>
      </c>
      <c r="M611" s="7">
        <v>1</v>
      </c>
      <c r="N611" s="7" t="s">
        <v>342</v>
      </c>
      <c r="O611" s="7" t="s">
        <v>79</v>
      </c>
      <c r="P611" s="7" t="s">
        <v>80</v>
      </c>
      <c r="Q611" s="7"/>
      <c r="R611" s="8" t="s">
        <v>1632</v>
      </c>
      <c r="S611" s="9" t="s">
        <v>19</v>
      </c>
      <c r="T611" s="7"/>
      <c r="U611" s="8" t="s">
        <v>19</v>
      </c>
      <c r="V611" s="8" t="s">
        <v>1632</v>
      </c>
      <c r="W611" s="9" t="s">
        <v>1633</v>
      </c>
      <c r="X611" s="9" t="s">
        <v>19</v>
      </c>
      <c r="Y611" s="8" t="s">
        <v>19</v>
      </c>
      <c r="Z611" s="9" t="s">
        <v>19</v>
      </c>
      <c r="AA611" s="10" t="s">
        <v>19</v>
      </c>
      <c r="AB611" t="s">
        <v>19</v>
      </c>
      <c r="AC611" t="s">
        <v>1634</v>
      </c>
      <c r="AD611" t="s">
        <v>6</v>
      </c>
      <c r="AE611" t="s">
        <v>1635</v>
      </c>
      <c r="AF611" t="s">
        <v>85</v>
      </c>
      <c r="AG611" t="s">
        <v>72</v>
      </c>
      <c r="AH611" t="s">
        <v>19</v>
      </c>
    </row>
    <row r="612" ht="14.25" customHeight="1" spans="1:34">
      <c r="A612" s="6" t="s">
        <v>3322</v>
      </c>
      <c r="B612" s="6"/>
      <c r="C612" s="6" t="s">
        <v>71</v>
      </c>
      <c r="D612" s="6" t="s">
        <v>72</v>
      </c>
      <c r="E612" s="6" t="s">
        <v>73</v>
      </c>
      <c r="F612" s="6" t="s">
        <v>72</v>
      </c>
      <c r="G612" s="6" t="s">
        <v>3323</v>
      </c>
      <c r="H612" s="7" t="s">
        <v>3324</v>
      </c>
      <c r="I612" s="7" t="s">
        <v>76</v>
      </c>
      <c r="J612" s="7" t="s">
        <v>2</v>
      </c>
      <c r="K612" s="7" t="s">
        <v>3325</v>
      </c>
      <c r="L612" s="7">
        <v>1</v>
      </c>
      <c r="M612" s="7">
        <v>1</v>
      </c>
      <c r="N612" s="7" t="s">
        <v>274</v>
      </c>
      <c r="O612" s="7" t="s">
        <v>79</v>
      </c>
      <c r="P612" s="7" t="s">
        <v>80</v>
      </c>
      <c r="Q612" s="7"/>
      <c r="R612" s="8" t="s">
        <v>3326</v>
      </c>
      <c r="S612" s="9" t="s">
        <v>19</v>
      </c>
      <c r="T612" s="7"/>
      <c r="U612" s="8" t="s">
        <v>19</v>
      </c>
      <c r="V612" s="8" t="s">
        <v>3326</v>
      </c>
      <c r="W612" s="9" t="s">
        <v>1956</v>
      </c>
      <c r="X612" s="9" t="s">
        <v>19</v>
      </c>
      <c r="Y612" s="8" t="s">
        <v>19</v>
      </c>
      <c r="Z612" s="9" t="s">
        <v>19</v>
      </c>
      <c r="AA612" s="10" t="s">
        <v>19</v>
      </c>
      <c r="AB612" t="s">
        <v>19</v>
      </c>
      <c r="AC612" t="s">
        <v>3327</v>
      </c>
      <c r="AD612" t="s">
        <v>6</v>
      </c>
      <c r="AE612" t="s">
        <v>3328</v>
      </c>
      <c r="AF612" t="s">
        <v>85</v>
      </c>
      <c r="AG612" t="s">
        <v>72</v>
      </c>
      <c r="AH612" t="s">
        <v>19</v>
      </c>
    </row>
    <row r="613" ht="14.25" customHeight="1" spans="1:34">
      <c r="A613" s="6" t="s">
        <v>3329</v>
      </c>
      <c r="B613" s="6"/>
      <c r="C613" s="6" t="s">
        <v>71</v>
      </c>
      <c r="D613" s="6" t="s">
        <v>72</v>
      </c>
      <c r="E613" s="6" t="s">
        <v>73</v>
      </c>
      <c r="F613" s="6" t="s">
        <v>72</v>
      </c>
      <c r="G613" s="6" t="s">
        <v>2692</v>
      </c>
      <c r="H613" s="7" t="s">
        <v>2693</v>
      </c>
      <c r="I613" s="7" t="s">
        <v>76</v>
      </c>
      <c r="J613" s="7" t="s">
        <v>2</v>
      </c>
      <c r="K613" s="7" t="s">
        <v>3330</v>
      </c>
      <c r="L613" s="7">
        <v>1</v>
      </c>
      <c r="M613" s="7">
        <v>2</v>
      </c>
      <c r="N613" s="7" t="s">
        <v>227</v>
      </c>
      <c r="O613" s="7" t="s">
        <v>113</v>
      </c>
      <c r="P613" s="7" t="s">
        <v>80</v>
      </c>
      <c r="Q613" s="7"/>
      <c r="R613" s="8" t="s">
        <v>1707</v>
      </c>
      <c r="S613" s="9" t="s">
        <v>19</v>
      </c>
      <c r="T613" s="7"/>
      <c r="U613" s="8" t="s">
        <v>19</v>
      </c>
      <c r="V613" s="8" t="s">
        <v>1707</v>
      </c>
      <c r="W613" s="9" t="s">
        <v>1357</v>
      </c>
      <c r="X613" s="9" t="s">
        <v>19</v>
      </c>
      <c r="Y613" s="8" t="s">
        <v>19</v>
      </c>
      <c r="Z613" s="9" t="s">
        <v>19</v>
      </c>
      <c r="AA613" s="10" t="s">
        <v>19</v>
      </c>
      <c r="AB613" t="s">
        <v>19</v>
      </c>
      <c r="AC613" t="s">
        <v>2597</v>
      </c>
      <c r="AD613" t="s">
        <v>6</v>
      </c>
      <c r="AE613" t="s">
        <v>1211</v>
      </c>
      <c r="AF613" t="s">
        <v>85</v>
      </c>
      <c r="AG613" t="s">
        <v>72</v>
      </c>
      <c r="AH613" t="s">
        <v>19</v>
      </c>
    </row>
    <row r="614" ht="14.25" customHeight="1" spans="1:34">
      <c r="A614" s="6" t="s">
        <v>3331</v>
      </c>
      <c r="B614" s="6"/>
      <c r="C614" s="6" t="s">
        <v>71</v>
      </c>
      <c r="D614" s="6" t="s">
        <v>72</v>
      </c>
      <c r="E614" s="6" t="s">
        <v>73</v>
      </c>
      <c r="F614" s="6" t="s">
        <v>72</v>
      </c>
      <c r="G614" s="6" t="s">
        <v>3332</v>
      </c>
      <c r="H614" s="7" t="s">
        <v>3333</v>
      </c>
      <c r="I614" s="7" t="s">
        <v>76</v>
      </c>
      <c r="J614" s="7" t="s">
        <v>2</v>
      </c>
      <c r="K614" s="7" t="s">
        <v>3334</v>
      </c>
      <c r="L614" s="7">
        <v>1</v>
      </c>
      <c r="M614" s="7">
        <v>1</v>
      </c>
      <c r="N614" s="7" t="s">
        <v>227</v>
      </c>
      <c r="O614" s="7" t="s">
        <v>79</v>
      </c>
      <c r="P614" s="7" t="s">
        <v>80</v>
      </c>
      <c r="Q614" s="7"/>
      <c r="R614" s="8" t="s">
        <v>943</v>
      </c>
      <c r="S614" s="9" t="s">
        <v>19</v>
      </c>
      <c r="T614" s="7"/>
      <c r="U614" s="8" t="s">
        <v>19</v>
      </c>
      <c r="V614" s="8" t="s">
        <v>943</v>
      </c>
      <c r="W614" s="9" t="s">
        <v>828</v>
      </c>
      <c r="X614" s="9" t="s">
        <v>19</v>
      </c>
      <c r="Y614" s="8" t="s">
        <v>19</v>
      </c>
      <c r="Z614" s="9" t="s">
        <v>19</v>
      </c>
      <c r="AA614" s="10" t="s">
        <v>19</v>
      </c>
      <c r="AB614" t="s">
        <v>19</v>
      </c>
      <c r="AC614" t="s">
        <v>2080</v>
      </c>
      <c r="AD614" t="s">
        <v>6</v>
      </c>
      <c r="AE614" t="s">
        <v>443</v>
      </c>
      <c r="AF614" t="s">
        <v>85</v>
      </c>
      <c r="AG614" t="s">
        <v>72</v>
      </c>
      <c r="AH614" t="s">
        <v>19</v>
      </c>
    </row>
    <row r="615" ht="14.25" customHeight="1" spans="1:34">
      <c r="A615" s="6" t="s">
        <v>3335</v>
      </c>
      <c r="B615" s="6"/>
      <c r="C615" s="6" t="s">
        <v>71</v>
      </c>
      <c r="D615" s="6" t="s">
        <v>72</v>
      </c>
      <c r="E615" s="6" t="s">
        <v>73</v>
      </c>
      <c r="F615" s="6" t="s">
        <v>72</v>
      </c>
      <c r="G615" s="6" t="s">
        <v>2987</v>
      </c>
      <c r="H615" s="7" t="s">
        <v>2988</v>
      </c>
      <c r="I615" s="7" t="s">
        <v>76</v>
      </c>
      <c r="J615" s="7" t="s">
        <v>2</v>
      </c>
      <c r="K615" s="7" t="s">
        <v>3336</v>
      </c>
      <c r="L615" s="7">
        <v>2</v>
      </c>
      <c r="M615" s="7">
        <v>1</v>
      </c>
      <c r="N615" s="7" t="s">
        <v>274</v>
      </c>
      <c r="O615" s="7" t="s">
        <v>79</v>
      </c>
      <c r="P615" s="7" t="s">
        <v>80</v>
      </c>
      <c r="Q615" s="7"/>
      <c r="R615" s="8" t="s">
        <v>1370</v>
      </c>
      <c r="S615" s="9" t="s">
        <v>19</v>
      </c>
      <c r="T615" s="7"/>
      <c r="U615" s="8" t="s">
        <v>19</v>
      </c>
      <c r="V615" s="8" t="s">
        <v>1370</v>
      </c>
      <c r="W615" s="9" t="s">
        <v>1393</v>
      </c>
      <c r="X615" s="9" t="s">
        <v>19</v>
      </c>
      <c r="Y615" s="8" t="s">
        <v>19</v>
      </c>
      <c r="Z615" s="9" t="s">
        <v>19</v>
      </c>
      <c r="AA615" s="10" t="s">
        <v>19</v>
      </c>
      <c r="AB615" t="s">
        <v>19</v>
      </c>
      <c r="AC615" t="s">
        <v>3337</v>
      </c>
      <c r="AD615" t="s">
        <v>6</v>
      </c>
      <c r="AE615" t="s">
        <v>1241</v>
      </c>
      <c r="AF615" t="s">
        <v>85</v>
      </c>
      <c r="AG615" t="s">
        <v>72</v>
      </c>
      <c r="AH615" t="s">
        <v>19</v>
      </c>
    </row>
    <row r="616" ht="14.25" customHeight="1" spans="1:34">
      <c r="A616" s="6" t="s">
        <v>3338</v>
      </c>
      <c r="B616" s="6"/>
      <c r="C616" s="6" t="s">
        <v>71</v>
      </c>
      <c r="D616" s="6" t="s">
        <v>72</v>
      </c>
      <c r="E616" s="6" t="s">
        <v>73</v>
      </c>
      <c r="F616" s="6" t="s">
        <v>72</v>
      </c>
      <c r="G616" s="6" t="s">
        <v>3339</v>
      </c>
      <c r="H616" s="7" t="s">
        <v>3340</v>
      </c>
      <c r="I616" s="7" t="s">
        <v>76</v>
      </c>
      <c r="J616" s="7" t="s">
        <v>2</v>
      </c>
      <c r="K616" s="7" t="s">
        <v>3341</v>
      </c>
      <c r="L616" s="7">
        <v>1</v>
      </c>
      <c r="M616" s="7">
        <v>1</v>
      </c>
      <c r="N616" s="7" t="s">
        <v>274</v>
      </c>
      <c r="O616" s="7" t="s">
        <v>79</v>
      </c>
      <c r="P616" s="7" t="s">
        <v>80</v>
      </c>
      <c r="Q616" s="7"/>
      <c r="R616" s="8" t="s">
        <v>3342</v>
      </c>
      <c r="S616" s="9" t="s">
        <v>19</v>
      </c>
      <c r="T616" s="7"/>
      <c r="U616" s="8" t="s">
        <v>19</v>
      </c>
      <c r="V616" s="8" t="s">
        <v>3342</v>
      </c>
      <c r="W616" s="9" t="s">
        <v>105</v>
      </c>
      <c r="X616" s="9" t="s">
        <v>19</v>
      </c>
      <c r="Y616" s="8" t="s">
        <v>19</v>
      </c>
      <c r="Z616" s="9" t="s">
        <v>19</v>
      </c>
      <c r="AA616" s="10" t="s">
        <v>19</v>
      </c>
      <c r="AB616" t="s">
        <v>19</v>
      </c>
      <c r="AC616" t="s">
        <v>2316</v>
      </c>
      <c r="AD616" t="s">
        <v>6</v>
      </c>
      <c r="AE616" t="s">
        <v>846</v>
      </c>
      <c r="AF616" t="s">
        <v>85</v>
      </c>
      <c r="AG616" t="s">
        <v>72</v>
      </c>
      <c r="AH616" t="s">
        <v>19</v>
      </c>
    </row>
    <row r="617" ht="14.25" customHeight="1" spans="1:34">
      <c r="A617" s="6" t="s">
        <v>3343</v>
      </c>
      <c r="B617" s="6"/>
      <c r="C617" s="6" t="s">
        <v>71</v>
      </c>
      <c r="D617" s="6" t="s">
        <v>72</v>
      </c>
      <c r="E617" s="6" t="s">
        <v>73</v>
      </c>
      <c r="F617" s="6" t="s">
        <v>72</v>
      </c>
      <c r="G617" s="6" t="s">
        <v>3344</v>
      </c>
      <c r="H617" s="7" t="s">
        <v>3345</v>
      </c>
      <c r="I617" s="7" t="s">
        <v>76</v>
      </c>
      <c r="J617" s="7" t="s">
        <v>2</v>
      </c>
      <c r="K617" s="7" t="s">
        <v>3346</v>
      </c>
      <c r="L617" s="7">
        <v>1</v>
      </c>
      <c r="M617" s="7">
        <v>1</v>
      </c>
      <c r="N617" s="7" t="s">
        <v>260</v>
      </c>
      <c r="O617" s="7" t="s">
        <v>79</v>
      </c>
      <c r="P617" s="7" t="s">
        <v>80</v>
      </c>
      <c r="Q617" s="7"/>
      <c r="R617" s="8" t="s">
        <v>3347</v>
      </c>
      <c r="S617" s="9" t="s">
        <v>19</v>
      </c>
      <c r="T617" s="7"/>
      <c r="U617" s="8" t="s">
        <v>19</v>
      </c>
      <c r="V617" s="8" t="s">
        <v>3347</v>
      </c>
      <c r="W617" s="9" t="s">
        <v>708</v>
      </c>
      <c r="X617" s="9" t="s">
        <v>19</v>
      </c>
      <c r="Y617" s="8" t="s">
        <v>19</v>
      </c>
      <c r="Z617" s="9" t="s">
        <v>19</v>
      </c>
      <c r="AA617" s="10" t="s">
        <v>19</v>
      </c>
      <c r="AB617" t="s">
        <v>19</v>
      </c>
      <c r="AC617" t="s">
        <v>3348</v>
      </c>
      <c r="AD617" t="s">
        <v>6</v>
      </c>
      <c r="AE617" t="s">
        <v>3349</v>
      </c>
      <c r="AF617" t="s">
        <v>85</v>
      </c>
      <c r="AG617" t="s">
        <v>72</v>
      </c>
      <c r="AH617" t="s">
        <v>19</v>
      </c>
    </row>
    <row r="618" ht="14.25" customHeight="1" spans="1:34">
      <c r="A618" s="6" t="s">
        <v>3350</v>
      </c>
      <c r="B618" s="6"/>
      <c r="C618" s="6" t="s">
        <v>71</v>
      </c>
      <c r="D618" s="6" t="s">
        <v>72</v>
      </c>
      <c r="E618" s="6" t="s">
        <v>73</v>
      </c>
      <c r="F618" s="6" t="s">
        <v>72</v>
      </c>
      <c r="G618" s="6" t="s">
        <v>3351</v>
      </c>
      <c r="H618" s="7" t="s">
        <v>3352</v>
      </c>
      <c r="I618" s="7" t="s">
        <v>76</v>
      </c>
      <c r="J618" s="7" t="s">
        <v>2</v>
      </c>
      <c r="K618" s="7" t="s">
        <v>3353</v>
      </c>
      <c r="L618" s="7">
        <v>1</v>
      </c>
      <c r="M618" s="7">
        <v>1</v>
      </c>
      <c r="N618" s="7" t="s">
        <v>260</v>
      </c>
      <c r="O618" s="7" t="s">
        <v>79</v>
      </c>
      <c r="P618" s="7" t="s">
        <v>80</v>
      </c>
      <c r="Q618" s="7"/>
      <c r="R618" s="8" t="s">
        <v>1349</v>
      </c>
      <c r="S618" s="9" t="s">
        <v>19</v>
      </c>
      <c r="T618" s="7"/>
      <c r="U618" s="8" t="s">
        <v>19</v>
      </c>
      <c r="V618" s="8" t="s">
        <v>1349</v>
      </c>
      <c r="W618" s="9" t="s">
        <v>524</v>
      </c>
      <c r="X618" s="9" t="s">
        <v>19</v>
      </c>
      <c r="Y618" s="8" t="s">
        <v>19</v>
      </c>
      <c r="Z618" s="9" t="s">
        <v>19</v>
      </c>
      <c r="AA618" s="10" t="s">
        <v>19</v>
      </c>
      <c r="AB618" t="s">
        <v>19</v>
      </c>
      <c r="AC618" t="s">
        <v>1350</v>
      </c>
      <c r="AD618" t="s">
        <v>6</v>
      </c>
      <c r="AE618" t="s">
        <v>231</v>
      </c>
      <c r="AF618" t="s">
        <v>85</v>
      </c>
      <c r="AG618" t="s">
        <v>72</v>
      </c>
      <c r="AH618" t="s">
        <v>19</v>
      </c>
    </row>
    <row r="619" ht="14.25" customHeight="1" spans="1:34">
      <c r="A619" s="6" t="s">
        <v>3354</v>
      </c>
      <c r="B619" s="6"/>
      <c r="C619" s="6" t="s">
        <v>71</v>
      </c>
      <c r="D619" s="6" t="s">
        <v>72</v>
      </c>
      <c r="E619" s="6" t="s">
        <v>73</v>
      </c>
      <c r="F619" s="6" t="s">
        <v>72</v>
      </c>
      <c r="G619" s="6" t="s">
        <v>818</v>
      </c>
      <c r="H619" s="7" t="s">
        <v>819</v>
      </c>
      <c r="I619" s="7" t="s">
        <v>76</v>
      </c>
      <c r="J619" s="7" t="s">
        <v>2</v>
      </c>
      <c r="K619" s="7" t="s">
        <v>3355</v>
      </c>
      <c r="L619" s="7">
        <v>1</v>
      </c>
      <c r="M619" s="7">
        <v>1</v>
      </c>
      <c r="N619" s="7" t="s">
        <v>260</v>
      </c>
      <c r="O619" s="7" t="s">
        <v>79</v>
      </c>
      <c r="P619" s="7" t="s">
        <v>80</v>
      </c>
      <c r="Q619" s="7"/>
      <c r="R619" s="8" t="s">
        <v>821</v>
      </c>
      <c r="S619" s="9" t="s">
        <v>19</v>
      </c>
      <c r="T619" s="7"/>
      <c r="U619" s="8" t="s">
        <v>19</v>
      </c>
      <c r="V619" s="8" t="s">
        <v>821</v>
      </c>
      <c r="W619" s="9" t="s">
        <v>822</v>
      </c>
      <c r="X619" s="9" t="s">
        <v>19</v>
      </c>
      <c r="Y619" s="8" t="s">
        <v>19</v>
      </c>
      <c r="Z619" s="9" t="s">
        <v>19</v>
      </c>
      <c r="AA619" s="10" t="s">
        <v>19</v>
      </c>
      <c r="AB619" t="s">
        <v>19</v>
      </c>
      <c r="AC619" t="s">
        <v>123</v>
      </c>
      <c r="AD619" t="s">
        <v>6</v>
      </c>
      <c r="AE619" t="s">
        <v>766</v>
      </c>
      <c r="AF619" t="s">
        <v>85</v>
      </c>
      <c r="AG619" t="s">
        <v>72</v>
      </c>
      <c r="AH619" t="s">
        <v>19</v>
      </c>
    </row>
    <row r="620" ht="14.25" customHeight="1" spans="1:34">
      <c r="A620" s="6" t="s">
        <v>3356</v>
      </c>
      <c r="B620" s="6"/>
      <c r="C620" s="6" t="s">
        <v>71</v>
      </c>
      <c r="D620" s="6" t="s">
        <v>72</v>
      </c>
      <c r="E620" s="6" t="s">
        <v>73</v>
      </c>
      <c r="F620" s="6" t="s">
        <v>72</v>
      </c>
      <c r="G620" s="6" t="s">
        <v>3357</v>
      </c>
      <c r="H620" s="7" t="s">
        <v>3358</v>
      </c>
      <c r="I620" s="7" t="s">
        <v>76</v>
      </c>
      <c r="J620" s="7" t="s">
        <v>2</v>
      </c>
      <c r="K620" s="7" t="s">
        <v>3359</v>
      </c>
      <c r="L620" s="7">
        <v>1</v>
      </c>
      <c r="M620" s="7">
        <v>1</v>
      </c>
      <c r="N620" s="7" t="s">
        <v>260</v>
      </c>
      <c r="O620" s="7" t="s">
        <v>79</v>
      </c>
      <c r="P620" s="7" t="s">
        <v>80</v>
      </c>
      <c r="Q620" s="7"/>
      <c r="R620" s="8" t="s">
        <v>1796</v>
      </c>
      <c r="S620" s="9" t="s">
        <v>19</v>
      </c>
      <c r="T620" s="7"/>
      <c r="U620" s="8" t="s">
        <v>19</v>
      </c>
      <c r="V620" s="8" t="s">
        <v>1796</v>
      </c>
      <c r="W620" s="9" t="s">
        <v>204</v>
      </c>
      <c r="X620" s="9" t="s">
        <v>19</v>
      </c>
      <c r="Y620" s="8" t="s">
        <v>19</v>
      </c>
      <c r="Z620" s="9" t="s">
        <v>19</v>
      </c>
      <c r="AA620" s="10" t="s">
        <v>19</v>
      </c>
      <c r="AB620" t="s">
        <v>19</v>
      </c>
      <c r="AC620" t="s">
        <v>508</v>
      </c>
      <c r="AD620" t="s">
        <v>6</v>
      </c>
      <c r="AE620" t="s">
        <v>600</v>
      </c>
      <c r="AF620" t="s">
        <v>85</v>
      </c>
      <c r="AG620" t="s">
        <v>72</v>
      </c>
      <c r="AH620" t="s">
        <v>19</v>
      </c>
    </row>
    <row r="621" ht="14.25" customHeight="1" spans="1:34">
      <c r="A621" s="6" t="s">
        <v>3360</v>
      </c>
      <c r="B621" s="6"/>
      <c r="C621" s="6" t="s">
        <v>71</v>
      </c>
      <c r="D621" s="6" t="s">
        <v>72</v>
      </c>
      <c r="E621" s="6" t="s">
        <v>73</v>
      </c>
      <c r="F621" s="6" t="s">
        <v>72</v>
      </c>
      <c r="G621" s="6" t="s">
        <v>3048</v>
      </c>
      <c r="H621" s="7" t="s">
        <v>3049</v>
      </c>
      <c r="I621" s="7" t="s">
        <v>76</v>
      </c>
      <c r="J621" s="7" t="s">
        <v>2</v>
      </c>
      <c r="K621" s="7" t="s">
        <v>3361</v>
      </c>
      <c r="L621" s="7">
        <v>1</v>
      </c>
      <c r="M621" s="7">
        <v>2</v>
      </c>
      <c r="N621" s="7" t="s">
        <v>260</v>
      </c>
      <c r="O621" s="7" t="s">
        <v>113</v>
      </c>
      <c r="P621" s="7" t="s">
        <v>80</v>
      </c>
      <c r="Q621" s="7"/>
      <c r="R621" s="8" t="s">
        <v>2155</v>
      </c>
      <c r="S621" s="9" t="s">
        <v>19</v>
      </c>
      <c r="T621" s="7"/>
      <c r="U621" s="8" t="s">
        <v>19</v>
      </c>
      <c r="V621" s="8" t="s">
        <v>2155</v>
      </c>
      <c r="W621" s="9" t="s">
        <v>1633</v>
      </c>
      <c r="X621" s="9" t="s">
        <v>19</v>
      </c>
      <c r="Y621" s="8" t="s">
        <v>19</v>
      </c>
      <c r="Z621" s="9" t="s">
        <v>19</v>
      </c>
      <c r="AA621" s="10" t="s">
        <v>19</v>
      </c>
      <c r="AB621" t="s">
        <v>19</v>
      </c>
      <c r="AC621" t="s">
        <v>3027</v>
      </c>
      <c r="AD621" t="s">
        <v>6</v>
      </c>
      <c r="AE621" t="s">
        <v>126</v>
      </c>
      <c r="AF621" t="s">
        <v>85</v>
      </c>
      <c r="AG621" t="s">
        <v>72</v>
      </c>
      <c r="AH621" t="s">
        <v>19</v>
      </c>
    </row>
    <row r="622" ht="14.25" customHeight="1" spans="1:34">
      <c r="A622" s="6" t="s">
        <v>3362</v>
      </c>
      <c r="B622" s="6"/>
      <c r="C622" s="6" t="s">
        <v>71</v>
      </c>
      <c r="D622" s="6" t="s">
        <v>72</v>
      </c>
      <c r="E622" s="6" t="s">
        <v>73</v>
      </c>
      <c r="F622" s="6" t="s">
        <v>72</v>
      </c>
      <c r="G622" s="6" t="s">
        <v>2955</v>
      </c>
      <c r="H622" s="7" t="s">
        <v>2956</v>
      </c>
      <c r="I622" s="7" t="s">
        <v>76</v>
      </c>
      <c r="J622" s="7" t="s">
        <v>2</v>
      </c>
      <c r="K622" s="7" t="s">
        <v>3363</v>
      </c>
      <c r="L622" s="7">
        <v>1</v>
      </c>
      <c r="M622" s="7">
        <v>1</v>
      </c>
      <c r="N622" s="7" t="s">
        <v>289</v>
      </c>
      <c r="O622" s="7" t="s">
        <v>79</v>
      </c>
      <c r="P622" s="7" t="s">
        <v>80</v>
      </c>
      <c r="Q622" s="7"/>
      <c r="R622" s="8" t="s">
        <v>1862</v>
      </c>
      <c r="S622" s="9" t="s">
        <v>19</v>
      </c>
      <c r="T622" s="7"/>
      <c r="U622" s="8" t="s">
        <v>19</v>
      </c>
      <c r="V622" s="8" t="s">
        <v>1862</v>
      </c>
      <c r="W622" s="9" t="s">
        <v>229</v>
      </c>
      <c r="X622" s="9" t="s">
        <v>19</v>
      </c>
      <c r="Y622" s="8" t="s">
        <v>19</v>
      </c>
      <c r="Z622" s="9" t="s">
        <v>19</v>
      </c>
      <c r="AA622" s="10" t="s">
        <v>19</v>
      </c>
      <c r="AB622" t="s">
        <v>19</v>
      </c>
      <c r="AC622" t="s">
        <v>1863</v>
      </c>
      <c r="AD622" t="s">
        <v>6</v>
      </c>
      <c r="AE622" t="s">
        <v>2958</v>
      </c>
      <c r="AF622" t="s">
        <v>85</v>
      </c>
      <c r="AG622" t="s">
        <v>72</v>
      </c>
      <c r="AH622" t="s">
        <v>19</v>
      </c>
    </row>
    <row r="623" ht="14.25" customHeight="1" spans="1:34">
      <c r="A623" s="6" t="s">
        <v>3364</v>
      </c>
      <c r="B623" s="6"/>
      <c r="C623" s="6" t="s">
        <v>71</v>
      </c>
      <c r="D623" s="6" t="s">
        <v>72</v>
      </c>
      <c r="E623" s="6" t="s">
        <v>73</v>
      </c>
      <c r="F623" s="6" t="s">
        <v>72</v>
      </c>
      <c r="G623" s="6" t="s">
        <v>3365</v>
      </c>
      <c r="H623" s="7" t="s">
        <v>3366</v>
      </c>
      <c r="I623" s="7" t="s">
        <v>76</v>
      </c>
      <c r="J623" s="7" t="s">
        <v>2</v>
      </c>
      <c r="K623" s="7" t="s">
        <v>3367</v>
      </c>
      <c r="L623" s="7">
        <v>1</v>
      </c>
      <c r="M623" s="7">
        <v>1</v>
      </c>
      <c r="N623" s="7" t="s">
        <v>296</v>
      </c>
      <c r="O623" s="7" t="s">
        <v>79</v>
      </c>
      <c r="P623" s="7" t="s">
        <v>80</v>
      </c>
      <c r="Q623" s="7"/>
      <c r="R623" s="8" t="s">
        <v>290</v>
      </c>
      <c r="S623" s="9" t="s">
        <v>19</v>
      </c>
      <c r="T623" s="7"/>
      <c r="U623" s="8" t="s">
        <v>19</v>
      </c>
      <c r="V623" s="8" t="s">
        <v>290</v>
      </c>
      <c r="W623" s="9" t="s">
        <v>822</v>
      </c>
      <c r="X623" s="9" t="s">
        <v>19</v>
      </c>
      <c r="Y623" s="8" t="s">
        <v>19</v>
      </c>
      <c r="Z623" s="9" t="s">
        <v>19</v>
      </c>
      <c r="AA623" s="10" t="s">
        <v>19</v>
      </c>
      <c r="AB623" t="s">
        <v>19</v>
      </c>
      <c r="AC623" t="s">
        <v>872</v>
      </c>
      <c r="AD623" t="s">
        <v>6</v>
      </c>
      <c r="AE623" t="s">
        <v>362</v>
      </c>
      <c r="AF623" t="s">
        <v>85</v>
      </c>
      <c r="AG623" t="s">
        <v>72</v>
      </c>
      <c r="AH623" t="s">
        <v>19</v>
      </c>
    </row>
    <row r="624" ht="14.25" customHeight="1" spans="1:34">
      <c r="A624" s="6" t="s">
        <v>3368</v>
      </c>
      <c r="B624" s="6"/>
      <c r="C624" s="6" t="s">
        <v>71</v>
      </c>
      <c r="D624" s="6" t="s">
        <v>72</v>
      </c>
      <c r="E624" s="6" t="s">
        <v>73</v>
      </c>
      <c r="F624" s="6" t="s">
        <v>72</v>
      </c>
      <c r="G624" s="6" t="s">
        <v>1662</v>
      </c>
      <c r="H624" s="7" t="s">
        <v>1663</v>
      </c>
      <c r="I624" s="7" t="s">
        <v>76</v>
      </c>
      <c r="J624" s="7" t="s">
        <v>2</v>
      </c>
      <c r="K624" s="7" t="s">
        <v>3369</v>
      </c>
      <c r="L624" s="7">
        <v>1</v>
      </c>
      <c r="M624" s="7">
        <v>1</v>
      </c>
      <c r="N624" s="7" t="s">
        <v>296</v>
      </c>
      <c r="O624" s="7" t="s">
        <v>79</v>
      </c>
      <c r="P624" s="7" t="s">
        <v>80</v>
      </c>
      <c r="Q624" s="7"/>
      <c r="R624" s="8" t="s">
        <v>1467</v>
      </c>
      <c r="S624" s="9" t="s">
        <v>19</v>
      </c>
      <c r="T624" s="7"/>
      <c r="U624" s="8" t="s">
        <v>19</v>
      </c>
      <c r="V624" s="8" t="s">
        <v>1467</v>
      </c>
      <c r="W624" s="9" t="s">
        <v>276</v>
      </c>
      <c r="X624" s="9" t="s">
        <v>19</v>
      </c>
      <c r="Y624" s="8" t="s">
        <v>19</v>
      </c>
      <c r="Z624" s="9" t="s">
        <v>19</v>
      </c>
      <c r="AA624" s="10" t="s">
        <v>19</v>
      </c>
      <c r="AB624" t="s">
        <v>19</v>
      </c>
      <c r="AC624" t="s">
        <v>531</v>
      </c>
      <c r="AD624" t="s">
        <v>6</v>
      </c>
      <c r="AE624" t="s">
        <v>3370</v>
      </c>
      <c r="AF624" t="s">
        <v>85</v>
      </c>
      <c r="AG624" t="s">
        <v>72</v>
      </c>
      <c r="AH624" t="s">
        <v>19</v>
      </c>
    </row>
    <row r="625" ht="14.25" customHeight="1" spans="1:34">
      <c r="A625" s="6" t="s">
        <v>3371</v>
      </c>
      <c r="B625" s="6"/>
      <c r="C625" s="6" t="s">
        <v>71</v>
      </c>
      <c r="D625" s="6" t="s">
        <v>72</v>
      </c>
      <c r="E625" s="6" t="s">
        <v>73</v>
      </c>
      <c r="F625" s="6" t="s">
        <v>72</v>
      </c>
      <c r="G625" s="6" t="s">
        <v>3372</v>
      </c>
      <c r="H625" s="7" t="s">
        <v>3373</v>
      </c>
      <c r="I625" s="7" t="s">
        <v>76</v>
      </c>
      <c r="J625" s="7" t="s">
        <v>2</v>
      </c>
      <c r="K625" s="7" t="s">
        <v>3374</v>
      </c>
      <c r="L625" s="7">
        <v>1</v>
      </c>
      <c r="M625" s="7">
        <v>1</v>
      </c>
      <c r="N625" s="7" t="s">
        <v>211</v>
      </c>
      <c r="O625" s="7" t="s">
        <v>79</v>
      </c>
      <c r="P625" s="7" t="s">
        <v>80</v>
      </c>
      <c r="Q625" s="7"/>
      <c r="R625" s="8" t="s">
        <v>1068</v>
      </c>
      <c r="S625" s="9" t="s">
        <v>19</v>
      </c>
      <c r="T625" s="7"/>
      <c r="U625" s="8" t="s">
        <v>19</v>
      </c>
      <c r="V625" s="8" t="s">
        <v>1068</v>
      </c>
      <c r="W625" s="9" t="s">
        <v>396</v>
      </c>
      <c r="X625" s="9" t="s">
        <v>19</v>
      </c>
      <c r="Y625" s="8" t="s">
        <v>19</v>
      </c>
      <c r="Z625" s="9" t="s">
        <v>19</v>
      </c>
      <c r="AA625" s="10" t="s">
        <v>19</v>
      </c>
      <c r="AB625" t="s">
        <v>19</v>
      </c>
      <c r="AC625" t="s">
        <v>888</v>
      </c>
      <c r="AD625" t="s">
        <v>6</v>
      </c>
      <c r="AE625" t="s">
        <v>1045</v>
      </c>
      <c r="AF625" t="s">
        <v>85</v>
      </c>
      <c r="AG625" t="s">
        <v>72</v>
      </c>
      <c r="AH625" t="s">
        <v>19</v>
      </c>
    </row>
    <row r="626" ht="14.25" customHeight="1" spans="1:34">
      <c r="A626" s="6" t="s">
        <v>3375</v>
      </c>
      <c r="B626" s="6"/>
      <c r="C626" s="6" t="s">
        <v>71</v>
      </c>
      <c r="D626" s="6" t="s">
        <v>72</v>
      </c>
      <c r="E626" s="6" t="s">
        <v>73</v>
      </c>
      <c r="F626" s="6" t="s">
        <v>72</v>
      </c>
      <c r="G626" s="6" t="s">
        <v>3376</v>
      </c>
      <c r="H626" s="7" t="s">
        <v>3377</v>
      </c>
      <c r="I626" s="7" t="s">
        <v>76</v>
      </c>
      <c r="J626" s="7" t="s">
        <v>2</v>
      </c>
      <c r="K626" s="7" t="s">
        <v>3378</v>
      </c>
      <c r="L626" s="7">
        <v>1</v>
      </c>
      <c r="M626" s="7">
        <v>2</v>
      </c>
      <c r="N626" s="7" t="s">
        <v>296</v>
      </c>
      <c r="O626" s="7" t="s">
        <v>113</v>
      </c>
      <c r="P626" s="7" t="s">
        <v>80</v>
      </c>
      <c r="Q626" s="7"/>
      <c r="R626" s="8" t="s">
        <v>697</v>
      </c>
      <c r="S626" s="9" t="s">
        <v>19</v>
      </c>
      <c r="T626" s="7"/>
      <c r="U626" s="8" t="s">
        <v>19</v>
      </c>
      <c r="V626" s="8" t="s">
        <v>697</v>
      </c>
      <c r="W626" s="9" t="s">
        <v>335</v>
      </c>
      <c r="X626" s="9" t="s">
        <v>19</v>
      </c>
      <c r="Y626" s="8" t="s">
        <v>19</v>
      </c>
      <c r="Z626" s="9" t="s">
        <v>19</v>
      </c>
      <c r="AA626" s="10" t="s">
        <v>19</v>
      </c>
      <c r="AB626" t="s">
        <v>19</v>
      </c>
      <c r="AC626" t="s">
        <v>827</v>
      </c>
      <c r="AD626" t="s">
        <v>6</v>
      </c>
      <c r="AE626" t="s">
        <v>1267</v>
      </c>
      <c r="AF626" t="s">
        <v>85</v>
      </c>
      <c r="AG626" t="s">
        <v>72</v>
      </c>
      <c r="AH626" t="s">
        <v>19</v>
      </c>
    </row>
    <row r="627" ht="14.25" customHeight="1" spans="1:34">
      <c r="A627" s="6" t="s">
        <v>3379</v>
      </c>
      <c r="B627" s="6"/>
      <c r="C627" s="6" t="s">
        <v>71</v>
      </c>
      <c r="D627" s="6" t="s">
        <v>72</v>
      </c>
      <c r="E627" s="6" t="s">
        <v>73</v>
      </c>
      <c r="F627" s="6" t="s">
        <v>72</v>
      </c>
      <c r="G627" s="6" t="s">
        <v>3380</v>
      </c>
      <c r="H627" s="7" t="s">
        <v>3381</v>
      </c>
      <c r="I627" s="7" t="s">
        <v>76</v>
      </c>
      <c r="J627" s="7" t="s">
        <v>2</v>
      </c>
      <c r="K627" s="7" t="s">
        <v>3382</v>
      </c>
      <c r="L627" s="7">
        <v>1</v>
      </c>
      <c r="M627" s="7">
        <v>1</v>
      </c>
      <c r="N627" s="7" t="s">
        <v>227</v>
      </c>
      <c r="O627" s="7" t="s">
        <v>79</v>
      </c>
      <c r="P627" s="7" t="s">
        <v>80</v>
      </c>
      <c r="Q627" s="7"/>
      <c r="R627" s="8" t="s">
        <v>2148</v>
      </c>
      <c r="S627" s="9" t="s">
        <v>19</v>
      </c>
      <c r="T627" s="7"/>
      <c r="U627" s="8" t="s">
        <v>19</v>
      </c>
      <c r="V627" s="8" t="s">
        <v>2148</v>
      </c>
      <c r="W627" s="9" t="s">
        <v>739</v>
      </c>
      <c r="X627" s="9" t="s">
        <v>19</v>
      </c>
      <c r="Y627" s="8" t="s">
        <v>19</v>
      </c>
      <c r="Z627" s="9" t="s">
        <v>19</v>
      </c>
      <c r="AA627" s="10" t="s">
        <v>19</v>
      </c>
      <c r="AB627" t="s">
        <v>19</v>
      </c>
      <c r="AC627" t="s">
        <v>3292</v>
      </c>
      <c r="AD627" t="s">
        <v>6</v>
      </c>
      <c r="AE627" t="s">
        <v>1194</v>
      </c>
      <c r="AF627" t="s">
        <v>85</v>
      </c>
      <c r="AG627" t="s">
        <v>72</v>
      </c>
      <c r="AH627" t="s">
        <v>19</v>
      </c>
    </row>
    <row r="628" ht="14.25" customHeight="1" spans="1:34">
      <c r="A628" s="6" t="s">
        <v>3383</v>
      </c>
      <c r="B628" s="6"/>
      <c r="C628" s="6" t="s">
        <v>71</v>
      </c>
      <c r="D628" s="6" t="s">
        <v>72</v>
      </c>
      <c r="E628" s="6" t="s">
        <v>73</v>
      </c>
      <c r="F628" s="6" t="s">
        <v>72</v>
      </c>
      <c r="G628" s="6" t="s">
        <v>3384</v>
      </c>
      <c r="H628" s="7" t="s">
        <v>3385</v>
      </c>
      <c r="I628" s="7" t="s">
        <v>76</v>
      </c>
      <c r="J628" s="7" t="s">
        <v>2</v>
      </c>
      <c r="K628" s="7" t="s">
        <v>3386</v>
      </c>
      <c r="L628" s="7">
        <v>1</v>
      </c>
      <c r="M628" s="7">
        <v>1</v>
      </c>
      <c r="N628" s="7" t="s">
        <v>227</v>
      </c>
      <c r="O628" s="7" t="s">
        <v>79</v>
      </c>
      <c r="P628" s="7" t="s">
        <v>80</v>
      </c>
      <c r="Q628" s="7"/>
      <c r="R628" s="8" t="s">
        <v>3387</v>
      </c>
      <c r="S628" s="9" t="s">
        <v>19</v>
      </c>
      <c r="T628" s="7"/>
      <c r="U628" s="8" t="s">
        <v>19</v>
      </c>
      <c r="V628" s="8" t="s">
        <v>3387</v>
      </c>
      <c r="W628" s="9" t="s">
        <v>3388</v>
      </c>
      <c r="X628" s="9" t="s">
        <v>19</v>
      </c>
      <c r="Y628" s="8" t="s">
        <v>19</v>
      </c>
      <c r="Z628" s="9" t="s">
        <v>19</v>
      </c>
      <c r="AA628" s="10" t="s">
        <v>19</v>
      </c>
      <c r="AB628" t="s">
        <v>19</v>
      </c>
      <c r="AC628" t="s">
        <v>3389</v>
      </c>
      <c r="AD628" t="s">
        <v>6</v>
      </c>
      <c r="AE628" t="s">
        <v>3390</v>
      </c>
      <c r="AF628" t="s">
        <v>85</v>
      </c>
      <c r="AG628" t="s">
        <v>72</v>
      </c>
      <c r="AH628" t="s">
        <v>19</v>
      </c>
    </row>
    <row r="629" ht="14.25" customHeight="1" spans="1:34">
      <c r="A629" s="6" t="s">
        <v>3391</v>
      </c>
      <c r="B629" s="6"/>
      <c r="C629" s="6" t="s">
        <v>71</v>
      </c>
      <c r="D629" s="6" t="s">
        <v>72</v>
      </c>
      <c r="E629" s="6" t="s">
        <v>73</v>
      </c>
      <c r="F629" s="6" t="s">
        <v>72</v>
      </c>
      <c r="G629" s="6" t="s">
        <v>3392</v>
      </c>
      <c r="H629" s="7" t="s">
        <v>3393</v>
      </c>
      <c r="I629" s="7" t="s">
        <v>76</v>
      </c>
      <c r="J629" s="7" t="s">
        <v>2</v>
      </c>
      <c r="K629" s="7" t="s">
        <v>3394</v>
      </c>
      <c r="L629" s="7">
        <v>1</v>
      </c>
      <c r="M629" s="7">
        <v>1</v>
      </c>
      <c r="N629" s="7" t="s">
        <v>227</v>
      </c>
      <c r="O629" s="7" t="s">
        <v>79</v>
      </c>
      <c r="P629" s="7" t="s">
        <v>80</v>
      </c>
      <c r="Q629" s="7"/>
      <c r="R629" s="8" t="s">
        <v>3395</v>
      </c>
      <c r="S629" s="9" t="s">
        <v>19</v>
      </c>
      <c r="T629" s="7"/>
      <c r="U629" s="8" t="s">
        <v>19</v>
      </c>
      <c r="V629" s="8" t="s">
        <v>3395</v>
      </c>
      <c r="W629" s="9" t="s">
        <v>936</v>
      </c>
      <c r="X629" s="9" t="s">
        <v>19</v>
      </c>
      <c r="Y629" s="8" t="s">
        <v>19</v>
      </c>
      <c r="Z629" s="9" t="s">
        <v>19</v>
      </c>
      <c r="AA629" s="10" t="s">
        <v>19</v>
      </c>
      <c r="AB629" t="s">
        <v>19</v>
      </c>
      <c r="AC629" t="s">
        <v>1292</v>
      </c>
      <c r="AD629" t="s">
        <v>6</v>
      </c>
      <c r="AE629" t="s">
        <v>3396</v>
      </c>
      <c r="AF629" t="s">
        <v>85</v>
      </c>
      <c r="AG629" t="s">
        <v>72</v>
      </c>
      <c r="AH629" t="s">
        <v>19</v>
      </c>
    </row>
    <row r="630" ht="14.25" customHeight="1" spans="1:34">
      <c r="A630" s="6" t="s">
        <v>3397</v>
      </c>
      <c r="B630" s="6"/>
      <c r="C630" s="6" t="s">
        <v>71</v>
      </c>
      <c r="D630" s="6" t="s">
        <v>72</v>
      </c>
      <c r="E630" s="6" t="s">
        <v>73</v>
      </c>
      <c r="F630" s="6" t="s">
        <v>72</v>
      </c>
      <c r="G630" s="6" t="s">
        <v>3398</v>
      </c>
      <c r="H630" s="7" t="s">
        <v>3399</v>
      </c>
      <c r="I630" s="7" t="s">
        <v>76</v>
      </c>
      <c r="J630" s="7" t="s">
        <v>2</v>
      </c>
      <c r="K630" s="7" t="s">
        <v>3400</v>
      </c>
      <c r="L630" s="7">
        <v>1</v>
      </c>
      <c r="M630" s="7">
        <v>1</v>
      </c>
      <c r="N630" s="7" t="s">
        <v>113</v>
      </c>
      <c r="O630" s="7" t="s">
        <v>79</v>
      </c>
      <c r="P630" s="7" t="s">
        <v>80</v>
      </c>
      <c r="Q630" s="7"/>
      <c r="R630" s="8" t="s">
        <v>2398</v>
      </c>
      <c r="S630" s="9" t="s">
        <v>19</v>
      </c>
      <c r="T630" s="7"/>
      <c r="U630" s="8" t="s">
        <v>19</v>
      </c>
      <c r="V630" s="8" t="s">
        <v>2398</v>
      </c>
      <c r="W630" s="9" t="s">
        <v>592</v>
      </c>
      <c r="X630" s="9" t="s">
        <v>19</v>
      </c>
      <c r="Y630" s="8" t="s">
        <v>19</v>
      </c>
      <c r="Z630" s="9" t="s">
        <v>19</v>
      </c>
      <c r="AA630" s="10" t="s">
        <v>19</v>
      </c>
      <c r="AB630" t="s">
        <v>19</v>
      </c>
      <c r="AC630" t="s">
        <v>320</v>
      </c>
      <c r="AD630" t="s">
        <v>6</v>
      </c>
      <c r="AE630" t="s">
        <v>600</v>
      </c>
      <c r="AF630" t="s">
        <v>85</v>
      </c>
      <c r="AG630" t="s">
        <v>72</v>
      </c>
      <c r="AH630" t="s">
        <v>19</v>
      </c>
    </row>
    <row r="631" ht="14.25" customHeight="1" spans="1:34">
      <c r="A631" s="6" t="s">
        <v>3401</v>
      </c>
      <c r="B631" s="6"/>
      <c r="C631" s="6" t="s">
        <v>71</v>
      </c>
      <c r="D631" s="6" t="s">
        <v>72</v>
      </c>
      <c r="E631" s="6" t="s">
        <v>73</v>
      </c>
      <c r="F631" s="6" t="s">
        <v>72</v>
      </c>
      <c r="G631" s="6" t="s">
        <v>1257</v>
      </c>
      <c r="H631" s="7" t="s">
        <v>1258</v>
      </c>
      <c r="I631" s="7" t="s">
        <v>76</v>
      </c>
      <c r="J631" s="7" t="s">
        <v>2</v>
      </c>
      <c r="K631" s="7" t="s">
        <v>3402</v>
      </c>
      <c r="L631" s="7">
        <v>1</v>
      </c>
      <c r="M631" s="7">
        <v>1</v>
      </c>
      <c r="N631" s="7" t="s">
        <v>289</v>
      </c>
      <c r="O631" s="7" t="s">
        <v>79</v>
      </c>
      <c r="P631" s="7" t="s">
        <v>80</v>
      </c>
      <c r="Q631" s="7"/>
      <c r="R631" s="8" t="s">
        <v>882</v>
      </c>
      <c r="S631" s="9" t="s">
        <v>19</v>
      </c>
      <c r="T631" s="7"/>
      <c r="U631" s="8" t="s">
        <v>19</v>
      </c>
      <c r="V631" s="8" t="s">
        <v>882</v>
      </c>
      <c r="W631" s="9" t="s">
        <v>1118</v>
      </c>
      <c r="X631" s="9" t="s">
        <v>19</v>
      </c>
      <c r="Y631" s="8" t="s">
        <v>19</v>
      </c>
      <c r="Z631" s="9" t="s">
        <v>19</v>
      </c>
      <c r="AA631" s="10" t="s">
        <v>19</v>
      </c>
      <c r="AB631" t="s">
        <v>19</v>
      </c>
      <c r="AC631" t="s">
        <v>266</v>
      </c>
      <c r="AD631" t="s">
        <v>6</v>
      </c>
      <c r="AE631" t="s">
        <v>498</v>
      </c>
      <c r="AF631" t="s">
        <v>85</v>
      </c>
      <c r="AG631" t="s">
        <v>72</v>
      </c>
      <c r="AH631" t="s">
        <v>19</v>
      </c>
    </row>
    <row r="632" ht="14.25" customHeight="1" spans="1:34">
      <c r="A632" s="6" t="s">
        <v>3403</v>
      </c>
      <c r="B632" s="6"/>
      <c r="C632" s="6" t="s">
        <v>71</v>
      </c>
      <c r="D632" s="6" t="s">
        <v>72</v>
      </c>
      <c r="E632" s="6" t="s">
        <v>73</v>
      </c>
      <c r="F632" s="6" t="s">
        <v>72</v>
      </c>
      <c r="G632" s="6" t="s">
        <v>3404</v>
      </c>
      <c r="H632" s="7" t="s">
        <v>3405</v>
      </c>
      <c r="I632" s="7" t="s">
        <v>76</v>
      </c>
      <c r="J632" s="7" t="s">
        <v>2</v>
      </c>
      <c r="K632" s="7" t="s">
        <v>3406</v>
      </c>
      <c r="L632" s="7">
        <v>1</v>
      </c>
      <c r="M632" s="7">
        <v>1</v>
      </c>
      <c r="N632" s="7" t="s">
        <v>289</v>
      </c>
      <c r="O632" s="7" t="s">
        <v>79</v>
      </c>
      <c r="P632" s="7" t="s">
        <v>80</v>
      </c>
      <c r="Q632" s="7"/>
      <c r="R632" s="8" t="s">
        <v>298</v>
      </c>
      <c r="S632" s="9" t="s">
        <v>19</v>
      </c>
      <c r="T632" s="7"/>
      <c r="U632" s="8" t="s">
        <v>19</v>
      </c>
      <c r="V632" s="8" t="s">
        <v>298</v>
      </c>
      <c r="W632" s="9" t="s">
        <v>517</v>
      </c>
      <c r="X632" s="9" t="s">
        <v>19</v>
      </c>
      <c r="Y632" s="8" t="s">
        <v>19</v>
      </c>
      <c r="Z632" s="9" t="s">
        <v>19</v>
      </c>
      <c r="AA632" s="10" t="s">
        <v>19</v>
      </c>
      <c r="AB632" t="s">
        <v>19</v>
      </c>
      <c r="AC632" t="s">
        <v>3274</v>
      </c>
      <c r="AD632" t="s">
        <v>6</v>
      </c>
      <c r="AE632" t="s">
        <v>215</v>
      </c>
      <c r="AF632" t="s">
        <v>85</v>
      </c>
      <c r="AG632" t="s">
        <v>72</v>
      </c>
      <c r="AH632" t="s">
        <v>19</v>
      </c>
    </row>
    <row r="633" ht="14.25" customHeight="1" spans="1:34">
      <c r="A633" s="6" t="s">
        <v>3407</v>
      </c>
      <c r="B633" s="6"/>
      <c r="C633" s="6" t="s">
        <v>71</v>
      </c>
      <c r="D633" s="6" t="s">
        <v>72</v>
      </c>
      <c r="E633" s="6" t="s">
        <v>73</v>
      </c>
      <c r="F633" s="6" t="s">
        <v>72</v>
      </c>
      <c r="G633" s="6" t="s">
        <v>3408</v>
      </c>
      <c r="H633" s="7" t="s">
        <v>3409</v>
      </c>
      <c r="I633" s="7" t="s">
        <v>76</v>
      </c>
      <c r="J633" s="7" t="s">
        <v>2</v>
      </c>
      <c r="K633" s="7" t="s">
        <v>3410</v>
      </c>
      <c r="L633" s="7">
        <v>2</v>
      </c>
      <c r="M633" s="7">
        <v>1</v>
      </c>
      <c r="N633" s="7" t="s">
        <v>289</v>
      </c>
      <c r="O633" s="7" t="s">
        <v>79</v>
      </c>
      <c r="P633" s="7" t="s">
        <v>80</v>
      </c>
      <c r="Q633" s="7"/>
      <c r="R633" s="8" t="s">
        <v>2536</v>
      </c>
      <c r="S633" s="9" t="s">
        <v>19</v>
      </c>
      <c r="T633" s="7"/>
      <c r="U633" s="8" t="s">
        <v>19</v>
      </c>
      <c r="V633" s="8" t="s">
        <v>2536</v>
      </c>
      <c r="W633" s="9" t="s">
        <v>344</v>
      </c>
      <c r="X633" s="9" t="s">
        <v>19</v>
      </c>
      <c r="Y633" s="8" t="s">
        <v>19</v>
      </c>
      <c r="Z633" s="9" t="s">
        <v>19</v>
      </c>
      <c r="AA633" s="10" t="s">
        <v>19</v>
      </c>
      <c r="AB633" t="s">
        <v>19</v>
      </c>
      <c r="AC633" t="s">
        <v>1678</v>
      </c>
      <c r="AD633" t="s">
        <v>6</v>
      </c>
      <c r="AE633" t="s">
        <v>99</v>
      </c>
      <c r="AF633" t="s">
        <v>85</v>
      </c>
      <c r="AG633" t="s">
        <v>72</v>
      </c>
      <c r="AH633" t="s">
        <v>19</v>
      </c>
    </row>
    <row r="634" ht="14.25" customHeight="1" spans="1:34">
      <c r="A634" s="6" t="s">
        <v>3411</v>
      </c>
      <c r="B634" s="6"/>
      <c r="C634" s="6" t="s">
        <v>71</v>
      </c>
      <c r="D634" s="6" t="s">
        <v>72</v>
      </c>
      <c r="E634" s="6" t="s">
        <v>73</v>
      </c>
      <c r="F634" s="6" t="s">
        <v>72</v>
      </c>
      <c r="G634" s="6" t="s">
        <v>3412</v>
      </c>
      <c r="H634" s="7" t="s">
        <v>3413</v>
      </c>
      <c r="I634" s="7" t="s">
        <v>76</v>
      </c>
      <c r="J634" s="7" t="s">
        <v>2</v>
      </c>
      <c r="K634" s="7" t="s">
        <v>3414</v>
      </c>
      <c r="L634" s="7">
        <v>1</v>
      </c>
      <c r="M634" s="7">
        <v>1</v>
      </c>
      <c r="N634" s="7" t="s">
        <v>289</v>
      </c>
      <c r="O634" s="7" t="s">
        <v>79</v>
      </c>
      <c r="P634" s="7" t="s">
        <v>80</v>
      </c>
      <c r="Q634" s="7"/>
      <c r="R634" s="8" t="s">
        <v>3415</v>
      </c>
      <c r="S634" s="9" t="s">
        <v>19</v>
      </c>
      <c r="T634" s="7"/>
      <c r="U634" s="8" t="s">
        <v>19</v>
      </c>
      <c r="V634" s="8" t="s">
        <v>3415</v>
      </c>
      <c r="W634" s="9" t="s">
        <v>1818</v>
      </c>
      <c r="X634" s="9" t="s">
        <v>19</v>
      </c>
      <c r="Y634" s="8" t="s">
        <v>19</v>
      </c>
      <c r="Z634" s="9" t="s">
        <v>19</v>
      </c>
      <c r="AA634" s="10" t="s">
        <v>19</v>
      </c>
      <c r="AB634" t="s">
        <v>19</v>
      </c>
      <c r="AC634" t="s">
        <v>921</v>
      </c>
      <c r="AD634" t="s">
        <v>6</v>
      </c>
      <c r="AE634" t="s">
        <v>215</v>
      </c>
      <c r="AF634" t="s">
        <v>85</v>
      </c>
      <c r="AG634" t="s">
        <v>72</v>
      </c>
      <c r="AH634" t="s">
        <v>19</v>
      </c>
    </row>
    <row r="635" ht="14.25" customHeight="1" spans="1:34">
      <c r="A635" s="6" t="s">
        <v>3416</v>
      </c>
      <c r="B635" s="6"/>
      <c r="C635" s="6" t="s">
        <v>71</v>
      </c>
      <c r="D635" s="6" t="s">
        <v>72</v>
      </c>
      <c r="E635" s="6" t="s">
        <v>73</v>
      </c>
      <c r="F635" s="6" t="s">
        <v>72</v>
      </c>
      <c r="G635" s="6" t="s">
        <v>3417</v>
      </c>
      <c r="H635" s="7" t="s">
        <v>3418</v>
      </c>
      <c r="I635" s="7" t="s">
        <v>76</v>
      </c>
      <c r="J635" s="7" t="s">
        <v>2</v>
      </c>
      <c r="K635" s="7" t="s">
        <v>3419</v>
      </c>
      <c r="L635" s="7">
        <v>1</v>
      </c>
      <c r="M635" s="7">
        <v>1</v>
      </c>
      <c r="N635" s="7" t="s">
        <v>342</v>
      </c>
      <c r="O635" s="7" t="s">
        <v>79</v>
      </c>
      <c r="P635" s="7" t="s">
        <v>80</v>
      </c>
      <c r="Q635" s="7"/>
      <c r="R635" s="8" t="s">
        <v>605</v>
      </c>
      <c r="S635" s="9" t="s">
        <v>19</v>
      </c>
      <c r="T635" s="7"/>
      <c r="U635" s="8" t="s">
        <v>19</v>
      </c>
      <c r="V635" s="8" t="s">
        <v>605</v>
      </c>
      <c r="W635" s="9" t="s">
        <v>543</v>
      </c>
      <c r="X635" s="9" t="s">
        <v>19</v>
      </c>
      <c r="Y635" s="8" t="s">
        <v>19</v>
      </c>
      <c r="Z635" s="9" t="s">
        <v>19</v>
      </c>
      <c r="AA635" s="10" t="s">
        <v>19</v>
      </c>
      <c r="AB635" t="s">
        <v>19</v>
      </c>
      <c r="AC635" t="s">
        <v>606</v>
      </c>
      <c r="AD635" t="s">
        <v>6</v>
      </c>
      <c r="AE635" t="s">
        <v>510</v>
      </c>
      <c r="AF635" t="s">
        <v>85</v>
      </c>
      <c r="AG635" t="s">
        <v>72</v>
      </c>
      <c r="AH635" t="s">
        <v>19</v>
      </c>
    </row>
    <row r="636" ht="14.25" customHeight="1" spans="1:34">
      <c r="A636" s="6" t="s">
        <v>3420</v>
      </c>
      <c r="B636" s="6"/>
      <c r="C636" s="6" t="s">
        <v>71</v>
      </c>
      <c r="D636" s="6" t="s">
        <v>72</v>
      </c>
      <c r="E636" s="6" t="s">
        <v>73</v>
      </c>
      <c r="F636" s="6" t="s">
        <v>72</v>
      </c>
      <c r="G636" s="6" t="s">
        <v>3421</v>
      </c>
      <c r="H636" s="7" t="s">
        <v>3422</v>
      </c>
      <c r="I636" s="7" t="s">
        <v>76</v>
      </c>
      <c r="J636" s="7" t="s">
        <v>2</v>
      </c>
      <c r="K636" s="7" t="s">
        <v>3423</v>
      </c>
      <c r="L636" s="7">
        <v>1</v>
      </c>
      <c r="M636" s="7">
        <v>2</v>
      </c>
      <c r="N636" s="7" t="s">
        <v>342</v>
      </c>
      <c r="O636" s="7" t="s">
        <v>113</v>
      </c>
      <c r="P636" s="7" t="s">
        <v>80</v>
      </c>
      <c r="Q636" s="7"/>
      <c r="R636" s="8" t="s">
        <v>3424</v>
      </c>
      <c r="S636" s="9" t="s">
        <v>19</v>
      </c>
      <c r="T636" s="7"/>
      <c r="U636" s="8" t="s">
        <v>19</v>
      </c>
      <c r="V636" s="8" t="s">
        <v>3424</v>
      </c>
      <c r="W636" s="9" t="s">
        <v>82</v>
      </c>
      <c r="X636" s="9" t="s">
        <v>19</v>
      </c>
      <c r="Y636" s="8" t="s">
        <v>19</v>
      </c>
      <c r="Z636" s="9" t="s">
        <v>19</v>
      </c>
      <c r="AA636" s="10" t="s">
        <v>19</v>
      </c>
      <c r="AB636" t="s">
        <v>19</v>
      </c>
      <c r="AC636" t="s">
        <v>532</v>
      </c>
      <c r="AD636" t="s">
        <v>6</v>
      </c>
      <c r="AE636" t="s">
        <v>215</v>
      </c>
      <c r="AF636" t="s">
        <v>85</v>
      </c>
      <c r="AG636" t="s">
        <v>72</v>
      </c>
      <c r="AH636" t="s">
        <v>19</v>
      </c>
    </row>
    <row r="637" ht="14.25" customHeight="1" spans="1:34">
      <c r="A637" s="6" t="s">
        <v>3425</v>
      </c>
      <c r="B637" s="6"/>
      <c r="C637" s="6" t="s">
        <v>71</v>
      </c>
      <c r="D637" s="6" t="s">
        <v>72</v>
      </c>
      <c r="E637" s="6" t="s">
        <v>73</v>
      </c>
      <c r="F637" s="6" t="s">
        <v>72</v>
      </c>
      <c r="G637" s="6" t="s">
        <v>3426</v>
      </c>
      <c r="H637" s="7" t="s">
        <v>3427</v>
      </c>
      <c r="I637" s="7" t="s">
        <v>76</v>
      </c>
      <c r="J637" s="7" t="s">
        <v>2</v>
      </c>
      <c r="K637" s="7" t="s">
        <v>3428</v>
      </c>
      <c r="L637" s="7">
        <v>1</v>
      </c>
      <c r="M637" s="7">
        <v>1</v>
      </c>
      <c r="N637" s="7" t="s">
        <v>113</v>
      </c>
      <c r="O637" s="7" t="s">
        <v>79</v>
      </c>
      <c r="P637" s="7" t="s">
        <v>80</v>
      </c>
      <c r="Q637" s="7"/>
      <c r="R637" s="8" t="s">
        <v>2195</v>
      </c>
      <c r="S637" s="9" t="s">
        <v>19</v>
      </c>
      <c r="T637" s="7"/>
      <c r="U637" s="8" t="s">
        <v>19</v>
      </c>
      <c r="V637" s="8" t="s">
        <v>2195</v>
      </c>
      <c r="W637" s="9" t="s">
        <v>822</v>
      </c>
      <c r="X637" s="9" t="s">
        <v>19</v>
      </c>
      <c r="Y637" s="8" t="s">
        <v>19</v>
      </c>
      <c r="Z637" s="9" t="s">
        <v>19</v>
      </c>
      <c r="AA637" s="10" t="s">
        <v>19</v>
      </c>
      <c r="AB637" t="s">
        <v>19</v>
      </c>
      <c r="AC637" t="s">
        <v>2196</v>
      </c>
      <c r="AD637" t="s">
        <v>6</v>
      </c>
      <c r="AE637" t="s">
        <v>600</v>
      </c>
      <c r="AF637" t="s">
        <v>85</v>
      </c>
      <c r="AG637" t="s">
        <v>72</v>
      </c>
      <c r="AH637" t="s">
        <v>19</v>
      </c>
    </row>
    <row r="638" ht="14.25" customHeight="1" spans="1:34">
      <c r="A638" s="6" t="s">
        <v>3429</v>
      </c>
      <c r="B638" s="6"/>
      <c r="C638" s="6" t="s">
        <v>71</v>
      </c>
      <c r="D638" s="6" t="s">
        <v>72</v>
      </c>
      <c r="E638" s="6" t="s">
        <v>73</v>
      </c>
      <c r="F638" s="6" t="s">
        <v>72</v>
      </c>
      <c r="G638" s="6" t="s">
        <v>1756</v>
      </c>
      <c r="H638" s="7" t="s">
        <v>1757</v>
      </c>
      <c r="I638" s="7" t="s">
        <v>76</v>
      </c>
      <c r="J638" s="7" t="s">
        <v>2</v>
      </c>
      <c r="K638" s="7" t="s">
        <v>3430</v>
      </c>
      <c r="L638" s="7">
        <v>1</v>
      </c>
      <c r="M638" s="7">
        <v>1</v>
      </c>
      <c r="N638" s="7" t="s">
        <v>296</v>
      </c>
      <c r="O638" s="7" t="s">
        <v>79</v>
      </c>
      <c r="P638" s="7" t="s">
        <v>80</v>
      </c>
      <c r="Q638" s="7"/>
      <c r="R638" s="8" t="s">
        <v>380</v>
      </c>
      <c r="S638" s="9" t="s">
        <v>19</v>
      </c>
      <c r="T638" s="7"/>
      <c r="U638" s="8" t="s">
        <v>19</v>
      </c>
      <c r="V638" s="8" t="s">
        <v>380</v>
      </c>
      <c r="W638" s="9" t="s">
        <v>381</v>
      </c>
      <c r="X638" s="9" t="s">
        <v>19</v>
      </c>
      <c r="Y638" s="8" t="s">
        <v>19</v>
      </c>
      <c r="Z638" s="9" t="s">
        <v>19</v>
      </c>
      <c r="AA638" s="10" t="s">
        <v>19</v>
      </c>
      <c r="AB638" t="s">
        <v>19</v>
      </c>
      <c r="AC638" t="s">
        <v>382</v>
      </c>
      <c r="AD638" t="s">
        <v>6</v>
      </c>
      <c r="AE638" t="s">
        <v>1589</v>
      </c>
      <c r="AF638" t="s">
        <v>85</v>
      </c>
      <c r="AG638" t="s">
        <v>72</v>
      </c>
      <c r="AH638" t="s">
        <v>19</v>
      </c>
    </row>
    <row r="639" ht="14.25" customHeight="1" spans="1:34">
      <c r="A639" s="6" t="s">
        <v>3431</v>
      </c>
      <c r="B639" s="6"/>
      <c r="C639" s="6" t="s">
        <v>71</v>
      </c>
      <c r="D639" s="6" t="s">
        <v>72</v>
      </c>
      <c r="E639" s="6" t="s">
        <v>73</v>
      </c>
      <c r="F639" s="6" t="s">
        <v>72</v>
      </c>
      <c r="G639" s="6" t="s">
        <v>3432</v>
      </c>
      <c r="H639" s="7" t="s">
        <v>3433</v>
      </c>
      <c r="I639" s="7" t="s">
        <v>76</v>
      </c>
      <c r="J639" s="7" t="s">
        <v>2</v>
      </c>
      <c r="K639" s="7" t="s">
        <v>3434</v>
      </c>
      <c r="L639" s="7">
        <v>1</v>
      </c>
      <c r="M639" s="7">
        <v>1</v>
      </c>
      <c r="N639" s="7" t="s">
        <v>113</v>
      </c>
      <c r="O639" s="7" t="s">
        <v>79</v>
      </c>
      <c r="P639" s="7" t="s">
        <v>80</v>
      </c>
      <c r="Q639" s="7"/>
      <c r="R639" s="8" t="s">
        <v>948</v>
      </c>
      <c r="S639" s="9" t="s">
        <v>19</v>
      </c>
      <c r="T639" s="7"/>
      <c r="U639" s="8" t="s">
        <v>19</v>
      </c>
      <c r="V639" s="8" t="s">
        <v>948</v>
      </c>
      <c r="W639" s="9" t="s">
        <v>2738</v>
      </c>
      <c r="X639" s="9" t="s">
        <v>19</v>
      </c>
      <c r="Y639" s="8" t="s">
        <v>19</v>
      </c>
      <c r="Z639" s="9" t="s">
        <v>19</v>
      </c>
      <c r="AA639" s="10" t="s">
        <v>19</v>
      </c>
      <c r="AB639" t="s">
        <v>19</v>
      </c>
      <c r="AC639" t="s">
        <v>3435</v>
      </c>
      <c r="AD639" t="s">
        <v>6</v>
      </c>
      <c r="AE639" t="s">
        <v>215</v>
      </c>
      <c r="AF639" t="s">
        <v>85</v>
      </c>
      <c r="AG639" t="s">
        <v>72</v>
      </c>
      <c r="AH639" t="s">
        <v>19</v>
      </c>
    </row>
    <row r="640" ht="14.25" customHeight="1" spans="1:34">
      <c r="A640" s="6" t="s">
        <v>3436</v>
      </c>
      <c r="B640" s="6"/>
      <c r="C640" s="6" t="s">
        <v>71</v>
      </c>
      <c r="D640" s="6" t="s">
        <v>72</v>
      </c>
      <c r="E640" s="6" t="s">
        <v>73</v>
      </c>
      <c r="F640" s="6" t="s">
        <v>72</v>
      </c>
      <c r="G640" s="6" t="s">
        <v>2522</v>
      </c>
      <c r="H640" s="7" t="s">
        <v>2523</v>
      </c>
      <c r="I640" s="7" t="s">
        <v>76</v>
      </c>
      <c r="J640" s="7" t="s">
        <v>2</v>
      </c>
      <c r="K640" s="7" t="s">
        <v>3437</v>
      </c>
      <c r="L640" s="7">
        <v>1</v>
      </c>
      <c r="M640" s="7">
        <v>1</v>
      </c>
      <c r="N640" s="7" t="s">
        <v>113</v>
      </c>
      <c r="O640" s="7" t="s">
        <v>79</v>
      </c>
      <c r="P640" s="7" t="s">
        <v>80</v>
      </c>
      <c r="Q640" s="7"/>
      <c r="R640" s="8" t="s">
        <v>351</v>
      </c>
      <c r="S640" s="9" t="s">
        <v>19</v>
      </c>
      <c r="T640" s="7"/>
      <c r="U640" s="8" t="s">
        <v>19</v>
      </c>
      <c r="V640" s="8" t="s">
        <v>351</v>
      </c>
      <c r="W640" s="9" t="s">
        <v>352</v>
      </c>
      <c r="X640" s="9" t="s">
        <v>19</v>
      </c>
      <c r="Y640" s="8" t="s">
        <v>19</v>
      </c>
      <c r="Z640" s="9" t="s">
        <v>19</v>
      </c>
      <c r="AA640" s="10" t="s">
        <v>19</v>
      </c>
      <c r="AB640" t="s">
        <v>19</v>
      </c>
      <c r="AC640" t="s">
        <v>353</v>
      </c>
      <c r="AD640" t="s">
        <v>6</v>
      </c>
      <c r="AE640" t="s">
        <v>1194</v>
      </c>
      <c r="AF640" t="s">
        <v>85</v>
      </c>
      <c r="AG640" t="s">
        <v>72</v>
      </c>
      <c r="AH640" t="s">
        <v>19</v>
      </c>
    </row>
    <row r="641" ht="14.25" customHeight="1" spans="1:34">
      <c r="A641" s="6" t="s">
        <v>3438</v>
      </c>
      <c r="B641" s="6"/>
      <c r="C641" s="6" t="s">
        <v>71</v>
      </c>
      <c r="D641" s="6" t="s">
        <v>72</v>
      </c>
      <c r="E641" s="6" t="s">
        <v>73</v>
      </c>
      <c r="F641" s="6" t="s">
        <v>72</v>
      </c>
      <c r="G641" s="6" t="s">
        <v>792</v>
      </c>
      <c r="H641" s="7" t="s">
        <v>793</v>
      </c>
      <c r="I641" s="7" t="s">
        <v>76</v>
      </c>
      <c r="J641" s="7" t="s">
        <v>2</v>
      </c>
      <c r="K641" s="7" t="s">
        <v>3439</v>
      </c>
      <c r="L641" s="7">
        <v>1</v>
      </c>
      <c r="M641" s="7">
        <v>1</v>
      </c>
      <c r="N641" s="7" t="s">
        <v>113</v>
      </c>
      <c r="O641" s="7" t="s">
        <v>79</v>
      </c>
      <c r="P641" s="7" t="s">
        <v>80</v>
      </c>
      <c r="Q641" s="7"/>
      <c r="R641" s="8" t="s">
        <v>2443</v>
      </c>
      <c r="S641" s="9" t="s">
        <v>19</v>
      </c>
      <c r="T641" s="7"/>
      <c r="U641" s="8" t="s">
        <v>19</v>
      </c>
      <c r="V641" s="8" t="s">
        <v>2443</v>
      </c>
      <c r="W641" s="9" t="s">
        <v>1312</v>
      </c>
      <c r="X641" s="9" t="s">
        <v>19</v>
      </c>
      <c r="Y641" s="8" t="s">
        <v>19</v>
      </c>
      <c r="Z641" s="9" t="s">
        <v>19</v>
      </c>
      <c r="AA641" s="10" t="s">
        <v>19</v>
      </c>
      <c r="AB641" t="s">
        <v>19</v>
      </c>
      <c r="AC641" t="s">
        <v>2444</v>
      </c>
      <c r="AD641" t="s">
        <v>6</v>
      </c>
      <c r="AE641" t="s">
        <v>368</v>
      </c>
      <c r="AF641" t="s">
        <v>85</v>
      </c>
      <c r="AG641" t="s">
        <v>72</v>
      </c>
      <c r="AH641" t="s">
        <v>19</v>
      </c>
    </row>
    <row r="642" ht="14.25" customHeight="1" spans="1:34">
      <c r="A642" s="6" t="s">
        <v>3440</v>
      </c>
      <c r="B642" s="6"/>
      <c r="C642" s="6" t="s">
        <v>71</v>
      </c>
      <c r="D642" s="6" t="s">
        <v>72</v>
      </c>
      <c r="E642" s="6" t="s">
        <v>73</v>
      </c>
      <c r="F642" s="6" t="s">
        <v>72</v>
      </c>
      <c r="G642" s="6" t="s">
        <v>3441</v>
      </c>
      <c r="H642" s="7" t="s">
        <v>3442</v>
      </c>
      <c r="I642" s="7" t="s">
        <v>76</v>
      </c>
      <c r="J642" s="7" t="s">
        <v>2</v>
      </c>
      <c r="K642" s="7" t="s">
        <v>3443</v>
      </c>
      <c r="L642" s="7">
        <v>1</v>
      </c>
      <c r="M642" s="7">
        <v>1</v>
      </c>
      <c r="N642" s="7" t="s">
        <v>113</v>
      </c>
      <c r="O642" s="7" t="s">
        <v>79</v>
      </c>
      <c r="P642" s="7" t="s">
        <v>80</v>
      </c>
      <c r="Q642" s="7"/>
      <c r="R642" s="8" t="s">
        <v>975</v>
      </c>
      <c r="S642" s="9" t="s">
        <v>19</v>
      </c>
      <c r="T642" s="7"/>
      <c r="U642" s="8" t="s">
        <v>19</v>
      </c>
      <c r="V642" s="8" t="s">
        <v>975</v>
      </c>
      <c r="W642" s="9" t="s">
        <v>173</v>
      </c>
      <c r="X642" s="9" t="s">
        <v>19</v>
      </c>
      <c r="Y642" s="8" t="s">
        <v>19</v>
      </c>
      <c r="Z642" s="9" t="s">
        <v>19</v>
      </c>
      <c r="AA642" s="10" t="s">
        <v>19</v>
      </c>
      <c r="AB642" t="s">
        <v>19</v>
      </c>
      <c r="AC642" t="s">
        <v>1672</v>
      </c>
      <c r="AD642" t="s">
        <v>6</v>
      </c>
      <c r="AE642" t="s">
        <v>600</v>
      </c>
      <c r="AF642" t="s">
        <v>85</v>
      </c>
      <c r="AG642" t="s">
        <v>72</v>
      </c>
      <c r="AH642" t="s">
        <v>19</v>
      </c>
    </row>
    <row r="643" ht="14.25" customHeight="1" spans="1:34">
      <c r="A643" s="6" t="s">
        <v>3444</v>
      </c>
      <c r="B643" s="6"/>
      <c r="C643" s="6" t="s">
        <v>71</v>
      </c>
      <c r="D643" s="6" t="s">
        <v>72</v>
      </c>
      <c r="E643" s="6" t="s">
        <v>73</v>
      </c>
      <c r="F643" s="6" t="s">
        <v>72</v>
      </c>
      <c r="G643" s="6" t="s">
        <v>400</v>
      </c>
      <c r="H643" s="7" t="s">
        <v>401</v>
      </c>
      <c r="I643" s="7" t="s">
        <v>76</v>
      </c>
      <c r="J643" s="7" t="s">
        <v>2</v>
      </c>
      <c r="K643" s="7" t="s">
        <v>3445</v>
      </c>
      <c r="L643" s="7">
        <v>1</v>
      </c>
      <c r="M643" s="7">
        <v>1</v>
      </c>
      <c r="N643" s="7" t="s">
        <v>113</v>
      </c>
      <c r="O643" s="7" t="s">
        <v>79</v>
      </c>
      <c r="P643" s="7" t="s">
        <v>80</v>
      </c>
      <c r="Q643" s="7"/>
      <c r="R643" s="8" t="s">
        <v>2961</v>
      </c>
      <c r="S643" s="9" t="s">
        <v>19</v>
      </c>
      <c r="T643" s="7"/>
      <c r="U643" s="8" t="s">
        <v>19</v>
      </c>
      <c r="V643" s="8" t="s">
        <v>2961</v>
      </c>
      <c r="W643" s="9" t="s">
        <v>739</v>
      </c>
      <c r="X643" s="9" t="s">
        <v>19</v>
      </c>
      <c r="Y643" s="8" t="s">
        <v>19</v>
      </c>
      <c r="Z643" s="9" t="s">
        <v>19</v>
      </c>
      <c r="AA643" s="10" t="s">
        <v>19</v>
      </c>
      <c r="AB643" t="s">
        <v>19</v>
      </c>
      <c r="AC643" t="s">
        <v>2438</v>
      </c>
      <c r="AD643" t="s">
        <v>6</v>
      </c>
      <c r="AE643" t="s">
        <v>406</v>
      </c>
      <c r="AF643" t="s">
        <v>85</v>
      </c>
      <c r="AG643" t="s">
        <v>72</v>
      </c>
      <c r="AH643" t="s">
        <v>19</v>
      </c>
    </row>
    <row r="644" ht="14.25" customHeight="1" spans="1:34">
      <c r="A644" s="6" t="s">
        <v>3446</v>
      </c>
      <c r="B644" s="6"/>
      <c r="C644" s="6" t="s">
        <v>71</v>
      </c>
      <c r="D644" s="6" t="s">
        <v>72</v>
      </c>
      <c r="E644" s="6" t="s">
        <v>73</v>
      </c>
      <c r="F644" s="6" t="s">
        <v>72</v>
      </c>
      <c r="G644" s="6" t="s">
        <v>392</v>
      </c>
      <c r="H644" s="7" t="s">
        <v>393</v>
      </c>
      <c r="I644" s="7" t="s">
        <v>76</v>
      </c>
      <c r="J644" s="7" t="s">
        <v>2</v>
      </c>
      <c r="K644" s="7" t="s">
        <v>3447</v>
      </c>
      <c r="L644" s="7">
        <v>1</v>
      </c>
      <c r="M644" s="7">
        <v>1</v>
      </c>
      <c r="N644" s="7" t="s">
        <v>113</v>
      </c>
      <c r="O644" s="7" t="s">
        <v>79</v>
      </c>
      <c r="P644" s="7" t="s">
        <v>80</v>
      </c>
      <c r="Q644" s="7"/>
      <c r="R644" s="8" t="s">
        <v>1298</v>
      </c>
      <c r="S644" s="9" t="s">
        <v>19</v>
      </c>
      <c r="T644" s="7"/>
      <c r="U644" s="8" t="s">
        <v>19</v>
      </c>
      <c r="V644" s="8" t="s">
        <v>1298</v>
      </c>
      <c r="W644" s="9" t="s">
        <v>115</v>
      </c>
      <c r="X644" s="9" t="s">
        <v>19</v>
      </c>
      <c r="Y644" s="8" t="s">
        <v>19</v>
      </c>
      <c r="Z644" s="9" t="s">
        <v>19</v>
      </c>
      <c r="AA644" s="10" t="s">
        <v>19</v>
      </c>
      <c r="AB644" t="s">
        <v>19</v>
      </c>
      <c r="AC644" t="s">
        <v>2509</v>
      </c>
      <c r="AD644" t="s">
        <v>6</v>
      </c>
      <c r="AE644" t="s">
        <v>3448</v>
      </c>
      <c r="AF644" t="s">
        <v>85</v>
      </c>
      <c r="AG644" t="s">
        <v>72</v>
      </c>
      <c r="AH644" t="s">
        <v>19</v>
      </c>
    </row>
    <row r="645" ht="14.25" customHeight="1" spans="1:34">
      <c r="A645" s="6" t="s">
        <v>3449</v>
      </c>
      <c r="B645" s="6"/>
      <c r="C645" s="6" t="s">
        <v>71</v>
      </c>
      <c r="D645" s="6" t="s">
        <v>72</v>
      </c>
      <c r="E645" s="6" t="s">
        <v>73</v>
      </c>
      <c r="F645" s="6" t="s">
        <v>72</v>
      </c>
      <c r="G645" s="6" t="s">
        <v>3450</v>
      </c>
      <c r="H645" s="7" t="s">
        <v>3451</v>
      </c>
      <c r="I645" s="7" t="s">
        <v>76</v>
      </c>
      <c r="J645" s="7" t="s">
        <v>2</v>
      </c>
      <c r="K645" s="7" t="s">
        <v>3452</v>
      </c>
      <c r="L645" s="7">
        <v>1</v>
      </c>
      <c r="M645" s="7">
        <v>1</v>
      </c>
      <c r="N645" s="7" t="s">
        <v>113</v>
      </c>
      <c r="O645" s="7" t="s">
        <v>79</v>
      </c>
      <c r="P645" s="7" t="s">
        <v>80</v>
      </c>
      <c r="Q645" s="7"/>
      <c r="R645" s="8" t="s">
        <v>3453</v>
      </c>
      <c r="S645" s="9" t="s">
        <v>19</v>
      </c>
      <c r="T645" s="7"/>
      <c r="U645" s="8" t="s">
        <v>19</v>
      </c>
      <c r="V645" s="8" t="s">
        <v>3453</v>
      </c>
      <c r="W645" s="9" t="s">
        <v>775</v>
      </c>
      <c r="X645" s="9" t="s">
        <v>19</v>
      </c>
      <c r="Y645" s="8" t="s">
        <v>19</v>
      </c>
      <c r="Z645" s="9" t="s">
        <v>19</v>
      </c>
      <c r="AA645" s="10" t="s">
        <v>19</v>
      </c>
      <c r="AB645" t="s">
        <v>19</v>
      </c>
      <c r="AC645" t="s">
        <v>3454</v>
      </c>
      <c r="AD645" t="s">
        <v>6</v>
      </c>
      <c r="AE645" t="s">
        <v>362</v>
      </c>
      <c r="AF645" t="s">
        <v>85</v>
      </c>
      <c r="AG645" t="s">
        <v>72</v>
      </c>
      <c r="AH645" t="s">
        <v>19</v>
      </c>
    </row>
    <row r="646" ht="14.25" customHeight="1" spans="1:34">
      <c r="A646" s="6" t="s">
        <v>3455</v>
      </c>
      <c r="B646" s="6"/>
      <c r="C646" s="6" t="s">
        <v>71</v>
      </c>
      <c r="D646" s="6" t="s">
        <v>72</v>
      </c>
      <c r="E646" s="6" t="s">
        <v>73</v>
      </c>
      <c r="F646" s="6" t="s">
        <v>72</v>
      </c>
      <c r="G646" s="6" t="s">
        <v>3456</v>
      </c>
      <c r="H646" s="7" t="s">
        <v>3457</v>
      </c>
      <c r="I646" s="7" t="s">
        <v>76</v>
      </c>
      <c r="J646" s="7" t="s">
        <v>2</v>
      </c>
      <c r="K646" s="7" t="s">
        <v>3458</v>
      </c>
      <c r="L646" s="7">
        <v>1</v>
      </c>
      <c r="M646" s="7">
        <v>1</v>
      </c>
      <c r="N646" s="7" t="s">
        <v>79</v>
      </c>
      <c r="O646" s="7" t="s">
        <v>79</v>
      </c>
      <c r="P646" s="7" t="s">
        <v>80</v>
      </c>
      <c r="Q646" s="7"/>
      <c r="R646" s="8" t="s">
        <v>915</v>
      </c>
      <c r="S646" s="9" t="s">
        <v>19</v>
      </c>
      <c r="T646" s="7"/>
      <c r="U646" s="8" t="s">
        <v>19</v>
      </c>
      <c r="V646" s="8" t="s">
        <v>915</v>
      </c>
      <c r="W646" s="9" t="s">
        <v>1118</v>
      </c>
      <c r="X646" s="9" t="s">
        <v>19</v>
      </c>
      <c r="Y646" s="8" t="s">
        <v>19</v>
      </c>
      <c r="Z646" s="9" t="s">
        <v>19</v>
      </c>
      <c r="AA646" s="10" t="s">
        <v>19</v>
      </c>
      <c r="AB646" t="s">
        <v>19</v>
      </c>
      <c r="AC646" t="s">
        <v>476</v>
      </c>
      <c r="AD646" t="s">
        <v>6</v>
      </c>
      <c r="AE646" t="s">
        <v>215</v>
      </c>
      <c r="AF646" t="s">
        <v>85</v>
      </c>
      <c r="AG646" t="s">
        <v>72</v>
      </c>
      <c r="AH646" t="s">
        <v>19</v>
      </c>
    </row>
    <row r="647" ht="14.25" customHeight="1" spans="1:34">
      <c r="A647" s="6" t="s">
        <v>3459</v>
      </c>
      <c r="B647" s="6"/>
      <c r="C647" s="6" t="s">
        <v>71</v>
      </c>
      <c r="D647" s="6" t="s">
        <v>72</v>
      </c>
      <c r="E647" s="6" t="s">
        <v>73</v>
      </c>
      <c r="F647" s="6" t="s">
        <v>72</v>
      </c>
      <c r="G647" s="6" t="s">
        <v>3460</v>
      </c>
      <c r="H647" s="7" t="s">
        <v>3461</v>
      </c>
      <c r="I647" s="7" t="s">
        <v>76</v>
      </c>
      <c r="J647" s="7" t="s">
        <v>2</v>
      </c>
      <c r="K647" s="7" t="s">
        <v>3462</v>
      </c>
      <c r="L647" s="7">
        <v>1</v>
      </c>
      <c r="M647" s="7">
        <v>1</v>
      </c>
      <c r="N647" s="7" t="s">
        <v>79</v>
      </c>
      <c r="O647" s="7" t="s">
        <v>79</v>
      </c>
      <c r="P647" s="7" t="s">
        <v>80</v>
      </c>
      <c r="Q647" s="7"/>
      <c r="R647" s="8" t="s">
        <v>1586</v>
      </c>
      <c r="S647" s="9" t="s">
        <v>19</v>
      </c>
      <c r="T647" s="7"/>
      <c r="U647" s="8" t="s">
        <v>19</v>
      </c>
      <c r="V647" s="8" t="s">
        <v>1586</v>
      </c>
      <c r="W647" s="9" t="s">
        <v>1587</v>
      </c>
      <c r="X647" s="9" t="s">
        <v>19</v>
      </c>
      <c r="Y647" s="8" t="s">
        <v>19</v>
      </c>
      <c r="Z647" s="9" t="s">
        <v>19</v>
      </c>
      <c r="AA647" s="10" t="s">
        <v>19</v>
      </c>
      <c r="AB647" t="s">
        <v>19</v>
      </c>
      <c r="AC647" t="s">
        <v>1588</v>
      </c>
      <c r="AD647" t="s">
        <v>6</v>
      </c>
      <c r="AE647" t="s">
        <v>3463</v>
      </c>
      <c r="AF647" t="s">
        <v>85</v>
      </c>
      <c r="AG647" t="s">
        <v>72</v>
      </c>
      <c r="AH647" t="s">
        <v>19</v>
      </c>
    </row>
    <row r="648" ht="14.25" customHeight="1" spans="1:34">
      <c r="A648" s="6" t="s">
        <v>3464</v>
      </c>
      <c r="B648" s="6"/>
      <c r="C648" s="6" t="s">
        <v>71</v>
      </c>
      <c r="D648" s="6" t="s">
        <v>72</v>
      </c>
      <c r="E648" s="6" t="s">
        <v>73</v>
      </c>
      <c r="F648" s="6" t="s">
        <v>72</v>
      </c>
      <c r="G648" s="6" t="s">
        <v>3465</v>
      </c>
      <c r="H648" s="7" t="s">
        <v>3466</v>
      </c>
      <c r="I648" s="7" t="s">
        <v>76</v>
      </c>
      <c r="J648" s="7" t="s">
        <v>2</v>
      </c>
      <c r="K648" s="7" t="s">
        <v>3467</v>
      </c>
      <c r="L648" s="7">
        <v>1</v>
      </c>
      <c r="M648" s="7">
        <v>1</v>
      </c>
      <c r="N648" s="7" t="s">
        <v>113</v>
      </c>
      <c r="O648" s="7" t="s">
        <v>79</v>
      </c>
      <c r="P648" s="7" t="s">
        <v>80</v>
      </c>
      <c r="Q648" s="7"/>
      <c r="R648" s="8" t="s">
        <v>1435</v>
      </c>
      <c r="S648" s="9" t="s">
        <v>19</v>
      </c>
      <c r="T648" s="7"/>
      <c r="U648" s="8" t="s">
        <v>19</v>
      </c>
      <c r="V648" s="8" t="s">
        <v>1435</v>
      </c>
      <c r="W648" s="9" t="s">
        <v>1436</v>
      </c>
      <c r="X648" s="9" t="s">
        <v>19</v>
      </c>
      <c r="Y648" s="8" t="s">
        <v>19</v>
      </c>
      <c r="Z648" s="9" t="s">
        <v>19</v>
      </c>
      <c r="AA648" s="10" t="s">
        <v>19</v>
      </c>
      <c r="AB648" t="s">
        <v>19</v>
      </c>
      <c r="AC648" t="s">
        <v>1298</v>
      </c>
      <c r="AD648" t="s">
        <v>6</v>
      </c>
      <c r="AE648" t="s">
        <v>362</v>
      </c>
      <c r="AF648" t="s">
        <v>85</v>
      </c>
      <c r="AG648" t="s">
        <v>72</v>
      </c>
      <c r="AH648" t="s">
        <v>19</v>
      </c>
    </row>
    <row r="649" ht="14.25" customHeight="1" spans="1:34">
      <c r="A649" s="6" t="s">
        <v>3468</v>
      </c>
      <c r="B649" s="6"/>
      <c r="C649" s="6" t="s">
        <v>71</v>
      </c>
      <c r="D649" s="6" t="s">
        <v>72</v>
      </c>
      <c r="E649" s="6" t="s">
        <v>73</v>
      </c>
      <c r="F649" s="6" t="s">
        <v>72</v>
      </c>
      <c r="G649" s="6" t="s">
        <v>3469</v>
      </c>
      <c r="H649" s="7" t="s">
        <v>3470</v>
      </c>
      <c r="I649" s="7" t="s">
        <v>76</v>
      </c>
      <c r="J649" s="7" t="s">
        <v>2</v>
      </c>
      <c r="K649" s="7" t="s">
        <v>3471</v>
      </c>
      <c r="L649" s="7">
        <v>1</v>
      </c>
      <c r="M649" s="7">
        <v>1</v>
      </c>
      <c r="N649" s="7" t="s">
        <v>79</v>
      </c>
      <c r="O649" s="7" t="s">
        <v>79</v>
      </c>
      <c r="P649" s="7" t="s">
        <v>80</v>
      </c>
      <c r="Q649" s="7"/>
      <c r="R649" s="8" t="s">
        <v>2308</v>
      </c>
      <c r="S649" s="9" t="s">
        <v>19</v>
      </c>
      <c r="T649" s="7"/>
      <c r="U649" s="8" t="s">
        <v>19</v>
      </c>
      <c r="V649" s="8" t="s">
        <v>2308</v>
      </c>
      <c r="W649" s="9" t="s">
        <v>936</v>
      </c>
      <c r="X649" s="9" t="s">
        <v>19</v>
      </c>
      <c r="Y649" s="8" t="s">
        <v>19</v>
      </c>
      <c r="Z649" s="9" t="s">
        <v>19</v>
      </c>
      <c r="AA649" s="10" t="s">
        <v>19</v>
      </c>
      <c r="AB649" t="s">
        <v>19</v>
      </c>
      <c r="AC649" t="s">
        <v>3472</v>
      </c>
      <c r="AD649" t="s">
        <v>6</v>
      </c>
      <c r="AE649" t="s">
        <v>883</v>
      </c>
      <c r="AF649" t="s">
        <v>85</v>
      </c>
      <c r="AG649" t="s">
        <v>72</v>
      </c>
      <c r="AH649" t="s">
        <v>19</v>
      </c>
    </row>
    <row r="650" ht="14.25" customHeight="1" spans="1:34">
      <c r="A650" s="6" t="s">
        <v>3473</v>
      </c>
      <c r="B650" s="6"/>
      <c r="C650" s="6" t="s">
        <v>71</v>
      </c>
      <c r="D650" s="6" t="s">
        <v>72</v>
      </c>
      <c r="E650" s="6" t="s">
        <v>73</v>
      </c>
      <c r="F650" s="6" t="s">
        <v>72</v>
      </c>
      <c r="G650" s="6" t="s">
        <v>3474</v>
      </c>
      <c r="H650" s="7" t="s">
        <v>3475</v>
      </c>
      <c r="I650" s="7" t="s">
        <v>76</v>
      </c>
      <c r="J650" s="7" t="s">
        <v>2</v>
      </c>
      <c r="K650" s="7" t="s">
        <v>3476</v>
      </c>
      <c r="L650" s="7">
        <v>1</v>
      </c>
      <c r="M650" s="7">
        <v>1</v>
      </c>
      <c r="N650" s="7" t="s">
        <v>79</v>
      </c>
      <c r="O650" s="7" t="s">
        <v>79</v>
      </c>
      <c r="P650" s="7" t="s">
        <v>80</v>
      </c>
      <c r="Q650" s="7"/>
      <c r="R650" s="8" t="s">
        <v>612</v>
      </c>
      <c r="S650" s="9" t="s">
        <v>19</v>
      </c>
      <c r="T650" s="7"/>
      <c r="U650" s="8" t="s">
        <v>19</v>
      </c>
      <c r="V650" s="8" t="s">
        <v>612</v>
      </c>
      <c r="W650" s="9" t="s">
        <v>613</v>
      </c>
      <c r="X650" s="9" t="s">
        <v>19</v>
      </c>
      <c r="Y650" s="8" t="s">
        <v>19</v>
      </c>
      <c r="Z650" s="9" t="s">
        <v>19</v>
      </c>
      <c r="AA650" s="10" t="s">
        <v>19</v>
      </c>
      <c r="AB650" t="s">
        <v>19</v>
      </c>
      <c r="AC650" t="s">
        <v>614</v>
      </c>
      <c r="AD650" t="s">
        <v>6</v>
      </c>
      <c r="AE650" t="s">
        <v>206</v>
      </c>
      <c r="AF650" t="s">
        <v>85</v>
      </c>
      <c r="AG650" t="s">
        <v>72</v>
      </c>
      <c r="AH650" t="s">
        <v>19</v>
      </c>
    </row>
    <row r="651" ht="14.25" customHeight="1" spans="1:34">
      <c r="A651" s="6" t="s">
        <v>3477</v>
      </c>
      <c r="B651" s="6"/>
      <c r="C651" s="6" t="s">
        <v>71</v>
      </c>
      <c r="D651" s="6" t="s">
        <v>72</v>
      </c>
      <c r="E651" s="6" t="s">
        <v>73</v>
      </c>
      <c r="F651" s="6" t="s">
        <v>72</v>
      </c>
      <c r="G651" s="6" t="s">
        <v>3478</v>
      </c>
      <c r="H651" s="7" t="s">
        <v>3479</v>
      </c>
      <c r="I651" s="7" t="s">
        <v>76</v>
      </c>
      <c r="J651" s="7" t="s">
        <v>2</v>
      </c>
      <c r="K651" s="7" t="s">
        <v>2736</v>
      </c>
      <c r="L651" s="7">
        <v>1</v>
      </c>
      <c r="M651" s="7">
        <v>1</v>
      </c>
      <c r="N651" s="7" t="s">
        <v>79</v>
      </c>
      <c r="O651" s="7" t="s">
        <v>79</v>
      </c>
      <c r="P651" s="7" t="s">
        <v>80</v>
      </c>
      <c r="Q651" s="7"/>
      <c r="R651" s="8" t="s">
        <v>1369</v>
      </c>
      <c r="S651" s="9" t="s">
        <v>19</v>
      </c>
      <c r="T651" s="7"/>
      <c r="U651" s="8" t="s">
        <v>19</v>
      </c>
      <c r="V651" s="8" t="s">
        <v>1369</v>
      </c>
      <c r="W651" s="9" t="s">
        <v>648</v>
      </c>
      <c r="X651" s="9" t="s">
        <v>19</v>
      </c>
      <c r="Y651" s="8" t="s">
        <v>19</v>
      </c>
      <c r="Z651" s="9" t="s">
        <v>19</v>
      </c>
      <c r="AA651" s="10" t="s">
        <v>19</v>
      </c>
      <c r="AB651" t="s">
        <v>19</v>
      </c>
      <c r="AC651" t="s">
        <v>1393</v>
      </c>
      <c r="AD651" t="s">
        <v>6</v>
      </c>
      <c r="AE651" t="s">
        <v>3253</v>
      </c>
      <c r="AF651" t="s">
        <v>85</v>
      </c>
      <c r="AG651" t="s">
        <v>72</v>
      </c>
      <c r="AH651" t="s">
        <v>19</v>
      </c>
    </row>
    <row r="652" ht="14.25" customHeight="1" spans="1:34">
      <c r="A652" s="6" t="s">
        <v>3480</v>
      </c>
      <c r="B652" s="6"/>
      <c r="C652" s="6" t="s">
        <v>71</v>
      </c>
      <c r="D652" s="6" t="s">
        <v>72</v>
      </c>
      <c r="E652" s="6" t="s">
        <v>73</v>
      </c>
      <c r="F652" s="6" t="s">
        <v>72</v>
      </c>
      <c r="G652" s="6" t="s">
        <v>2428</v>
      </c>
      <c r="H652" s="7" t="s">
        <v>2429</v>
      </c>
      <c r="I652" s="7" t="s">
        <v>76</v>
      </c>
      <c r="J652" s="7" t="s">
        <v>2</v>
      </c>
      <c r="K652" s="7" t="s">
        <v>3481</v>
      </c>
      <c r="L652" s="7">
        <v>2</v>
      </c>
      <c r="M652" s="7">
        <v>1</v>
      </c>
      <c r="N652" s="7" t="s">
        <v>79</v>
      </c>
      <c r="O652" s="7" t="s">
        <v>79</v>
      </c>
      <c r="P652" s="7" t="s">
        <v>80</v>
      </c>
      <c r="Q652" s="7"/>
      <c r="R652" s="8" t="s">
        <v>1157</v>
      </c>
      <c r="S652" s="9" t="s">
        <v>19</v>
      </c>
      <c r="T652" s="7"/>
      <c r="U652" s="8" t="s">
        <v>19</v>
      </c>
      <c r="V652" s="8" t="s">
        <v>1157</v>
      </c>
      <c r="W652" s="9" t="s">
        <v>555</v>
      </c>
      <c r="X652" s="9" t="s">
        <v>19</v>
      </c>
      <c r="Y652" s="8" t="s">
        <v>19</v>
      </c>
      <c r="Z652" s="9" t="s">
        <v>19</v>
      </c>
      <c r="AA652" s="10" t="s">
        <v>19</v>
      </c>
      <c r="AB652" t="s">
        <v>19</v>
      </c>
      <c r="AC652" t="s">
        <v>3482</v>
      </c>
      <c r="AD652" t="s">
        <v>6</v>
      </c>
      <c r="AE652" t="s">
        <v>1113</v>
      </c>
      <c r="AF652" t="s">
        <v>85</v>
      </c>
      <c r="AG652" t="s">
        <v>72</v>
      </c>
      <c r="AH652" t="s">
        <v>19</v>
      </c>
    </row>
    <row r="653" ht="14.25" customHeight="1" spans="1:34">
      <c r="A653" s="6" t="s">
        <v>3483</v>
      </c>
      <c r="B653" s="6"/>
      <c r="C653" s="6" t="s">
        <v>71</v>
      </c>
      <c r="D653" s="6" t="s">
        <v>72</v>
      </c>
      <c r="E653" s="6" t="s">
        <v>73</v>
      </c>
      <c r="F653" s="6" t="s">
        <v>72</v>
      </c>
      <c r="G653" s="6" t="s">
        <v>3484</v>
      </c>
      <c r="H653" s="7" t="s">
        <v>3485</v>
      </c>
      <c r="I653" s="7" t="s">
        <v>76</v>
      </c>
      <c r="J653" s="7" t="s">
        <v>2</v>
      </c>
      <c r="K653" s="7" t="s">
        <v>3486</v>
      </c>
      <c r="L653" s="7">
        <v>2</v>
      </c>
      <c r="M653" s="7">
        <v>1</v>
      </c>
      <c r="N653" s="7" t="s">
        <v>79</v>
      </c>
      <c r="O653" s="7" t="s">
        <v>79</v>
      </c>
      <c r="P653" s="7" t="s">
        <v>80</v>
      </c>
      <c r="Q653" s="7"/>
      <c r="R653" s="8" t="s">
        <v>851</v>
      </c>
      <c r="S653" s="9" t="s">
        <v>19</v>
      </c>
      <c r="T653" s="7"/>
      <c r="U653" s="8" t="s">
        <v>19</v>
      </c>
      <c r="V653" s="8" t="s">
        <v>851</v>
      </c>
      <c r="W653" s="9" t="s">
        <v>852</v>
      </c>
      <c r="X653" s="9" t="s">
        <v>19</v>
      </c>
      <c r="Y653" s="8" t="s">
        <v>19</v>
      </c>
      <c r="Z653" s="9" t="s">
        <v>19</v>
      </c>
      <c r="AA653" s="10" t="s">
        <v>19</v>
      </c>
      <c r="AB653" t="s">
        <v>19</v>
      </c>
      <c r="AC653" t="s">
        <v>853</v>
      </c>
      <c r="AD653" t="s">
        <v>6</v>
      </c>
      <c r="AE653" t="s">
        <v>3487</v>
      </c>
      <c r="AF653" t="s">
        <v>85</v>
      </c>
      <c r="AG653" t="s">
        <v>72</v>
      </c>
      <c r="AH653" t="s">
        <v>19</v>
      </c>
    </row>
    <row r="654" ht="14.25" customHeight="1" spans="1:34">
      <c r="A654" s="6" t="s">
        <v>3488</v>
      </c>
      <c r="B654" s="6"/>
      <c r="C654" s="6" t="s">
        <v>71</v>
      </c>
      <c r="D654" s="6" t="s">
        <v>72</v>
      </c>
      <c r="E654" s="6" t="s">
        <v>73</v>
      </c>
      <c r="F654" s="6" t="s">
        <v>72</v>
      </c>
      <c r="G654" s="6" t="s">
        <v>3489</v>
      </c>
      <c r="H654" s="7" t="s">
        <v>3490</v>
      </c>
      <c r="I654" s="7" t="s">
        <v>76</v>
      </c>
      <c r="J654" s="7" t="s">
        <v>2</v>
      </c>
      <c r="K654" s="7" t="s">
        <v>3491</v>
      </c>
      <c r="L654" s="7">
        <v>1</v>
      </c>
      <c r="M654" s="7">
        <v>1</v>
      </c>
      <c r="N654" s="7" t="s">
        <v>79</v>
      </c>
      <c r="O654" s="7" t="s">
        <v>79</v>
      </c>
      <c r="P654" s="7" t="s">
        <v>80</v>
      </c>
      <c r="Q654" s="7"/>
      <c r="R654" s="8" t="s">
        <v>3492</v>
      </c>
      <c r="S654" s="9" t="s">
        <v>19</v>
      </c>
      <c r="T654" s="7"/>
      <c r="U654" s="8" t="s">
        <v>19</v>
      </c>
      <c r="V654" s="8" t="s">
        <v>3492</v>
      </c>
      <c r="W654" s="9" t="s">
        <v>146</v>
      </c>
      <c r="X654" s="9" t="s">
        <v>19</v>
      </c>
      <c r="Y654" s="8" t="s">
        <v>19</v>
      </c>
      <c r="Z654" s="9" t="s">
        <v>19</v>
      </c>
      <c r="AA654" s="10" t="s">
        <v>19</v>
      </c>
      <c r="AB654" t="s">
        <v>19</v>
      </c>
      <c r="AC654" t="s">
        <v>2416</v>
      </c>
      <c r="AD654" t="s">
        <v>6</v>
      </c>
      <c r="AE654" t="s">
        <v>362</v>
      </c>
      <c r="AF654" t="s">
        <v>85</v>
      </c>
      <c r="AG654" t="s">
        <v>72</v>
      </c>
      <c r="AH654" t="s">
        <v>19</v>
      </c>
    </row>
    <row r="655" ht="14.25" customHeight="1" spans="1:34">
      <c r="A655" s="6" t="s">
        <v>3493</v>
      </c>
      <c r="B655" s="6"/>
      <c r="C655" s="6" t="s">
        <v>71</v>
      </c>
      <c r="D655" s="6" t="s">
        <v>72</v>
      </c>
      <c r="E655" s="6" t="s">
        <v>73</v>
      </c>
      <c r="F655" s="6" t="s">
        <v>72</v>
      </c>
      <c r="G655" s="6" t="s">
        <v>2540</v>
      </c>
      <c r="H655" s="7" t="s">
        <v>2541</v>
      </c>
      <c r="I655" s="7" t="s">
        <v>76</v>
      </c>
      <c r="J655" s="7" t="s">
        <v>2</v>
      </c>
      <c r="K655" s="7" t="s">
        <v>3494</v>
      </c>
      <c r="L655" s="7">
        <v>1</v>
      </c>
      <c r="M655" s="7">
        <v>1</v>
      </c>
      <c r="N655" s="7" t="s">
        <v>79</v>
      </c>
      <c r="O655" s="7" t="s">
        <v>79</v>
      </c>
      <c r="P655" s="7" t="s">
        <v>80</v>
      </c>
      <c r="Q655" s="7"/>
      <c r="R655" s="8" t="s">
        <v>1474</v>
      </c>
      <c r="S655" s="9" t="s">
        <v>19</v>
      </c>
      <c r="T655" s="7"/>
      <c r="U655" s="8" t="s">
        <v>19</v>
      </c>
      <c r="V655" s="8" t="s">
        <v>1474</v>
      </c>
      <c r="W655" s="9" t="s">
        <v>181</v>
      </c>
      <c r="X655" s="9" t="s">
        <v>19</v>
      </c>
      <c r="Y655" s="8" t="s">
        <v>19</v>
      </c>
      <c r="Z655" s="9" t="s">
        <v>19</v>
      </c>
      <c r="AA655" s="10" t="s">
        <v>19</v>
      </c>
      <c r="AB655" t="s">
        <v>19</v>
      </c>
      <c r="AC655" t="s">
        <v>3495</v>
      </c>
      <c r="AD655" t="s">
        <v>6</v>
      </c>
      <c r="AE655" t="s">
        <v>990</v>
      </c>
      <c r="AF655" t="s">
        <v>85</v>
      </c>
      <c r="AG655" t="s">
        <v>72</v>
      </c>
      <c r="AH655" t="s">
        <v>19</v>
      </c>
    </row>
    <row r="656" ht="14.25" customHeight="1" spans="1:34">
      <c r="A656" s="6" t="s">
        <v>3496</v>
      </c>
      <c r="B656" s="6"/>
      <c r="C656" s="6" t="s">
        <v>71</v>
      </c>
      <c r="D656" s="6" t="s">
        <v>72</v>
      </c>
      <c r="E656" s="6" t="s">
        <v>73</v>
      </c>
      <c r="F656" s="6" t="s">
        <v>72</v>
      </c>
      <c r="G656" s="6" t="s">
        <v>3497</v>
      </c>
      <c r="H656" s="7" t="s">
        <v>3498</v>
      </c>
      <c r="I656" s="7" t="s">
        <v>76</v>
      </c>
      <c r="J656" s="7" t="s">
        <v>2</v>
      </c>
      <c r="K656" s="7" t="s">
        <v>3499</v>
      </c>
      <c r="L656" s="7">
        <v>1</v>
      </c>
      <c r="M656" s="7">
        <v>1</v>
      </c>
      <c r="N656" s="7" t="s">
        <v>79</v>
      </c>
      <c r="O656" s="7" t="s">
        <v>79</v>
      </c>
      <c r="P656" s="7" t="s">
        <v>80</v>
      </c>
      <c r="Q656" s="7"/>
      <c r="R656" s="8" t="s">
        <v>789</v>
      </c>
      <c r="S656" s="9" t="s">
        <v>19</v>
      </c>
      <c r="T656" s="7"/>
      <c r="U656" s="8" t="s">
        <v>19</v>
      </c>
      <c r="V656" s="8" t="s">
        <v>789</v>
      </c>
      <c r="W656" s="9" t="s">
        <v>620</v>
      </c>
      <c r="X656" s="9" t="s">
        <v>19</v>
      </c>
      <c r="Y656" s="8" t="s">
        <v>19</v>
      </c>
      <c r="Z656" s="9" t="s">
        <v>19</v>
      </c>
      <c r="AA656" s="10" t="s">
        <v>19</v>
      </c>
      <c r="AB656" t="s">
        <v>19</v>
      </c>
      <c r="AC656" t="s">
        <v>3500</v>
      </c>
      <c r="AD656" t="s">
        <v>6</v>
      </c>
      <c r="AE656" t="s">
        <v>3501</v>
      </c>
      <c r="AF656" t="s">
        <v>85</v>
      </c>
      <c r="AG656" t="s">
        <v>72</v>
      </c>
      <c r="AH656" t="s">
        <v>19</v>
      </c>
    </row>
    <row r="657" ht="14.25" customHeight="1" spans="1:34">
      <c r="A657" s="6" t="s">
        <v>3502</v>
      </c>
      <c r="B657" s="6"/>
      <c r="C657" s="6" t="s">
        <v>71</v>
      </c>
      <c r="D657" s="6" t="s">
        <v>72</v>
      </c>
      <c r="E657" s="6" t="s">
        <v>73</v>
      </c>
      <c r="F657" s="6" t="s">
        <v>72</v>
      </c>
      <c r="G657" s="6" t="s">
        <v>3503</v>
      </c>
      <c r="H657" s="7" t="s">
        <v>3504</v>
      </c>
      <c r="I657" s="7" t="s">
        <v>76</v>
      </c>
      <c r="J657" s="7" t="s">
        <v>2</v>
      </c>
      <c r="K657" s="7" t="s">
        <v>3505</v>
      </c>
      <c r="L657" s="7">
        <v>1</v>
      </c>
      <c r="M657" s="7">
        <v>1</v>
      </c>
      <c r="N657" s="7" t="s">
        <v>79</v>
      </c>
      <c r="O657" s="7" t="s">
        <v>79</v>
      </c>
      <c r="P657" s="7" t="s">
        <v>80</v>
      </c>
      <c r="Q657" s="7"/>
      <c r="R657" s="8" t="s">
        <v>929</v>
      </c>
      <c r="S657" s="9" t="s">
        <v>19</v>
      </c>
      <c r="T657" s="7"/>
      <c r="U657" s="8" t="s">
        <v>19</v>
      </c>
      <c r="V657" s="8" t="s">
        <v>929</v>
      </c>
      <c r="W657" s="9" t="s">
        <v>352</v>
      </c>
      <c r="X657" s="9" t="s">
        <v>19</v>
      </c>
      <c r="Y657" s="8" t="s">
        <v>19</v>
      </c>
      <c r="Z657" s="9" t="s">
        <v>19</v>
      </c>
      <c r="AA657" s="10" t="s">
        <v>19</v>
      </c>
      <c r="AB657" t="s">
        <v>19</v>
      </c>
      <c r="AC657" t="s">
        <v>2377</v>
      </c>
      <c r="AD657" t="s">
        <v>6</v>
      </c>
      <c r="AE657" t="s">
        <v>362</v>
      </c>
      <c r="AF657" t="s">
        <v>85</v>
      </c>
      <c r="AG657" t="s">
        <v>72</v>
      </c>
      <c r="AH657" t="s">
        <v>19</v>
      </c>
    </row>
    <row r="658" ht="14.25" customHeight="1" spans="1:34">
      <c r="A658" s="6" t="s">
        <v>3506</v>
      </c>
      <c r="B658" s="6"/>
      <c r="C658" s="6" t="s">
        <v>71</v>
      </c>
      <c r="D658" s="6" t="s">
        <v>72</v>
      </c>
      <c r="E658" s="6" t="s">
        <v>73</v>
      </c>
      <c r="F658" s="6" t="s">
        <v>72</v>
      </c>
      <c r="G658" s="6" t="s">
        <v>3507</v>
      </c>
      <c r="H658" s="7" t="s">
        <v>3508</v>
      </c>
      <c r="I658" s="7" t="s">
        <v>76</v>
      </c>
      <c r="J658" s="7" t="s">
        <v>2</v>
      </c>
      <c r="K658" s="7" t="s">
        <v>3509</v>
      </c>
      <c r="L658" s="7">
        <v>1</v>
      </c>
      <c r="M658" s="7">
        <v>1</v>
      </c>
      <c r="N658" s="7" t="s">
        <v>79</v>
      </c>
      <c r="O658" s="7" t="s">
        <v>79</v>
      </c>
      <c r="P658" s="7" t="s">
        <v>80</v>
      </c>
      <c r="Q658" s="7"/>
      <c r="R658" s="8" t="s">
        <v>1579</v>
      </c>
      <c r="S658" s="9" t="s">
        <v>19</v>
      </c>
      <c r="T658" s="7"/>
      <c r="U658" s="8" t="s">
        <v>19</v>
      </c>
      <c r="V658" s="8" t="s">
        <v>1579</v>
      </c>
      <c r="W658" s="9" t="s">
        <v>910</v>
      </c>
      <c r="X658" s="9" t="s">
        <v>19</v>
      </c>
      <c r="Y658" s="8" t="s">
        <v>19</v>
      </c>
      <c r="Z658" s="9" t="s">
        <v>19</v>
      </c>
      <c r="AA658" s="10" t="s">
        <v>19</v>
      </c>
      <c r="AB658" t="s">
        <v>19</v>
      </c>
      <c r="AC658" t="s">
        <v>1580</v>
      </c>
      <c r="AD658" t="s">
        <v>6</v>
      </c>
      <c r="AE658" t="s">
        <v>362</v>
      </c>
      <c r="AF658" t="s">
        <v>85</v>
      </c>
      <c r="AG658" t="s">
        <v>72</v>
      </c>
      <c r="AH658" t="s">
        <v>19</v>
      </c>
    </row>
    <row r="659" ht="14.25" customHeight="1" spans="1:34">
      <c r="A659" s="6" t="s">
        <v>3510</v>
      </c>
      <c r="B659" s="6"/>
      <c r="C659" s="6" t="s">
        <v>71</v>
      </c>
      <c r="D659" s="6" t="s">
        <v>72</v>
      </c>
      <c r="E659" s="6" t="s">
        <v>73</v>
      </c>
      <c r="F659" s="6" t="s">
        <v>72</v>
      </c>
      <c r="G659" s="6" t="s">
        <v>3511</v>
      </c>
      <c r="H659" s="7" t="s">
        <v>3512</v>
      </c>
      <c r="I659" s="7" t="s">
        <v>76</v>
      </c>
      <c r="J659" s="7" t="s">
        <v>2</v>
      </c>
      <c r="K659" s="7" t="s">
        <v>3513</v>
      </c>
      <c r="L659" s="7">
        <v>1</v>
      </c>
      <c r="M659" s="7">
        <v>1</v>
      </c>
      <c r="N659" s="7" t="s">
        <v>79</v>
      </c>
      <c r="O659" s="7" t="s">
        <v>79</v>
      </c>
      <c r="P659" s="7" t="s">
        <v>80</v>
      </c>
      <c r="Q659" s="7"/>
      <c r="R659" s="8" t="s">
        <v>180</v>
      </c>
      <c r="S659" s="9" t="s">
        <v>19</v>
      </c>
      <c r="T659" s="7"/>
      <c r="U659" s="8" t="s">
        <v>19</v>
      </c>
      <c r="V659" s="8" t="s">
        <v>180</v>
      </c>
      <c r="W659" s="9" t="s">
        <v>181</v>
      </c>
      <c r="X659" s="9" t="s">
        <v>19</v>
      </c>
      <c r="Y659" s="8" t="s">
        <v>19</v>
      </c>
      <c r="Z659" s="9" t="s">
        <v>19</v>
      </c>
      <c r="AA659" s="10" t="s">
        <v>19</v>
      </c>
      <c r="AB659" t="s">
        <v>19</v>
      </c>
      <c r="AC659" t="s">
        <v>182</v>
      </c>
      <c r="AD659" t="s">
        <v>6</v>
      </c>
      <c r="AE659" t="s">
        <v>231</v>
      </c>
      <c r="AF659" t="s">
        <v>85</v>
      </c>
      <c r="AG659" t="s">
        <v>72</v>
      </c>
      <c r="AH659" t="s">
        <v>19</v>
      </c>
    </row>
    <row r="660" ht="14.25" customHeight="1" spans="1:34">
      <c r="A660" s="6" t="s">
        <v>3514</v>
      </c>
      <c r="B660" s="6"/>
      <c r="C660" s="6" t="s">
        <v>71</v>
      </c>
      <c r="D660" s="6" t="s">
        <v>72</v>
      </c>
      <c r="E660" s="6" t="s">
        <v>73</v>
      </c>
      <c r="F660" s="6" t="s">
        <v>72</v>
      </c>
      <c r="G660" s="6" t="s">
        <v>3515</v>
      </c>
      <c r="H660" s="7" t="s">
        <v>3516</v>
      </c>
      <c r="I660" s="7" t="s">
        <v>76</v>
      </c>
      <c r="J660" s="7" t="s">
        <v>2</v>
      </c>
      <c r="K660" s="7" t="s">
        <v>3517</v>
      </c>
      <c r="L660" s="7">
        <v>1</v>
      </c>
      <c r="M660" s="7">
        <v>1</v>
      </c>
      <c r="N660" s="7" t="s">
        <v>136</v>
      </c>
      <c r="O660" s="7" t="s">
        <v>79</v>
      </c>
      <c r="P660" s="7" t="s">
        <v>80</v>
      </c>
      <c r="Q660" s="7"/>
      <c r="R660" s="8" t="s">
        <v>703</v>
      </c>
      <c r="S660" s="9" t="s">
        <v>19</v>
      </c>
      <c r="T660" s="7"/>
      <c r="U660" s="8" t="s">
        <v>19</v>
      </c>
      <c r="V660" s="8" t="s">
        <v>703</v>
      </c>
      <c r="W660" s="9" t="s">
        <v>524</v>
      </c>
      <c r="X660" s="9" t="s">
        <v>19</v>
      </c>
      <c r="Y660" s="8" t="s">
        <v>19</v>
      </c>
      <c r="Z660" s="9" t="s">
        <v>19</v>
      </c>
      <c r="AA660" s="10" t="s">
        <v>19</v>
      </c>
      <c r="AB660" t="s">
        <v>19</v>
      </c>
      <c r="AC660" t="s">
        <v>704</v>
      </c>
      <c r="AD660" t="s">
        <v>6</v>
      </c>
      <c r="AE660" t="s">
        <v>3518</v>
      </c>
      <c r="AF660" t="s">
        <v>85</v>
      </c>
      <c r="AG660" t="s">
        <v>72</v>
      </c>
      <c r="AH660" t="s">
        <v>19</v>
      </c>
    </row>
    <row r="661" ht="14.25" customHeight="1" spans="1:34">
      <c r="A661" s="6" t="s">
        <v>3519</v>
      </c>
      <c r="B661" s="6"/>
      <c r="C661" s="6" t="s">
        <v>71</v>
      </c>
      <c r="D661" s="6" t="s">
        <v>72</v>
      </c>
      <c r="E661" s="6" t="s">
        <v>73</v>
      </c>
      <c r="F661" s="6" t="s">
        <v>72</v>
      </c>
      <c r="G661" s="6" t="s">
        <v>3520</v>
      </c>
      <c r="H661" s="7" t="s">
        <v>3521</v>
      </c>
      <c r="I661" s="7" t="s">
        <v>76</v>
      </c>
      <c r="J661" s="7" t="s">
        <v>2</v>
      </c>
      <c r="K661" s="7" t="s">
        <v>3522</v>
      </c>
      <c r="L661" s="7">
        <v>1</v>
      </c>
      <c r="M661" s="7">
        <v>1</v>
      </c>
      <c r="N661" s="7" t="s">
        <v>79</v>
      </c>
      <c r="O661" s="7" t="s">
        <v>79</v>
      </c>
      <c r="P661" s="7" t="s">
        <v>80</v>
      </c>
      <c r="Q661" s="7"/>
      <c r="R661" s="8" t="s">
        <v>591</v>
      </c>
      <c r="S661" s="9" t="s">
        <v>19</v>
      </c>
      <c r="T661" s="7"/>
      <c r="U661" s="8" t="s">
        <v>19</v>
      </c>
      <c r="V661" s="8" t="s">
        <v>591</v>
      </c>
      <c r="W661" s="9" t="s">
        <v>592</v>
      </c>
      <c r="X661" s="9" t="s">
        <v>19</v>
      </c>
      <c r="Y661" s="8" t="s">
        <v>19</v>
      </c>
      <c r="Z661" s="9" t="s">
        <v>19</v>
      </c>
      <c r="AA661" s="10" t="s">
        <v>19</v>
      </c>
      <c r="AB661" t="s">
        <v>19</v>
      </c>
      <c r="AC661" t="s">
        <v>593</v>
      </c>
      <c r="AD661" t="s">
        <v>6</v>
      </c>
      <c r="AE661" t="s">
        <v>1211</v>
      </c>
      <c r="AF661" t="s">
        <v>85</v>
      </c>
      <c r="AG661" t="s">
        <v>72</v>
      </c>
      <c r="AH661" t="s">
        <v>19</v>
      </c>
    </row>
    <row r="662" ht="14.25" customHeight="1" spans="1:34">
      <c r="A662" s="6" t="s">
        <v>3523</v>
      </c>
      <c r="B662" s="6"/>
      <c r="C662" s="6" t="s">
        <v>71</v>
      </c>
      <c r="D662" s="6" t="s">
        <v>72</v>
      </c>
      <c r="E662" s="6" t="s">
        <v>73</v>
      </c>
      <c r="F662" s="6" t="s">
        <v>72</v>
      </c>
      <c r="G662" s="6" t="s">
        <v>3524</v>
      </c>
      <c r="H662" s="7" t="s">
        <v>3525</v>
      </c>
      <c r="I662" s="7" t="s">
        <v>76</v>
      </c>
      <c r="J662" s="7" t="s">
        <v>2</v>
      </c>
      <c r="K662" s="7" t="s">
        <v>3526</v>
      </c>
      <c r="L662" s="7">
        <v>2</v>
      </c>
      <c r="M662" s="7">
        <v>1</v>
      </c>
      <c r="N662" s="7" t="s">
        <v>79</v>
      </c>
      <c r="O662" s="7" t="s">
        <v>79</v>
      </c>
      <c r="P662" s="7" t="s">
        <v>80</v>
      </c>
      <c r="Q662" s="7"/>
      <c r="R662" s="8" t="s">
        <v>3527</v>
      </c>
      <c r="S662" s="9" t="s">
        <v>19</v>
      </c>
      <c r="T662" s="7"/>
      <c r="U662" s="8" t="s">
        <v>19</v>
      </c>
      <c r="V662" s="8" t="s">
        <v>3527</v>
      </c>
      <c r="W662" s="9" t="s">
        <v>3528</v>
      </c>
      <c r="X662" s="9" t="s">
        <v>19</v>
      </c>
      <c r="Y662" s="8" t="s">
        <v>19</v>
      </c>
      <c r="Z662" s="9" t="s">
        <v>19</v>
      </c>
      <c r="AA662" s="10" t="s">
        <v>19</v>
      </c>
      <c r="AB662" t="s">
        <v>19</v>
      </c>
      <c r="AC662" t="s">
        <v>3529</v>
      </c>
      <c r="AD662" t="s">
        <v>6</v>
      </c>
      <c r="AE662" t="s">
        <v>215</v>
      </c>
      <c r="AF662" t="s">
        <v>85</v>
      </c>
      <c r="AG662" t="s">
        <v>72</v>
      </c>
      <c r="AH662" t="s">
        <v>19</v>
      </c>
    </row>
    <row r="663" ht="14.25" customHeight="1" spans="1:34">
      <c r="A663" s="6" t="s">
        <v>3530</v>
      </c>
      <c r="B663" s="6"/>
      <c r="C663" s="6" t="s">
        <v>71</v>
      </c>
      <c r="D663" s="6" t="s">
        <v>72</v>
      </c>
      <c r="E663" s="6" t="s">
        <v>73</v>
      </c>
      <c r="F663" s="6" t="s">
        <v>72</v>
      </c>
      <c r="G663" s="6" t="s">
        <v>932</v>
      </c>
      <c r="H663" s="7" t="s">
        <v>933</v>
      </c>
      <c r="I663" s="7" t="s">
        <v>76</v>
      </c>
      <c r="J663" s="7" t="s">
        <v>2</v>
      </c>
      <c r="K663" s="7" t="s">
        <v>3531</v>
      </c>
      <c r="L663" s="7">
        <v>1</v>
      </c>
      <c r="M663" s="7">
        <v>1</v>
      </c>
      <c r="N663" s="7" t="s">
        <v>79</v>
      </c>
      <c r="O663" s="7" t="s">
        <v>79</v>
      </c>
      <c r="P663" s="7" t="s">
        <v>80</v>
      </c>
      <c r="Q663" s="7"/>
      <c r="R663" s="8" t="s">
        <v>277</v>
      </c>
      <c r="S663" s="9" t="s">
        <v>19</v>
      </c>
      <c r="T663" s="7"/>
      <c r="U663" s="8" t="s">
        <v>19</v>
      </c>
      <c r="V663" s="8" t="s">
        <v>277</v>
      </c>
      <c r="W663" s="9" t="s">
        <v>561</v>
      </c>
      <c r="X663" s="9" t="s">
        <v>19</v>
      </c>
      <c r="Y663" s="8" t="s">
        <v>19</v>
      </c>
      <c r="Z663" s="9" t="s">
        <v>19</v>
      </c>
      <c r="AA663" s="10" t="s">
        <v>19</v>
      </c>
      <c r="AB663" t="s">
        <v>19</v>
      </c>
      <c r="AC663" t="s">
        <v>2339</v>
      </c>
      <c r="AD663" t="s">
        <v>6</v>
      </c>
      <c r="AE663" t="s">
        <v>215</v>
      </c>
      <c r="AF663" t="s">
        <v>85</v>
      </c>
      <c r="AG663" t="s">
        <v>72</v>
      </c>
      <c r="AH663" t="s">
        <v>19</v>
      </c>
    </row>
    <row r="664" ht="14.25" customHeight="1" spans="1:34">
      <c r="A664" s="6" t="s">
        <v>3532</v>
      </c>
      <c r="B664" s="6"/>
      <c r="C664" s="6" t="s">
        <v>71</v>
      </c>
      <c r="D664" s="6" t="s">
        <v>72</v>
      </c>
      <c r="E664" s="6" t="s">
        <v>73</v>
      </c>
      <c r="F664" s="6" t="s">
        <v>72</v>
      </c>
      <c r="G664" s="6" t="s">
        <v>3533</v>
      </c>
      <c r="H664" s="7" t="s">
        <v>3534</v>
      </c>
      <c r="I664" s="7" t="s">
        <v>76</v>
      </c>
      <c r="J664" s="7" t="s">
        <v>2</v>
      </c>
      <c r="K664" s="7" t="s">
        <v>3535</v>
      </c>
      <c r="L664" s="7">
        <v>1</v>
      </c>
      <c r="M664" s="7">
        <v>1</v>
      </c>
      <c r="N664" s="7" t="s">
        <v>79</v>
      </c>
      <c r="O664" s="7" t="s">
        <v>79</v>
      </c>
      <c r="P664" s="7" t="s">
        <v>80</v>
      </c>
      <c r="Q664" s="7"/>
      <c r="R664" s="8" t="s">
        <v>1598</v>
      </c>
      <c r="S664" s="9" t="s">
        <v>19</v>
      </c>
      <c r="T664" s="7"/>
      <c r="U664" s="8" t="s">
        <v>19</v>
      </c>
      <c r="V664" s="8" t="s">
        <v>1598</v>
      </c>
      <c r="W664" s="9" t="s">
        <v>683</v>
      </c>
      <c r="X664" s="9" t="s">
        <v>19</v>
      </c>
      <c r="Y664" s="8" t="s">
        <v>19</v>
      </c>
      <c r="Z664" s="9" t="s">
        <v>19</v>
      </c>
      <c r="AA664" s="10" t="s">
        <v>19</v>
      </c>
      <c r="AB664" t="s">
        <v>19</v>
      </c>
      <c r="AC664" t="s">
        <v>1599</v>
      </c>
      <c r="AD664" t="s">
        <v>6</v>
      </c>
      <c r="AE664" t="s">
        <v>3536</v>
      </c>
      <c r="AF664" t="s">
        <v>85</v>
      </c>
      <c r="AG664" t="s">
        <v>72</v>
      </c>
      <c r="AH664" t="s">
        <v>19</v>
      </c>
    </row>
    <row r="665" ht="14.25" customHeight="1" spans="1:34">
      <c r="A665" s="6" t="s">
        <v>3537</v>
      </c>
      <c r="B665" s="6"/>
      <c r="C665" s="6" t="s">
        <v>71</v>
      </c>
      <c r="D665" s="6" t="s">
        <v>72</v>
      </c>
      <c r="E665" s="6" t="s">
        <v>73</v>
      </c>
      <c r="F665" s="6" t="s">
        <v>72</v>
      </c>
      <c r="G665" s="6" t="s">
        <v>2024</v>
      </c>
      <c r="H665" s="7" t="s">
        <v>2025</v>
      </c>
      <c r="I665" s="7" t="s">
        <v>76</v>
      </c>
      <c r="J665" s="7" t="s">
        <v>2</v>
      </c>
      <c r="K665" s="7" t="s">
        <v>3538</v>
      </c>
      <c r="L665" s="7">
        <v>1</v>
      </c>
      <c r="M665" s="7">
        <v>1</v>
      </c>
      <c r="N665" s="7" t="s">
        <v>79</v>
      </c>
      <c r="O665" s="7" t="s">
        <v>79</v>
      </c>
      <c r="P665" s="7" t="s">
        <v>80</v>
      </c>
      <c r="Q665" s="7"/>
      <c r="R665" s="8" t="s">
        <v>1037</v>
      </c>
      <c r="S665" s="9" t="s">
        <v>19</v>
      </c>
      <c r="T665" s="7"/>
      <c r="U665" s="8" t="s">
        <v>19</v>
      </c>
      <c r="V665" s="8" t="s">
        <v>1037</v>
      </c>
      <c r="W665" s="9" t="s">
        <v>374</v>
      </c>
      <c r="X665" s="9" t="s">
        <v>19</v>
      </c>
      <c r="Y665" s="8" t="s">
        <v>19</v>
      </c>
      <c r="Z665" s="9" t="s">
        <v>19</v>
      </c>
      <c r="AA665" s="10" t="s">
        <v>19</v>
      </c>
      <c r="AB665" t="s">
        <v>19</v>
      </c>
      <c r="AC665" t="s">
        <v>328</v>
      </c>
      <c r="AD665" t="s">
        <v>6</v>
      </c>
      <c r="AE665" t="s">
        <v>600</v>
      </c>
      <c r="AF665" t="s">
        <v>85</v>
      </c>
      <c r="AG665" t="s">
        <v>72</v>
      </c>
      <c r="AH665" t="s">
        <v>19</v>
      </c>
    </row>
    <row r="666" ht="14.25" customHeight="1" spans="1:34">
      <c r="A666" s="6" t="s">
        <v>3539</v>
      </c>
      <c r="B666" s="6"/>
      <c r="C666" s="6" t="s">
        <v>71</v>
      </c>
      <c r="D666" s="6" t="s">
        <v>72</v>
      </c>
      <c r="E666" s="6" t="s">
        <v>73</v>
      </c>
      <c r="F666" s="6" t="s">
        <v>72</v>
      </c>
      <c r="G666" s="6" t="s">
        <v>3540</v>
      </c>
      <c r="H666" s="7" t="s">
        <v>3541</v>
      </c>
      <c r="I666" s="7" t="s">
        <v>76</v>
      </c>
      <c r="J666" s="7" t="s">
        <v>2</v>
      </c>
      <c r="K666" s="7" t="s">
        <v>3542</v>
      </c>
      <c r="L666" s="7">
        <v>1</v>
      </c>
      <c r="M666" s="7">
        <v>1</v>
      </c>
      <c r="N666" s="7" t="s">
        <v>79</v>
      </c>
      <c r="O666" s="7" t="s">
        <v>79</v>
      </c>
      <c r="P666" s="7" t="s">
        <v>80</v>
      </c>
      <c r="Q666" s="7"/>
      <c r="R666" s="8" t="s">
        <v>1841</v>
      </c>
      <c r="S666" s="9" t="s">
        <v>19</v>
      </c>
      <c r="T666" s="7"/>
      <c r="U666" s="8" t="s">
        <v>19</v>
      </c>
      <c r="V666" s="8" t="s">
        <v>1841</v>
      </c>
      <c r="W666" s="9" t="s">
        <v>1216</v>
      </c>
      <c r="X666" s="9" t="s">
        <v>19</v>
      </c>
      <c r="Y666" s="8" t="s">
        <v>19</v>
      </c>
      <c r="Z666" s="9" t="s">
        <v>19</v>
      </c>
      <c r="AA666" s="10" t="s">
        <v>19</v>
      </c>
      <c r="AB666" t="s">
        <v>19</v>
      </c>
      <c r="AC666" t="s">
        <v>1842</v>
      </c>
      <c r="AD666" t="s">
        <v>6</v>
      </c>
      <c r="AE666" t="s">
        <v>883</v>
      </c>
      <c r="AF666" t="s">
        <v>85</v>
      </c>
      <c r="AG666" t="s">
        <v>72</v>
      </c>
      <c r="AH666" t="s">
        <v>19</v>
      </c>
    </row>
    <row r="667" ht="14.25" customHeight="1" spans="1:34">
      <c r="A667" s="6" t="s">
        <v>3543</v>
      </c>
      <c r="B667" s="6"/>
      <c r="C667" s="6" t="s">
        <v>71</v>
      </c>
      <c r="D667" s="6" t="s">
        <v>72</v>
      </c>
      <c r="E667" s="6" t="s">
        <v>73</v>
      </c>
      <c r="F667" s="6" t="s">
        <v>72</v>
      </c>
      <c r="G667" s="6" t="s">
        <v>1078</v>
      </c>
      <c r="H667" s="7" t="s">
        <v>1079</v>
      </c>
      <c r="I667" s="7" t="s">
        <v>76</v>
      </c>
      <c r="J667" s="7" t="s">
        <v>2</v>
      </c>
      <c r="K667" s="7" t="s">
        <v>3544</v>
      </c>
      <c r="L667" s="7">
        <v>1</v>
      </c>
      <c r="M667" s="7">
        <v>1</v>
      </c>
      <c r="N667" s="7" t="s">
        <v>79</v>
      </c>
      <c r="O667" s="7" t="s">
        <v>79</v>
      </c>
      <c r="P667" s="7" t="s">
        <v>80</v>
      </c>
      <c r="Q667" s="7"/>
      <c r="R667" s="8" t="s">
        <v>989</v>
      </c>
      <c r="S667" s="9" t="s">
        <v>19</v>
      </c>
      <c r="T667" s="7"/>
      <c r="U667" s="8" t="s">
        <v>19</v>
      </c>
      <c r="V667" s="8" t="s">
        <v>989</v>
      </c>
      <c r="W667" s="9" t="s">
        <v>374</v>
      </c>
      <c r="X667" s="9" t="s">
        <v>19</v>
      </c>
      <c r="Y667" s="8" t="s">
        <v>19</v>
      </c>
      <c r="Z667" s="9" t="s">
        <v>19</v>
      </c>
      <c r="AA667" s="10" t="s">
        <v>19</v>
      </c>
      <c r="AB667" t="s">
        <v>19</v>
      </c>
      <c r="AC667" t="s">
        <v>212</v>
      </c>
      <c r="AD667" t="s">
        <v>6</v>
      </c>
      <c r="AE667" t="s">
        <v>3545</v>
      </c>
      <c r="AF667" t="s">
        <v>85</v>
      </c>
      <c r="AG667" t="s">
        <v>72</v>
      </c>
      <c r="AH667" t="s">
        <v>19</v>
      </c>
    </row>
    <row r="668" ht="14.25" customHeight="1" spans="1:34">
      <c r="A668" s="6" t="s">
        <v>3546</v>
      </c>
      <c r="B668" s="6"/>
      <c r="C668" s="6" t="s">
        <v>71</v>
      </c>
      <c r="D668" s="6" t="s">
        <v>72</v>
      </c>
      <c r="E668" s="6" t="s">
        <v>73</v>
      </c>
      <c r="F668" s="6" t="s">
        <v>72</v>
      </c>
      <c r="G668" s="6" t="s">
        <v>3547</v>
      </c>
      <c r="H668" s="7" t="s">
        <v>3548</v>
      </c>
      <c r="I668" s="7" t="s">
        <v>76</v>
      </c>
      <c r="J668" s="7" t="s">
        <v>2</v>
      </c>
      <c r="K668" s="7" t="s">
        <v>3549</v>
      </c>
      <c r="L668" s="7">
        <v>1</v>
      </c>
      <c r="M668" s="7">
        <v>1</v>
      </c>
      <c r="N668" s="7" t="s">
        <v>79</v>
      </c>
      <c r="O668" s="7" t="s">
        <v>79</v>
      </c>
      <c r="P668" s="7" t="s">
        <v>80</v>
      </c>
      <c r="Q668" s="7"/>
      <c r="R668" s="8" t="s">
        <v>1037</v>
      </c>
      <c r="S668" s="9" t="s">
        <v>19</v>
      </c>
      <c r="T668" s="7"/>
      <c r="U668" s="8" t="s">
        <v>19</v>
      </c>
      <c r="V668" s="8" t="s">
        <v>1037</v>
      </c>
      <c r="W668" s="9" t="s">
        <v>374</v>
      </c>
      <c r="X668" s="9" t="s">
        <v>19</v>
      </c>
      <c r="Y668" s="8" t="s">
        <v>19</v>
      </c>
      <c r="Z668" s="9" t="s">
        <v>19</v>
      </c>
      <c r="AA668" s="10" t="s">
        <v>19</v>
      </c>
      <c r="AB668" t="s">
        <v>19</v>
      </c>
      <c r="AC668" t="s">
        <v>328</v>
      </c>
      <c r="AD668" t="s">
        <v>6</v>
      </c>
      <c r="AE668" t="s">
        <v>368</v>
      </c>
      <c r="AF668" t="s">
        <v>85</v>
      </c>
      <c r="AG668" t="s">
        <v>72</v>
      </c>
      <c r="AH668" t="s">
        <v>19</v>
      </c>
    </row>
    <row r="669" ht="14.25" customHeight="1" spans="1:34">
      <c r="A669" s="6" t="s">
        <v>3550</v>
      </c>
      <c r="B669" s="6"/>
      <c r="C669" s="6" t="s">
        <v>71</v>
      </c>
      <c r="D669" s="6" t="s">
        <v>72</v>
      </c>
      <c r="E669" s="6" t="s">
        <v>73</v>
      </c>
      <c r="F669" s="6" t="s">
        <v>72</v>
      </c>
      <c r="G669" s="6" t="s">
        <v>3540</v>
      </c>
      <c r="H669" s="7" t="s">
        <v>3541</v>
      </c>
      <c r="I669" s="7" t="s">
        <v>76</v>
      </c>
      <c r="J669" s="7" t="s">
        <v>2</v>
      </c>
      <c r="K669" s="7" t="s">
        <v>3551</v>
      </c>
      <c r="L669" s="7">
        <v>3</v>
      </c>
      <c r="M669" s="7">
        <v>1</v>
      </c>
      <c r="N669" s="7" t="s">
        <v>79</v>
      </c>
      <c r="O669" s="7" t="s">
        <v>79</v>
      </c>
      <c r="P669" s="7" t="s">
        <v>80</v>
      </c>
      <c r="Q669" s="7"/>
      <c r="R669" s="8" t="s">
        <v>3175</v>
      </c>
      <c r="S669" s="9" t="s">
        <v>19</v>
      </c>
      <c r="T669" s="7"/>
      <c r="U669" s="8" t="s">
        <v>19</v>
      </c>
      <c r="V669" s="8" t="s">
        <v>3175</v>
      </c>
      <c r="W669" s="9" t="s">
        <v>1789</v>
      </c>
      <c r="X669" s="9" t="s">
        <v>19</v>
      </c>
      <c r="Y669" s="8" t="s">
        <v>19</v>
      </c>
      <c r="Z669" s="9" t="s">
        <v>19</v>
      </c>
      <c r="AA669" s="10" t="s">
        <v>19</v>
      </c>
      <c r="AB669" t="s">
        <v>19</v>
      </c>
      <c r="AC669" t="s">
        <v>3552</v>
      </c>
      <c r="AD669" t="s">
        <v>6</v>
      </c>
      <c r="AE669" t="s">
        <v>883</v>
      </c>
      <c r="AF669" t="s">
        <v>85</v>
      </c>
      <c r="AG669" t="s">
        <v>72</v>
      </c>
      <c r="AH669" t="s">
        <v>19</v>
      </c>
    </row>
    <row r="670" ht="14.25" customHeight="1" spans="1:34">
      <c r="A670" s="6" t="s">
        <v>3553</v>
      </c>
      <c r="B670" s="6"/>
      <c r="C670" s="6" t="s">
        <v>71</v>
      </c>
      <c r="D670" s="6" t="s">
        <v>72</v>
      </c>
      <c r="E670" s="6" t="s">
        <v>73</v>
      </c>
      <c r="F670" s="6" t="s">
        <v>72</v>
      </c>
      <c r="G670" s="6" t="s">
        <v>3554</v>
      </c>
      <c r="H670" s="7" t="s">
        <v>3555</v>
      </c>
      <c r="I670" s="7" t="s">
        <v>76</v>
      </c>
      <c r="J670" s="7" t="s">
        <v>2</v>
      </c>
      <c r="K670" s="7" t="s">
        <v>3556</v>
      </c>
      <c r="L670" s="7">
        <v>1</v>
      </c>
      <c r="M670" s="7">
        <v>1</v>
      </c>
      <c r="N670" s="7" t="s">
        <v>113</v>
      </c>
      <c r="O670" s="7" t="s">
        <v>79</v>
      </c>
      <c r="P670" s="7" t="s">
        <v>80</v>
      </c>
      <c r="Q670" s="7"/>
      <c r="R670" s="8" t="s">
        <v>1435</v>
      </c>
      <c r="S670" s="9" t="s">
        <v>19</v>
      </c>
      <c r="T670" s="7"/>
      <c r="U670" s="8" t="s">
        <v>19</v>
      </c>
      <c r="V670" s="8" t="s">
        <v>1435</v>
      </c>
      <c r="W670" s="9" t="s">
        <v>1436</v>
      </c>
      <c r="X670" s="9" t="s">
        <v>19</v>
      </c>
      <c r="Y670" s="8" t="s">
        <v>19</v>
      </c>
      <c r="Z670" s="9" t="s">
        <v>19</v>
      </c>
      <c r="AA670" s="10" t="s">
        <v>19</v>
      </c>
      <c r="AB670" t="s">
        <v>19</v>
      </c>
      <c r="AC670" t="s">
        <v>1298</v>
      </c>
      <c r="AD670" t="s">
        <v>6</v>
      </c>
      <c r="AE670" t="s">
        <v>215</v>
      </c>
      <c r="AF670" t="s">
        <v>85</v>
      </c>
      <c r="AG670" t="s">
        <v>72</v>
      </c>
      <c r="AH670" t="s">
        <v>19</v>
      </c>
    </row>
    <row r="671" ht="14.25" customHeight="1" spans="1:34">
      <c r="A671" s="6" t="s">
        <v>3557</v>
      </c>
      <c r="B671" s="6"/>
      <c r="C671" s="6" t="s">
        <v>71</v>
      </c>
      <c r="D671" s="6" t="s">
        <v>72</v>
      </c>
      <c r="E671" s="6" t="s">
        <v>73</v>
      </c>
      <c r="F671" s="6" t="s">
        <v>72</v>
      </c>
      <c r="G671" s="6" t="s">
        <v>3558</v>
      </c>
      <c r="H671" s="7" t="s">
        <v>3559</v>
      </c>
      <c r="I671" s="7" t="s">
        <v>76</v>
      </c>
      <c r="J671" s="7" t="s">
        <v>2</v>
      </c>
      <c r="K671" s="7" t="s">
        <v>3560</v>
      </c>
      <c r="L671" s="7">
        <v>2</v>
      </c>
      <c r="M671" s="7">
        <v>1</v>
      </c>
      <c r="N671" s="7" t="s">
        <v>79</v>
      </c>
      <c r="O671" s="7" t="s">
        <v>79</v>
      </c>
      <c r="P671" s="7" t="s">
        <v>80</v>
      </c>
      <c r="Q671" s="7"/>
      <c r="R671" s="8" t="s">
        <v>1143</v>
      </c>
      <c r="S671" s="9" t="s">
        <v>19</v>
      </c>
      <c r="T671" s="7"/>
      <c r="U671" s="8" t="s">
        <v>19</v>
      </c>
      <c r="V671" s="8" t="s">
        <v>1143</v>
      </c>
      <c r="W671" s="9" t="s">
        <v>1407</v>
      </c>
      <c r="X671" s="9" t="s">
        <v>19</v>
      </c>
      <c r="Y671" s="8" t="s">
        <v>19</v>
      </c>
      <c r="Z671" s="9" t="s">
        <v>19</v>
      </c>
      <c r="AA671" s="10" t="s">
        <v>19</v>
      </c>
      <c r="AB671" t="s">
        <v>19</v>
      </c>
      <c r="AC671" t="s">
        <v>641</v>
      </c>
      <c r="AD671" t="s">
        <v>6</v>
      </c>
      <c r="AE671" t="s">
        <v>1045</v>
      </c>
      <c r="AF671" t="s">
        <v>85</v>
      </c>
      <c r="AG671" t="s">
        <v>72</v>
      </c>
      <c r="AH671" t="s">
        <v>19</v>
      </c>
    </row>
    <row r="672" ht="14.25" customHeight="1" spans="1:34">
      <c r="A672" s="6" t="s">
        <v>3561</v>
      </c>
      <c r="B672" s="6"/>
      <c r="C672" s="6" t="s">
        <v>71</v>
      </c>
      <c r="D672" s="6" t="s">
        <v>72</v>
      </c>
      <c r="E672" s="6" t="s">
        <v>73</v>
      </c>
      <c r="F672" s="6" t="s">
        <v>72</v>
      </c>
      <c r="G672" s="6" t="s">
        <v>3562</v>
      </c>
      <c r="H672" s="7" t="s">
        <v>3563</v>
      </c>
      <c r="I672" s="7" t="s">
        <v>76</v>
      </c>
      <c r="J672" s="7" t="s">
        <v>2</v>
      </c>
      <c r="K672" s="7" t="s">
        <v>3564</v>
      </c>
      <c r="L672" s="7">
        <v>1</v>
      </c>
      <c r="M672" s="7">
        <v>1</v>
      </c>
      <c r="N672" s="7" t="s">
        <v>79</v>
      </c>
      <c r="O672" s="7" t="s">
        <v>79</v>
      </c>
      <c r="P672" s="7" t="s">
        <v>80</v>
      </c>
      <c r="Q672" s="7"/>
      <c r="R672" s="8" t="s">
        <v>1009</v>
      </c>
      <c r="S672" s="9" t="s">
        <v>19</v>
      </c>
      <c r="T672" s="7"/>
      <c r="U672" s="8" t="s">
        <v>19</v>
      </c>
      <c r="V672" s="8" t="s">
        <v>1009</v>
      </c>
      <c r="W672" s="9" t="s">
        <v>321</v>
      </c>
      <c r="X672" s="9" t="s">
        <v>19</v>
      </c>
      <c r="Y672" s="8" t="s">
        <v>19</v>
      </c>
      <c r="Z672" s="9" t="s">
        <v>19</v>
      </c>
      <c r="AA672" s="10" t="s">
        <v>19</v>
      </c>
      <c r="AB672" t="s">
        <v>19</v>
      </c>
      <c r="AC672" t="s">
        <v>1789</v>
      </c>
      <c r="AD672" t="s">
        <v>6</v>
      </c>
      <c r="AE672" t="s">
        <v>215</v>
      </c>
      <c r="AF672" t="s">
        <v>85</v>
      </c>
      <c r="AG672" t="s">
        <v>72</v>
      </c>
      <c r="AH672" t="s">
        <v>19</v>
      </c>
    </row>
    <row r="673" ht="14.25" customHeight="1" spans="1:34">
      <c r="A673" s="6" t="s">
        <v>3565</v>
      </c>
      <c r="B673" s="6"/>
      <c r="C673" s="6" t="s">
        <v>71</v>
      </c>
      <c r="D673" s="6" t="s">
        <v>72</v>
      </c>
      <c r="E673" s="6" t="s">
        <v>73</v>
      </c>
      <c r="F673" s="6" t="s">
        <v>72</v>
      </c>
      <c r="G673" s="6" t="s">
        <v>302</v>
      </c>
      <c r="H673" s="7" t="s">
        <v>303</v>
      </c>
      <c r="I673" s="7" t="s">
        <v>76</v>
      </c>
      <c r="J673" s="7" t="s">
        <v>2</v>
      </c>
      <c r="K673" s="7" t="s">
        <v>3566</v>
      </c>
      <c r="L673" s="7">
        <v>1</v>
      </c>
      <c r="M673" s="7">
        <v>1</v>
      </c>
      <c r="N673" s="7" t="s">
        <v>79</v>
      </c>
      <c r="O673" s="7" t="s">
        <v>79</v>
      </c>
      <c r="P673" s="7" t="s">
        <v>80</v>
      </c>
      <c r="Q673" s="7"/>
      <c r="R673" s="8" t="s">
        <v>2866</v>
      </c>
      <c r="S673" s="9" t="s">
        <v>19</v>
      </c>
      <c r="T673" s="7"/>
      <c r="U673" s="8" t="s">
        <v>19</v>
      </c>
      <c r="V673" s="8" t="s">
        <v>2866</v>
      </c>
      <c r="W673" s="9" t="s">
        <v>388</v>
      </c>
      <c r="X673" s="9" t="s">
        <v>19</v>
      </c>
      <c r="Y673" s="8" t="s">
        <v>19</v>
      </c>
      <c r="Z673" s="9" t="s">
        <v>19</v>
      </c>
      <c r="AA673" s="10" t="s">
        <v>19</v>
      </c>
      <c r="AB673" t="s">
        <v>19</v>
      </c>
      <c r="AC673" t="s">
        <v>2398</v>
      </c>
      <c r="AD673" t="s">
        <v>6</v>
      </c>
      <c r="AE673" t="s">
        <v>783</v>
      </c>
      <c r="AF673" t="s">
        <v>85</v>
      </c>
      <c r="AG673" t="s">
        <v>72</v>
      </c>
      <c r="AH673" t="s">
        <v>19</v>
      </c>
    </row>
    <row r="674" ht="14.25" customHeight="1" spans="1:34">
      <c r="A674" s="6" t="s">
        <v>3567</v>
      </c>
      <c r="B674" s="6"/>
      <c r="C674" s="6" t="s">
        <v>71</v>
      </c>
      <c r="D674" s="6" t="s">
        <v>72</v>
      </c>
      <c r="E674" s="6" t="s">
        <v>73</v>
      </c>
      <c r="F674" s="6" t="s">
        <v>72</v>
      </c>
      <c r="G674" s="6" t="s">
        <v>2110</v>
      </c>
      <c r="H674" s="7" t="s">
        <v>2111</v>
      </c>
      <c r="I674" s="7" t="s">
        <v>76</v>
      </c>
      <c r="J674" s="7" t="s">
        <v>2</v>
      </c>
      <c r="K674" s="7" t="s">
        <v>3568</v>
      </c>
      <c r="L674" s="7">
        <v>1</v>
      </c>
      <c r="M674" s="7">
        <v>1</v>
      </c>
      <c r="N674" s="7" t="s">
        <v>79</v>
      </c>
      <c r="O674" s="7" t="s">
        <v>79</v>
      </c>
      <c r="P674" s="7" t="s">
        <v>80</v>
      </c>
      <c r="Q674" s="7"/>
      <c r="R674" s="8" t="s">
        <v>1143</v>
      </c>
      <c r="S674" s="9" t="s">
        <v>19</v>
      </c>
      <c r="T674" s="7"/>
      <c r="U674" s="8" t="s">
        <v>19</v>
      </c>
      <c r="V674" s="8" t="s">
        <v>1143</v>
      </c>
      <c r="W674" s="9" t="s">
        <v>124</v>
      </c>
      <c r="X674" s="9" t="s">
        <v>19</v>
      </c>
      <c r="Y674" s="8" t="s">
        <v>19</v>
      </c>
      <c r="Z674" s="9" t="s">
        <v>19</v>
      </c>
      <c r="AA674" s="10" t="s">
        <v>19</v>
      </c>
      <c r="AB674" t="s">
        <v>19</v>
      </c>
      <c r="AC674" t="s">
        <v>1193</v>
      </c>
      <c r="AD674" t="s">
        <v>6</v>
      </c>
      <c r="AE674" t="s">
        <v>2113</v>
      </c>
      <c r="AF674" t="s">
        <v>85</v>
      </c>
      <c r="AG674" t="s">
        <v>72</v>
      </c>
      <c r="AH674" t="s">
        <v>19</v>
      </c>
    </row>
    <row r="675" customHeight="1" spans="1:32">
      <c r="A675" s="11" t="s">
        <v>3569</v>
      </c>
      <c r="B675" s="11"/>
      <c r="C675" s="11" t="s">
        <v>3570</v>
      </c>
      <c r="D675" s="11"/>
      <c r="E675" s="11"/>
      <c r="F675" s="11"/>
      <c r="G675" s="11" t="s">
        <v>3570</v>
      </c>
      <c r="H675" s="11" t="s">
        <v>3570</v>
      </c>
      <c r="I675" s="11" t="s">
        <v>3570</v>
      </c>
      <c r="J675" s="11" t="s">
        <v>3570</v>
      </c>
      <c r="K675" s="11" t="s">
        <v>3570</v>
      </c>
      <c r="L675" s="11" t="s">
        <v>3570</v>
      </c>
      <c r="M675" s="11" t="s">
        <v>3570</v>
      </c>
      <c r="N675" s="11" t="s">
        <v>3570</v>
      </c>
      <c r="O675" s="11" t="s">
        <v>3570</v>
      </c>
      <c r="P675" s="11" t="s">
        <v>3570</v>
      </c>
      <c r="Q675" s="11"/>
      <c r="R675" s="12" t="s">
        <v>20</v>
      </c>
      <c r="S675" s="12" t="s">
        <v>21</v>
      </c>
      <c r="T675" s="11" t="s">
        <v>3570</v>
      </c>
      <c r="U675" s="12"/>
      <c r="V675" s="12" t="s">
        <v>3571</v>
      </c>
      <c r="W675" s="12" t="s">
        <v>22</v>
      </c>
      <c r="X675" s="12"/>
      <c r="Y675" s="12"/>
      <c r="Z675" s="12"/>
      <c r="AA675" s="11"/>
      <c r="AB675" s="12"/>
      <c r="AC675" s="11"/>
      <c r="AD675" s="11" t="s">
        <v>3570</v>
      </c>
      <c r="AE675" s="11"/>
      <c r="AF675" s="11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3572</v>
      </c>
      <c r="B1" s="4" t="s">
        <v>3573</v>
      </c>
      <c r="C1" s="4" t="s">
        <v>48</v>
      </c>
      <c r="D1" s="4" t="s">
        <v>49</v>
      </c>
      <c r="E1" s="4" t="s">
        <v>44</v>
      </c>
      <c r="F1" s="4" t="s">
        <v>45</v>
      </c>
      <c r="G1" s="4" t="s">
        <v>3574</v>
      </c>
      <c r="H1" s="4" t="s">
        <v>3575</v>
      </c>
      <c r="I1" s="4" t="s">
        <v>13</v>
      </c>
      <c r="J1" s="4" t="s">
        <v>17</v>
      </c>
      <c r="K1" s="4" t="s">
        <v>18</v>
      </c>
      <c r="L1" s="4" t="s">
        <v>3576</v>
      </c>
      <c r="M1" s="4" t="s">
        <v>3577</v>
      </c>
      <c r="N1" s="4" t="s">
        <v>3578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41</v>
      </c>
      <c r="B1" s="4" t="s">
        <v>42</v>
      </c>
      <c r="C1" s="4" t="s">
        <v>53</v>
      </c>
      <c r="D1" s="4" t="s">
        <v>54</v>
      </c>
      <c r="E1" s="4" t="s">
        <v>55</v>
      </c>
      <c r="F1" s="4" t="s">
        <v>3579</v>
      </c>
      <c r="G1" s="4" t="s">
        <v>63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687"/>
  <sheetViews>
    <sheetView tabSelected="1" workbookViewId="0">
      <selection activeCell="J325" sqref="J325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41</v>
      </c>
      <c r="B1" s="4" t="s">
        <v>54</v>
      </c>
      <c r="C1" s="4" t="s">
        <v>55</v>
      </c>
      <c r="D1" s="4" t="s">
        <v>18</v>
      </c>
      <c r="H1" s="5" t="s">
        <v>3580</v>
      </c>
    </row>
    <row r="2" ht="14.25" hidden="1" customHeight="1" spans="1:9">
      <c r="A2" s="6" t="s">
        <v>70</v>
      </c>
      <c r="B2" s="7" t="s">
        <v>79</v>
      </c>
      <c r="C2" s="7" t="s">
        <v>80</v>
      </c>
      <c r="D2" s="3">
        <v>443</v>
      </c>
      <c r="E2" t="str">
        <f>VLOOKUP(A2,HOP!A:L,12,0)</f>
        <v>443.00</v>
      </c>
      <c r="F2" t="str">
        <f>VLOOKUP(A2,HOP!A:C,3,0)</f>
        <v>2050742</v>
      </c>
      <c r="G2">
        <f>D2-E2</f>
        <v>0</v>
      </c>
      <c r="H2" t="str">
        <f>$H$1&amp;F2</f>
        <v>,2050742</v>
      </c>
      <c r="I2" t="str">
        <f>VLOOKUP(A2,HOP!A:T,20,0)</f>
        <v>直连</v>
      </c>
    </row>
    <row r="3" ht="14.25" hidden="1" customHeight="1" spans="1:9">
      <c r="A3" s="6" t="s">
        <v>86</v>
      </c>
      <c r="B3" s="7" t="s">
        <v>79</v>
      </c>
      <c r="C3" s="7" t="s">
        <v>80</v>
      </c>
      <c r="D3" s="3">
        <v>1329</v>
      </c>
      <c r="E3" t="str">
        <f>VLOOKUP(A3,HOP!A:L,12,0)</f>
        <v>1329.00</v>
      </c>
      <c r="F3" t="str">
        <f>VLOOKUP(A3,HOP!A:C,3,0)</f>
        <v>2050726</v>
      </c>
      <c r="G3">
        <f t="shared" ref="G3:G66" si="0">D3-E3</f>
        <v>0</v>
      </c>
      <c r="H3" t="str">
        <f t="shared" ref="H3:H66" si="1">$H$1&amp;F3</f>
        <v>,2050726</v>
      </c>
      <c r="I3" t="str">
        <f>VLOOKUP(A3,HOP!A:T,20,0)</f>
        <v>直连</v>
      </c>
    </row>
    <row r="4" ht="14.25" hidden="1" customHeight="1" spans="1:9">
      <c r="A4" s="6" t="s">
        <v>91</v>
      </c>
      <c r="B4" s="7" t="s">
        <v>79</v>
      </c>
      <c r="C4" s="7" t="s">
        <v>80</v>
      </c>
      <c r="D4" s="3">
        <v>388</v>
      </c>
      <c r="E4" t="str">
        <f>VLOOKUP(A4,HOP!A:L,12,0)</f>
        <v>388.00</v>
      </c>
      <c r="F4" t="str">
        <f>VLOOKUP(A4,HOP!A:C,3,0)</f>
        <v>2063226</v>
      </c>
      <c r="G4">
        <f t="shared" si="0"/>
        <v>0</v>
      </c>
      <c r="H4" t="str">
        <f t="shared" si="1"/>
        <v>,2063226</v>
      </c>
      <c r="I4" t="str">
        <f>VLOOKUP(A4,HOP!A:T,20,0)</f>
        <v>直连</v>
      </c>
    </row>
    <row r="5" ht="14.25" hidden="1" customHeight="1" spans="1:9">
      <c r="A5" s="6" t="s">
        <v>100</v>
      </c>
      <c r="B5" s="7" t="s">
        <v>79</v>
      </c>
      <c r="C5" s="7" t="s">
        <v>80</v>
      </c>
      <c r="D5" s="3">
        <v>103</v>
      </c>
      <c r="E5" t="str">
        <f>VLOOKUP(A5,HOP!A:L,12,0)</f>
        <v>103.00</v>
      </c>
      <c r="F5" t="str">
        <f>VLOOKUP(A5,HOP!A:C,3,0)</f>
        <v>2065173</v>
      </c>
      <c r="G5">
        <f t="shared" si="0"/>
        <v>0</v>
      </c>
      <c r="H5" t="str">
        <f t="shared" si="1"/>
        <v>,2065173</v>
      </c>
      <c r="I5" t="str">
        <f>VLOOKUP(A5,HOP!A:T,20,0)</f>
        <v>直连</v>
      </c>
    </row>
    <row r="6" ht="14.25" hidden="1" customHeight="1" spans="1:9">
      <c r="A6" s="6" t="s">
        <v>108</v>
      </c>
      <c r="B6" s="7" t="s">
        <v>113</v>
      </c>
      <c r="C6" s="7" t="s">
        <v>80</v>
      </c>
      <c r="D6" s="3">
        <v>252</v>
      </c>
      <c r="E6" t="str">
        <f>VLOOKUP(A6,HOP!A:L,12,0)</f>
        <v>252.00</v>
      </c>
      <c r="F6" t="str">
        <f>VLOOKUP(A6,HOP!A:C,3,0)</f>
        <v>2068408</v>
      </c>
      <c r="G6">
        <f t="shared" si="0"/>
        <v>0</v>
      </c>
      <c r="H6" t="str">
        <f t="shared" si="1"/>
        <v>,2068408</v>
      </c>
      <c r="I6" t="str">
        <f>VLOOKUP(A6,HOP!A:T,20,0)</f>
        <v>直连</v>
      </c>
    </row>
    <row r="7" ht="14.25" hidden="1" customHeight="1" spans="1:9">
      <c r="A7" s="6" t="s">
        <v>118</v>
      </c>
      <c r="B7" s="7" t="s">
        <v>79</v>
      </c>
      <c r="C7" s="7" t="s">
        <v>80</v>
      </c>
      <c r="D7" s="3">
        <v>313</v>
      </c>
      <c r="E7" t="str">
        <f>VLOOKUP(A7,HOP!A:L,12,0)</f>
        <v>313.00</v>
      </c>
      <c r="F7" t="str">
        <f>VLOOKUP(A7,HOP!A:C,3,0)</f>
        <v>2070588</v>
      </c>
      <c r="G7">
        <f t="shared" si="0"/>
        <v>0</v>
      </c>
      <c r="H7" t="str">
        <f t="shared" si="1"/>
        <v>,2070588</v>
      </c>
      <c r="I7" t="str">
        <f>VLOOKUP(A7,HOP!A:T,20,0)</f>
        <v>直连</v>
      </c>
    </row>
    <row r="8" ht="14.25" hidden="1" customHeight="1" spans="1:9">
      <c r="A8" s="6" t="s">
        <v>127</v>
      </c>
      <c r="B8" s="7" t="s">
        <v>79</v>
      </c>
      <c r="C8" s="7" t="s">
        <v>80</v>
      </c>
      <c r="D8" s="3">
        <v>352</v>
      </c>
      <c r="E8" t="str">
        <f>VLOOKUP(A8,HOP!A:L,12,0)</f>
        <v>352.00</v>
      </c>
      <c r="F8" t="str">
        <f>VLOOKUP(A8,HOP!A:C,3,0)</f>
        <v>2070586</v>
      </c>
      <c r="G8">
        <f t="shared" si="0"/>
        <v>0</v>
      </c>
      <c r="H8" t="str">
        <f t="shared" si="1"/>
        <v>,2070586</v>
      </c>
      <c r="I8" t="str">
        <f>VLOOKUP(A8,HOP!A:T,20,0)</f>
        <v>直连</v>
      </c>
    </row>
    <row r="9" ht="14.25" hidden="1" customHeight="1" spans="1:9">
      <c r="A9" s="6" t="s">
        <v>132</v>
      </c>
      <c r="B9" s="7" t="s">
        <v>79</v>
      </c>
      <c r="C9" s="7" t="s">
        <v>80</v>
      </c>
      <c r="D9" s="3">
        <v>508</v>
      </c>
      <c r="E9" t="str">
        <f>VLOOKUP(A9,HOP!A:L,12,0)</f>
        <v>508.00</v>
      </c>
      <c r="F9" t="str">
        <f>VLOOKUP(A9,HOP!A:C,3,0)</f>
        <v>2073485</v>
      </c>
      <c r="G9">
        <f t="shared" si="0"/>
        <v>0</v>
      </c>
      <c r="H9" t="str">
        <f t="shared" si="1"/>
        <v>,2073485</v>
      </c>
      <c r="I9" t="str">
        <f>VLOOKUP(A9,HOP!A:T,20,0)</f>
        <v>直连</v>
      </c>
    </row>
    <row r="10" ht="14.25" hidden="1" customHeight="1" spans="1:9">
      <c r="A10" s="6" t="s">
        <v>141</v>
      </c>
      <c r="B10" s="7" t="s">
        <v>79</v>
      </c>
      <c r="C10" s="7" t="s">
        <v>80</v>
      </c>
      <c r="D10" s="3">
        <v>456</v>
      </c>
      <c r="E10" t="str">
        <f>VLOOKUP(A10,HOP!A:L,12,0)</f>
        <v>456.00</v>
      </c>
      <c r="F10" t="str">
        <f>VLOOKUP(A10,HOP!A:C,3,0)</f>
        <v>2073329</v>
      </c>
      <c r="G10">
        <f t="shared" si="0"/>
        <v>0</v>
      </c>
      <c r="H10" t="str">
        <f t="shared" si="1"/>
        <v>,2073329</v>
      </c>
      <c r="I10" t="str">
        <f>VLOOKUP(A10,HOP!A:T,20,0)</f>
        <v>直连</v>
      </c>
    </row>
    <row r="11" ht="14.25" hidden="1" customHeight="1" spans="1:9">
      <c r="A11" s="6" t="s">
        <v>149</v>
      </c>
      <c r="B11" s="7" t="s">
        <v>79</v>
      </c>
      <c r="C11" s="7" t="s">
        <v>80</v>
      </c>
      <c r="D11" s="3">
        <v>186</v>
      </c>
      <c r="E11" t="str">
        <f>VLOOKUP(A11,HOP!A:L,12,0)</f>
        <v>186.00</v>
      </c>
      <c r="F11" t="str">
        <f>VLOOKUP(A11,HOP!A:C,3,0)</f>
        <v>2072200</v>
      </c>
      <c r="G11">
        <f t="shared" si="0"/>
        <v>0</v>
      </c>
      <c r="H11" t="str">
        <f t="shared" si="1"/>
        <v>,2072200</v>
      </c>
      <c r="I11" t="str">
        <f>VLOOKUP(A11,HOP!A:T,20,0)</f>
        <v>直连</v>
      </c>
    </row>
    <row r="12" ht="14.25" hidden="1" customHeight="1" spans="1:9">
      <c r="A12" s="6" t="s">
        <v>158</v>
      </c>
      <c r="B12" s="7" t="s">
        <v>113</v>
      </c>
      <c r="C12" s="7" t="s">
        <v>80</v>
      </c>
      <c r="D12" s="3">
        <v>404</v>
      </c>
      <c r="E12" t="str">
        <f>VLOOKUP(A12,HOP!A:L,12,0)</f>
        <v>404.00</v>
      </c>
      <c r="F12" t="str">
        <f>VLOOKUP(A12,HOP!A:C,3,0)</f>
        <v>2078541</v>
      </c>
      <c r="G12">
        <f t="shared" si="0"/>
        <v>0</v>
      </c>
      <c r="H12" t="str">
        <f t="shared" si="1"/>
        <v>,2078541</v>
      </c>
      <c r="I12" t="str">
        <f>VLOOKUP(A12,HOP!A:T,20,0)</f>
        <v>直连</v>
      </c>
    </row>
    <row r="13" ht="14.25" hidden="1" customHeight="1" spans="1:9">
      <c r="A13" s="6" t="s">
        <v>167</v>
      </c>
      <c r="B13" s="7" t="s">
        <v>79</v>
      </c>
      <c r="C13" s="7" t="s">
        <v>80</v>
      </c>
      <c r="D13" s="3">
        <v>243</v>
      </c>
      <c r="E13" t="str">
        <f>VLOOKUP(A13,HOP!A:L,12,0)</f>
        <v>243.00</v>
      </c>
      <c r="F13" t="str">
        <f>VLOOKUP(A13,HOP!A:C,3,0)</f>
        <v>2075817</v>
      </c>
      <c r="G13">
        <f t="shared" si="0"/>
        <v>0</v>
      </c>
      <c r="H13" t="str">
        <f t="shared" si="1"/>
        <v>,2075817</v>
      </c>
      <c r="I13" t="str">
        <f>VLOOKUP(A13,HOP!A:T,20,0)</f>
        <v>直连</v>
      </c>
    </row>
    <row r="14" ht="14.25" hidden="1" customHeight="1" spans="1:9">
      <c r="A14" s="6" t="s">
        <v>176</v>
      </c>
      <c r="B14" s="7" t="s">
        <v>79</v>
      </c>
      <c r="C14" s="7" t="s">
        <v>80</v>
      </c>
      <c r="D14" s="3">
        <v>210</v>
      </c>
      <c r="E14" t="str">
        <f>VLOOKUP(A14,HOP!A:L,12,0)</f>
        <v>210.00</v>
      </c>
      <c r="F14" t="str">
        <f>VLOOKUP(A14,HOP!A:C,3,0)</f>
        <v>2076337</v>
      </c>
      <c r="G14">
        <f t="shared" si="0"/>
        <v>0</v>
      </c>
      <c r="H14" t="str">
        <f t="shared" si="1"/>
        <v>,2076337</v>
      </c>
      <c r="I14" t="str">
        <f>VLOOKUP(A14,HOP!A:T,20,0)</f>
        <v>直连</v>
      </c>
    </row>
    <row r="15" ht="14.25" hidden="1" customHeight="1" spans="1:9">
      <c r="A15" s="6" t="s">
        <v>184</v>
      </c>
      <c r="B15" s="7" t="s">
        <v>79</v>
      </c>
      <c r="C15" s="7" t="s">
        <v>80</v>
      </c>
      <c r="D15" s="3">
        <v>337</v>
      </c>
      <c r="E15" t="str">
        <f>VLOOKUP(A15,HOP!A:L,12,0)</f>
        <v>337.00</v>
      </c>
      <c r="F15" t="str">
        <f>VLOOKUP(A15,HOP!A:C,3,0)</f>
        <v>2075148</v>
      </c>
      <c r="G15">
        <f t="shared" si="0"/>
        <v>0</v>
      </c>
      <c r="H15" t="str">
        <f t="shared" si="1"/>
        <v>,2075148</v>
      </c>
      <c r="I15" t="str">
        <f>VLOOKUP(A15,HOP!A:T,20,0)</f>
        <v>直连</v>
      </c>
    </row>
    <row r="16" ht="14.25" hidden="1" customHeight="1" spans="1:9">
      <c r="A16" s="6" t="s">
        <v>191</v>
      </c>
      <c r="B16" s="7" t="s">
        <v>113</v>
      </c>
      <c r="C16" s="7" t="s">
        <v>80</v>
      </c>
      <c r="D16" s="3">
        <v>703</v>
      </c>
      <c r="E16" t="str">
        <f>VLOOKUP(A16,HOP!A:L,12,0)</f>
        <v>703.00</v>
      </c>
      <c r="F16" t="str">
        <f>VLOOKUP(A16,HOP!A:C,3,0)</f>
        <v>2075451</v>
      </c>
      <c r="G16">
        <f t="shared" si="0"/>
        <v>0</v>
      </c>
      <c r="H16" t="str">
        <f t="shared" si="1"/>
        <v>,2075451</v>
      </c>
      <c r="I16" t="str">
        <f>VLOOKUP(A16,HOP!A:T,20,0)</f>
        <v>直连</v>
      </c>
    </row>
    <row r="17" ht="14.25" hidden="1" customHeight="1" spans="1:9">
      <c r="A17" s="6" t="s">
        <v>199</v>
      </c>
      <c r="B17" s="7" t="s">
        <v>79</v>
      </c>
      <c r="C17" s="7" t="s">
        <v>80</v>
      </c>
      <c r="D17" s="3">
        <v>284</v>
      </c>
      <c r="E17" t="str">
        <f>VLOOKUP(A17,HOP!A:L,12,0)</f>
        <v>284.00</v>
      </c>
      <c r="F17" t="str">
        <f>VLOOKUP(A17,HOP!A:C,3,0)</f>
        <v>2074879</v>
      </c>
      <c r="G17">
        <f t="shared" si="0"/>
        <v>0</v>
      </c>
      <c r="H17" t="str">
        <f t="shared" si="1"/>
        <v>,2074879</v>
      </c>
      <c r="I17" t="str">
        <f>VLOOKUP(A17,HOP!A:T,20,0)</f>
        <v>直连</v>
      </c>
    </row>
    <row r="18" ht="14.25" hidden="1" customHeight="1" spans="1:9">
      <c r="A18" s="6" t="s">
        <v>207</v>
      </c>
      <c r="B18" s="7" t="s">
        <v>79</v>
      </c>
      <c r="C18" s="7" t="s">
        <v>80</v>
      </c>
      <c r="D18" s="3">
        <v>178</v>
      </c>
      <c r="E18" t="str">
        <f>VLOOKUP(A18,HOP!A:L,12,0)</f>
        <v>178.00</v>
      </c>
      <c r="F18" t="str">
        <f>VLOOKUP(A18,HOP!A:C,3,0)</f>
        <v>2078999</v>
      </c>
      <c r="G18">
        <f t="shared" si="0"/>
        <v>0</v>
      </c>
      <c r="H18" t="str">
        <f t="shared" si="1"/>
        <v>,2078999</v>
      </c>
      <c r="I18" t="str">
        <f>VLOOKUP(A18,HOP!A:T,20,0)</f>
        <v>直连</v>
      </c>
    </row>
    <row r="19" ht="14.25" hidden="1" customHeight="1" spans="1:9">
      <c r="A19" s="6" t="s">
        <v>216</v>
      </c>
      <c r="B19" s="7" t="s">
        <v>79</v>
      </c>
      <c r="C19" s="7" t="s">
        <v>80</v>
      </c>
      <c r="D19" s="3">
        <v>399</v>
      </c>
      <c r="E19" t="str">
        <f>VLOOKUP(A19,HOP!A:L,12,0)</f>
        <v>399.00</v>
      </c>
      <c r="F19" t="str">
        <f>VLOOKUP(A19,HOP!A:C,3,0)</f>
        <v>2080247</v>
      </c>
      <c r="G19">
        <f t="shared" si="0"/>
        <v>0</v>
      </c>
      <c r="H19" t="str">
        <f t="shared" si="1"/>
        <v>,2080247</v>
      </c>
      <c r="I19" t="str">
        <f>VLOOKUP(A19,HOP!A:T,20,0)</f>
        <v>直连</v>
      </c>
    </row>
    <row r="20" ht="14.25" hidden="1" customHeight="1" spans="1:9">
      <c r="A20" s="6" t="s">
        <v>223</v>
      </c>
      <c r="B20" s="7" t="s">
        <v>79</v>
      </c>
      <c r="C20" s="7" t="s">
        <v>80</v>
      </c>
      <c r="D20" s="3">
        <v>273</v>
      </c>
      <c r="E20" t="str">
        <f>VLOOKUP(A20,HOP!A:L,12,0)</f>
        <v>273.00</v>
      </c>
      <c r="F20" t="str">
        <f>VLOOKUP(A20,HOP!A:C,3,0)</f>
        <v>2088802</v>
      </c>
      <c r="G20">
        <f t="shared" si="0"/>
        <v>0</v>
      </c>
      <c r="H20" t="str">
        <f t="shared" si="1"/>
        <v>,2088802</v>
      </c>
      <c r="I20" t="str">
        <f>VLOOKUP(A20,HOP!A:T,20,0)</f>
        <v>直连</v>
      </c>
    </row>
    <row r="21" ht="14.25" hidden="1" customHeight="1" spans="1:9">
      <c r="A21" s="6" t="s">
        <v>232</v>
      </c>
      <c r="B21" s="7" t="s">
        <v>79</v>
      </c>
      <c r="C21" s="7" t="s">
        <v>80</v>
      </c>
      <c r="D21" s="3">
        <v>470</v>
      </c>
      <c r="E21" t="str">
        <f>VLOOKUP(A21,HOP!A:L,12,0)</f>
        <v>470.00</v>
      </c>
      <c r="F21" t="str">
        <f>VLOOKUP(A21,HOP!A:C,3,0)</f>
        <v>2089601</v>
      </c>
      <c r="G21">
        <f t="shared" si="0"/>
        <v>0</v>
      </c>
      <c r="H21" t="str">
        <f t="shared" si="1"/>
        <v>,2089601</v>
      </c>
      <c r="I21" t="str">
        <f>VLOOKUP(A21,HOP!A:T,20,0)</f>
        <v>直连</v>
      </c>
    </row>
    <row r="22" ht="14.25" hidden="1" customHeight="1" spans="1:9">
      <c r="A22" s="6" t="s">
        <v>240</v>
      </c>
      <c r="B22" s="7" t="s">
        <v>79</v>
      </c>
      <c r="C22" s="7" t="s">
        <v>80</v>
      </c>
      <c r="D22" s="3">
        <v>903</v>
      </c>
      <c r="E22" t="str">
        <f>VLOOKUP(A22,HOP!A:L,12,0)</f>
        <v>903.00</v>
      </c>
      <c r="F22" t="str">
        <f>VLOOKUP(A22,HOP!A:C,3,0)</f>
        <v>2089318</v>
      </c>
      <c r="G22">
        <f t="shared" si="0"/>
        <v>0</v>
      </c>
      <c r="H22" t="str">
        <f t="shared" si="1"/>
        <v>,2089318</v>
      </c>
      <c r="I22" t="str">
        <f>VLOOKUP(A22,HOP!A:T,20,0)</f>
        <v>直连</v>
      </c>
    </row>
    <row r="23" ht="14.25" hidden="1" customHeight="1" spans="1:9">
      <c r="A23" s="6" t="s">
        <v>248</v>
      </c>
      <c r="B23" s="7" t="s">
        <v>79</v>
      </c>
      <c r="C23" s="7" t="s">
        <v>80</v>
      </c>
      <c r="D23" s="3">
        <v>468</v>
      </c>
      <c r="E23" t="str">
        <f>VLOOKUP(A23,HOP!A:L,12,0)</f>
        <v>468.00</v>
      </c>
      <c r="F23" t="str">
        <f>VLOOKUP(A23,HOP!A:C,3,0)</f>
        <v>2089456</v>
      </c>
      <c r="G23">
        <f t="shared" si="0"/>
        <v>0</v>
      </c>
      <c r="H23" t="str">
        <f t="shared" si="1"/>
        <v>,2089456</v>
      </c>
      <c r="I23" t="str">
        <f>VLOOKUP(A23,HOP!A:T,20,0)</f>
        <v>直连</v>
      </c>
    </row>
    <row r="24" ht="14.25" hidden="1" customHeight="1" spans="1:9">
      <c r="A24" s="6" t="s">
        <v>256</v>
      </c>
      <c r="B24" s="7" t="s">
        <v>79</v>
      </c>
      <c r="C24" s="7" t="s">
        <v>80</v>
      </c>
      <c r="D24" s="3">
        <v>399</v>
      </c>
      <c r="E24" t="str">
        <f>VLOOKUP(A24,HOP!A:L,12,0)</f>
        <v>399.00</v>
      </c>
      <c r="F24" t="str">
        <f>VLOOKUP(A24,HOP!A:C,3,0)</f>
        <v>2081105</v>
      </c>
      <c r="G24">
        <f t="shared" si="0"/>
        <v>0</v>
      </c>
      <c r="H24" t="str">
        <f t="shared" si="1"/>
        <v>,2081105</v>
      </c>
      <c r="I24" t="str">
        <f>VLOOKUP(A24,HOP!A:T,20,0)</f>
        <v>直连</v>
      </c>
    </row>
    <row r="25" ht="14.25" hidden="1" customHeight="1" spans="1:9">
      <c r="A25" s="6" t="s">
        <v>262</v>
      </c>
      <c r="B25" s="7" t="s">
        <v>113</v>
      </c>
      <c r="C25" s="7" t="s">
        <v>80</v>
      </c>
      <c r="D25" s="3">
        <v>264</v>
      </c>
      <c r="E25" t="str">
        <f>VLOOKUP(A25,HOP!A:L,12,0)</f>
        <v>264.00</v>
      </c>
      <c r="F25" t="str">
        <f>VLOOKUP(A25,HOP!A:C,3,0)</f>
        <v>2080668</v>
      </c>
      <c r="G25">
        <f t="shared" si="0"/>
        <v>0</v>
      </c>
      <c r="H25" t="str">
        <f t="shared" si="1"/>
        <v>,2080668</v>
      </c>
      <c r="I25" t="str">
        <f>VLOOKUP(A25,HOP!A:T,20,0)</f>
        <v>直连</v>
      </c>
    </row>
    <row r="26" ht="14.25" hidden="1" customHeight="1" spans="1:9">
      <c r="A26" s="6" t="s">
        <v>270</v>
      </c>
      <c r="B26" s="7" t="s">
        <v>274</v>
      </c>
      <c r="C26" s="7" t="s">
        <v>80</v>
      </c>
      <c r="D26" s="3">
        <v>500</v>
      </c>
      <c r="E26" t="str">
        <f>VLOOKUP(A26,HOP!A:L,12,0)</f>
        <v>500.00</v>
      </c>
      <c r="F26" t="str">
        <f>VLOOKUP(A26,HOP!A:C,3,0)</f>
        <v>2089778</v>
      </c>
      <c r="G26">
        <f t="shared" si="0"/>
        <v>0</v>
      </c>
      <c r="H26" t="str">
        <f t="shared" si="1"/>
        <v>,2089778</v>
      </c>
      <c r="I26" t="str">
        <f>VLOOKUP(A26,HOP!A:T,20,0)</f>
        <v>直连</v>
      </c>
    </row>
    <row r="27" ht="14.25" hidden="1" customHeight="1" spans="1:9">
      <c r="A27" s="6" t="s">
        <v>278</v>
      </c>
      <c r="B27" s="7" t="s">
        <v>79</v>
      </c>
      <c r="C27" s="7" t="s">
        <v>80</v>
      </c>
      <c r="D27" s="3">
        <v>248</v>
      </c>
      <c r="E27" t="str">
        <f>VLOOKUP(A27,HOP!A:L,12,0)</f>
        <v>248.00</v>
      </c>
      <c r="F27" t="str">
        <f>VLOOKUP(A27,HOP!A:C,3,0)</f>
        <v>2088898</v>
      </c>
      <c r="G27">
        <f t="shared" si="0"/>
        <v>0</v>
      </c>
      <c r="H27" t="str">
        <f t="shared" si="1"/>
        <v>,2088898</v>
      </c>
      <c r="I27" t="str">
        <f>VLOOKUP(A27,HOP!A:T,20,0)</f>
        <v>直连</v>
      </c>
    </row>
    <row r="28" ht="14.25" hidden="1" customHeight="1" spans="1:9">
      <c r="A28" s="6" t="s">
        <v>285</v>
      </c>
      <c r="B28" s="7" t="s">
        <v>79</v>
      </c>
      <c r="C28" s="7" t="s">
        <v>80</v>
      </c>
      <c r="D28" s="3">
        <v>408</v>
      </c>
      <c r="E28" t="str">
        <f>VLOOKUP(A28,HOP!A:L,12,0)</f>
        <v>408.00</v>
      </c>
      <c r="F28" t="str">
        <f>VLOOKUP(A28,HOP!A:C,3,0)</f>
        <v>2082422</v>
      </c>
      <c r="G28">
        <f t="shared" si="0"/>
        <v>0</v>
      </c>
      <c r="H28" t="str">
        <f t="shared" si="1"/>
        <v>,2082422</v>
      </c>
      <c r="I28" t="str">
        <f>VLOOKUP(A28,HOP!A:T,20,0)</f>
        <v>直连</v>
      </c>
    </row>
    <row r="29" ht="14.25" hidden="1" customHeight="1" spans="1:9">
      <c r="A29" s="6" t="s">
        <v>292</v>
      </c>
      <c r="B29" s="7" t="s">
        <v>113</v>
      </c>
      <c r="C29" s="7" t="s">
        <v>80</v>
      </c>
      <c r="D29" s="3">
        <v>3773</v>
      </c>
      <c r="E29" t="str">
        <f>VLOOKUP(A29,HOP!A:L,12,0)</f>
        <v>3773.00</v>
      </c>
      <c r="F29" t="str">
        <f>VLOOKUP(A29,HOP!A:C,3,0)</f>
        <v>2086875</v>
      </c>
      <c r="G29">
        <f t="shared" si="0"/>
        <v>0</v>
      </c>
      <c r="H29" t="str">
        <f t="shared" si="1"/>
        <v>,2086875</v>
      </c>
      <c r="I29" t="str">
        <f>VLOOKUP(A29,HOP!A:T,20,0)</f>
        <v>直连</v>
      </c>
    </row>
    <row r="30" ht="14.25" hidden="1" customHeight="1" spans="1:9">
      <c r="A30" s="6" t="s">
        <v>301</v>
      </c>
      <c r="B30" s="7" t="s">
        <v>79</v>
      </c>
      <c r="C30" s="7" t="s">
        <v>80</v>
      </c>
      <c r="D30" s="3">
        <v>111</v>
      </c>
      <c r="E30" t="str">
        <f>VLOOKUP(A30,HOP!A:L,12,0)</f>
        <v>111.00</v>
      </c>
      <c r="F30" t="str">
        <f>VLOOKUP(A30,HOP!A:C,3,0)</f>
        <v>2083781</v>
      </c>
      <c r="G30">
        <f t="shared" si="0"/>
        <v>0</v>
      </c>
      <c r="H30" t="str">
        <f t="shared" si="1"/>
        <v>,2083781</v>
      </c>
      <c r="I30" t="str">
        <f>VLOOKUP(A30,HOP!A:T,20,0)</f>
        <v>直连</v>
      </c>
    </row>
    <row r="31" ht="14.25" hidden="1" customHeight="1" spans="1:9">
      <c r="A31" s="6" t="s">
        <v>309</v>
      </c>
      <c r="B31" s="7" t="s">
        <v>79</v>
      </c>
      <c r="C31" s="7" t="s">
        <v>80</v>
      </c>
      <c r="D31" s="3">
        <v>347</v>
      </c>
      <c r="E31" t="str">
        <f>VLOOKUP(A31,HOP!A:L,12,0)</f>
        <v>347.00</v>
      </c>
      <c r="F31" t="str">
        <f>VLOOKUP(A31,HOP!A:C,3,0)</f>
        <v>2082894</v>
      </c>
      <c r="G31">
        <f t="shared" si="0"/>
        <v>0</v>
      </c>
      <c r="H31" t="str">
        <f t="shared" si="1"/>
        <v>,2082894</v>
      </c>
      <c r="I31" t="str">
        <f>VLOOKUP(A31,HOP!A:T,20,0)</f>
        <v>直连</v>
      </c>
    </row>
    <row r="32" ht="14.25" hidden="1" customHeight="1" spans="1:9">
      <c r="A32" s="6" t="s">
        <v>316</v>
      </c>
      <c r="B32" s="7" t="s">
        <v>79</v>
      </c>
      <c r="C32" s="7" t="s">
        <v>80</v>
      </c>
      <c r="D32" s="3">
        <v>147</v>
      </c>
      <c r="E32" t="str">
        <f>VLOOKUP(A32,HOP!A:L,12,0)</f>
        <v>147.00</v>
      </c>
      <c r="F32" t="str">
        <f>VLOOKUP(A32,HOP!A:C,3,0)</f>
        <v>2083191</v>
      </c>
      <c r="G32">
        <f t="shared" si="0"/>
        <v>0</v>
      </c>
      <c r="H32" t="str">
        <f t="shared" si="1"/>
        <v>,2083191</v>
      </c>
      <c r="I32" t="str">
        <f>VLOOKUP(A32,HOP!A:T,20,0)</f>
        <v>直连</v>
      </c>
    </row>
    <row r="33" ht="14.25" hidden="1" customHeight="1" spans="1:9">
      <c r="A33" s="6" t="s">
        <v>324</v>
      </c>
      <c r="B33" s="7" t="s">
        <v>79</v>
      </c>
      <c r="C33" s="7" t="s">
        <v>80</v>
      </c>
      <c r="D33" s="3">
        <v>177</v>
      </c>
      <c r="E33" t="str">
        <f>VLOOKUP(A33,HOP!A:L,12,0)</f>
        <v>177.00</v>
      </c>
      <c r="F33" t="str">
        <f>VLOOKUP(A33,HOP!A:C,3,0)</f>
        <v>2083030</v>
      </c>
      <c r="G33">
        <f t="shared" si="0"/>
        <v>0</v>
      </c>
      <c r="H33" t="str">
        <f t="shared" si="1"/>
        <v>,2083030</v>
      </c>
      <c r="I33" t="str">
        <f>VLOOKUP(A33,HOP!A:T,20,0)</f>
        <v>直连</v>
      </c>
    </row>
    <row r="34" ht="14.25" hidden="1" customHeight="1" spans="1:9">
      <c r="A34" s="6" t="s">
        <v>330</v>
      </c>
      <c r="B34" s="7" t="s">
        <v>79</v>
      </c>
      <c r="C34" s="7" t="s">
        <v>80</v>
      </c>
      <c r="D34" s="3">
        <v>423</v>
      </c>
      <c r="E34" t="str">
        <f>VLOOKUP(A34,HOP!A:L,12,0)</f>
        <v>423.00</v>
      </c>
      <c r="F34" t="str">
        <f>VLOOKUP(A34,HOP!A:C,3,0)</f>
        <v>2086262</v>
      </c>
      <c r="G34">
        <f t="shared" si="0"/>
        <v>0</v>
      </c>
      <c r="H34" t="str">
        <f t="shared" si="1"/>
        <v>,2086262</v>
      </c>
      <c r="I34" t="str">
        <f>VLOOKUP(A34,HOP!A:T,20,0)</f>
        <v>直连</v>
      </c>
    </row>
    <row r="35" ht="14.25" hidden="1" customHeight="1" spans="1:9">
      <c r="A35" s="6" t="s">
        <v>338</v>
      </c>
      <c r="B35" s="7" t="s">
        <v>79</v>
      </c>
      <c r="C35" s="7" t="s">
        <v>80</v>
      </c>
      <c r="D35" s="3">
        <v>449</v>
      </c>
      <c r="E35" t="str">
        <f>VLOOKUP(A35,HOP!A:L,12,0)</f>
        <v>449.00</v>
      </c>
      <c r="F35" t="str">
        <f>VLOOKUP(A35,HOP!A:C,3,0)</f>
        <v>2084551</v>
      </c>
      <c r="G35">
        <f t="shared" si="0"/>
        <v>0</v>
      </c>
      <c r="H35" t="str">
        <f t="shared" si="1"/>
        <v>,2084551</v>
      </c>
      <c r="I35" t="str">
        <f>VLOOKUP(A35,HOP!A:T,20,0)</f>
        <v>直连</v>
      </c>
    </row>
    <row r="36" ht="14.25" hidden="1" customHeight="1" spans="1:9">
      <c r="A36" s="6" t="s">
        <v>347</v>
      </c>
      <c r="B36" s="7" t="s">
        <v>79</v>
      </c>
      <c r="C36" s="7" t="s">
        <v>80</v>
      </c>
      <c r="D36" s="3">
        <v>232</v>
      </c>
      <c r="E36" t="str">
        <f>VLOOKUP(A36,HOP!A:L,12,0)</f>
        <v>232.00</v>
      </c>
      <c r="F36" t="str">
        <f>VLOOKUP(A36,HOP!A:C,3,0)</f>
        <v>2084298</v>
      </c>
      <c r="G36">
        <f t="shared" si="0"/>
        <v>0</v>
      </c>
      <c r="H36" t="str">
        <f t="shared" si="1"/>
        <v>,2084298</v>
      </c>
      <c r="I36" t="str">
        <f>VLOOKUP(A36,HOP!A:T,20,0)</f>
        <v>直连</v>
      </c>
    </row>
    <row r="37" ht="14.25" customHeight="1" spans="1:9">
      <c r="A37" s="6" t="s">
        <v>355</v>
      </c>
      <c r="B37" s="7" t="s">
        <v>274</v>
      </c>
      <c r="C37" s="7" t="s">
        <v>80</v>
      </c>
      <c r="D37" s="3">
        <v>1009</v>
      </c>
      <c r="E37" t="str">
        <f>VLOOKUP(A37,HOP!A:L,12,0)</f>
        <v>1008.99</v>
      </c>
      <c r="F37" t="str">
        <f>VLOOKUP(A37,HOP!A:C,3,0)</f>
        <v>2084045</v>
      </c>
      <c r="G37">
        <f t="shared" si="0"/>
        <v>0.00999999999999091</v>
      </c>
      <c r="H37" t="str">
        <f t="shared" si="1"/>
        <v>,2084045</v>
      </c>
      <c r="I37" t="str">
        <f>VLOOKUP(A37,HOP!A:T,20,0)</f>
        <v>直连</v>
      </c>
    </row>
    <row r="38" ht="14.25" hidden="1" customHeight="1" spans="1:9">
      <c r="A38" s="6" t="s">
        <v>363</v>
      </c>
      <c r="B38" s="7" t="s">
        <v>79</v>
      </c>
      <c r="C38" s="7" t="s">
        <v>80</v>
      </c>
      <c r="D38" s="3">
        <v>182</v>
      </c>
      <c r="E38" t="str">
        <f>VLOOKUP(A38,HOP!A:L,12,0)</f>
        <v>182.00</v>
      </c>
      <c r="F38" t="str">
        <f>VLOOKUP(A38,HOP!A:C,3,0)</f>
        <v>2084250</v>
      </c>
      <c r="G38">
        <f t="shared" si="0"/>
        <v>0</v>
      </c>
      <c r="H38" t="str">
        <f t="shared" si="1"/>
        <v>,2084250</v>
      </c>
      <c r="I38" t="str">
        <f>VLOOKUP(A38,HOP!A:T,20,0)</f>
        <v>直连</v>
      </c>
    </row>
    <row r="39" ht="14.25" hidden="1" customHeight="1" spans="1:9">
      <c r="A39" s="6" t="s">
        <v>369</v>
      </c>
      <c r="B39" s="7" t="s">
        <v>79</v>
      </c>
      <c r="C39" s="7" t="s">
        <v>80</v>
      </c>
      <c r="D39" s="3">
        <v>206</v>
      </c>
      <c r="E39" t="str">
        <f>VLOOKUP(A39,HOP!A:L,12,0)</f>
        <v>206.00</v>
      </c>
      <c r="F39" t="str">
        <f>VLOOKUP(A39,HOP!A:C,3,0)</f>
        <v>2083381</v>
      </c>
      <c r="G39">
        <f t="shared" si="0"/>
        <v>0</v>
      </c>
      <c r="H39" t="str">
        <f t="shared" si="1"/>
        <v>,2083381</v>
      </c>
      <c r="I39" t="str">
        <f>VLOOKUP(A39,HOP!A:T,20,0)</f>
        <v>直连</v>
      </c>
    </row>
    <row r="40" ht="14.25" hidden="1" customHeight="1" spans="1:9">
      <c r="A40" s="6" t="s">
        <v>376</v>
      </c>
      <c r="B40" s="7" t="s">
        <v>79</v>
      </c>
      <c r="C40" s="7" t="s">
        <v>80</v>
      </c>
      <c r="D40" s="3">
        <v>430</v>
      </c>
      <c r="E40" t="str">
        <f>VLOOKUP(A40,HOP!A:L,12,0)</f>
        <v>430.00</v>
      </c>
      <c r="F40" t="str">
        <f>VLOOKUP(A40,HOP!A:C,3,0)</f>
        <v>2091462</v>
      </c>
      <c r="G40">
        <f t="shared" si="0"/>
        <v>0</v>
      </c>
      <c r="H40" t="str">
        <f t="shared" si="1"/>
        <v>,2091462</v>
      </c>
      <c r="I40" t="str">
        <f>VLOOKUP(A40,HOP!A:T,20,0)</f>
        <v>直连</v>
      </c>
    </row>
    <row r="41" ht="14.25" hidden="1" customHeight="1" spans="1:9">
      <c r="A41" s="6" t="s">
        <v>383</v>
      </c>
      <c r="B41" s="7" t="s">
        <v>79</v>
      </c>
      <c r="C41" s="7" t="s">
        <v>80</v>
      </c>
      <c r="D41" s="3">
        <v>200</v>
      </c>
      <c r="E41" t="str">
        <f>VLOOKUP(A41,HOP!A:L,12,0)</f>
        <v>200.00</v>
      </c>
      <c r="F41" t="str">
        <f>VLOOKUP(A41,HOP!A:C,3,0)</f>
        <v>2093340</v>
      </c>
      <c r="G41">
        <f t="shared" si="0"/>
        <v>0</v>
      </c>
      <c r="H41" t="str">
        <f t="shared" si="1"/>
        <v>,2093340</v>
      </c>
      <c r="I41" t="str">
        <f>VLOOKUP(A41,HOP!A:T,20,0)</f>
        <v>直连</v>
      </c>
    </row>
    <row r="42" ht="14.25" hidden="1" customHeight="1" spans="1:9">
      <c r="A42" s="6" t="s">
        <v>391</v>
      </c>
      <c r="B42" s="7" t="s">
        <v>79</v>
      </c>
      <c r="C42" s="7" t="s">
        <v>80</v>
      </c>
      <c r="D42" s="3">
        <v>401</v>
      </c>
      <c r="E42" t="str">
        <f>VLOOKUP(A42,HOP!A:L,12,0)</f>
        <v>401.00</v>
      </c>
      <c r="F42" t="str">
        <f>VLOOKUP(A42,HOP!A:C,3,0)</f>
        <v>2093394</v>
      </c>
      <c r="G42">
        <f t="shared" si="0"/>
        <v>0</v>
      </c>
      <c r="H42" t="str">
        <f t="shared" si="1"/>
        <v>,2093394</v>
      </c>
      <c r="I42" t="str">
        <f>VLOOKUP(A42,HOP!A:T,20,0)</f>
        <v>直连</v>
      </c>
    </row>
    <row r="43" ht="14.25" hidden="1" customHeight="1" spans="1:9">
      <c r="A43" s="6" t="s">
        <v>399</v>
      </c>
      <c r="B43" s="7" t="s">
        <v>79</v>
      </c>
      <c r="C43" s="7" t="s">
        <v>80</v>
      </c>
      <c r="D43" s="3">
        <v>750</v>
      </c>
      <c r="E43" t="str">
        <f>VLOOKUP(A43,HOP!A:L,12,0)</f>
        <v>750.00</v>
      </c>
      <c r="F43" t="str">
        <f>VLOOKUP(A43,HOP!A:C,3,0)</f>
        <v>2093185</v>
      </c>
      <c r="G43">
        <f t="shared" si="0"/>
        <v>0</v>
      </c>
      <c r="H43" t="str">
        <f t="shared" si="1"/>
        <v>,2093185</v>
      </c>
      <c r="I43" t="str">
        <f>VLOOKUP(A43,HOP!A:T,20,0)</f>
        <v>直连</v>
      </c>
    </row>
    <row r="44" ht="14.25" hidden="1" customHeight="1" spans="1:9">
      <c r="A44" s="6" t="s">
        <v>407</v>
      </c>
      <c r="B44" s="7" t="s">
        <v>79</v>
      </c>
      <c r="C44" s="7" t="s">
        <v>80</v>
      </c>
      <c r="D44" s="3">
        <v>121</v>
      </c>
      <c r="E44" t="str">
        <f>VLOOKUP(A44,HOP!A:L,12,0)</f>
        <v>121.00</v>
      </c>
      <c r="F44" t="str">
        <f>VLOOKUP(A44,HOP!A:C,3,0)</f>
        <v>2092467</v>
      </c>
      <c r="G44">
        <f t="shared" si="0"/>
        <v>0</v>
      </c>
      <c r="H44" t="str">
        <f t="shared" si="1"/>
        <v>,2092467</v>
      </c>
      <c r="I44" t="str">
        <f>VLOOKUP(A44,HOP!A:T,20,0)</f>
        <v>直连</v>
      </c>
    </row>
    <row r="45" ht="14.25" hidden="1" customHeight="1" spans="1:9">
      <c r="A45" s="6" t="s">
        <v>414</v>
      </c>
      <c r="B45" s="7" t="s">
        <v>79</v>
      </c>
      <c r="C45" s="7" t="s">
        <v>80</v>
      </c>
      <c r="D45" s="3">
        <v>172</v>
      </c>
      <c r="E45" t="str">
        <f>VLOOKUP(A45,HOP!A:L,12,0)</f>
        <v>172.00</v>
      </c>
      <c r="F45" t="str">
        <f>VLOOKUP(A45,HOP!A:C,3,0)</f>
        <v>2092653</v>
      </c>
      <c r="G45">
        <f t="shared" si="0"/>
        <v>0</v>
      </c>
      <c r="H45" t="str">
        <f t="shared" si="1"/>
        <v>,2092653</v>
      </c>
      <c r="I45" t="str">
        <f>VLOOKUP(A45,HOP!A:T,20,0)</f>
        <v>直连</v>
      </c>
    </row>
    <row r="46" ht="14.25" hidden="1" customHeight="1" spans="1:9">
      <c r="A46" s="6" t="s">
        <v>422</v>
      </c>
      <c r="B46" s="7" t="s">
        <v>79</v>
      </c>
      <c r="C46" s="7" t="s">
        <v>80</v>
      </c>
      <c r="D46" s="3">
        <v>477</v>
      </c>
      <c r="E46" t="str">
        <f>VLOOKUP(A46,HOP!A:L,12,0)</f>
        <v>477.00</v>
      </c>
      <c r="F46" t="str">
        <f>VLOOKUP(A46,HOP!A:C,3,0)</f>
        <v>2092842</v>
      </c>
      <c r="G46">
        <f t="shared" si="0"/>
        <v>0</v>
      </c>
      <c r="H46" t="str">
        <f t="shared" si="1"/>
        <v>,2092842</v>
      </c>
      <c r="I46" t="str">
        <f>VLOOKUP(A46,HOP!A:T,20,0)</f>
        <v>直连</v>
      </c>
    </row>
    <row r="47" ht="14.25" hidden="1" customHeight="1" spans="1:9">
      <c r="A47" s="6" t="s">
        <v>429</v>
      </c>
      <c r="B47" s="7" t="s">
        <v>113</v>
      </c>
      <c r="C47" s="7" t="s">
        <v>80</v>
      </c>
      <c r="D47" s="3">
        <v>481</v>
      </c>
      <c r="E47" t="str">
        <f>VLOOKUP(A47,HOP!A:L,12,0)</f>
        <v>481.00</v>
      </c>
      <c r="F47" t="str">
        <f>VLOOKUP(A47,HOP!A:C,3,0)</f>
        <v>2092070</v>
      </c>
      <c r="G47">
        <f t="shared" si="0"/>
        <v>0</v>
      </c>
      <c r="H47" t="str">
        <f t="shared" si="1"/>
        <v>,2092070</v>
      </c>
      <c r="I47" t="str">
        <f>VLOOKUP(A47,HOP!A:T,20,0)</f>
        <v>直连</v>
      </c>
    </row>
    <row r="48" ht="14.25" hidden="1" customHeight="1" spans="1:9">
      <c r="A48" s="6" t="s">
        <v>436</v>
      </c>
      <c r="B48" s="7" t="s">
        <v>79</v>
      </c>
      <c r="C48" s="7" t="s">
        <v>80</v>
      </c>
      <c r="D48" s="3">
        <v>626</v>
      </c>
      <c r="E48" t="str">
        <f>VLOOKUP(A48,HOP!A:L,12,0)</f>
        <v>626.00</v>
      </c>
      <c r="F48" t="str">
        <f>VLOOKUP(A48,HOP!A:C,3,0)</f>
        <v>2093569</v>
      </c>
      <c r="G48">
        <f t="shared" si="0"/>
        <v>0</v>
      </c>
      <c r="H48" t="str">
        <f t="shared" si="1"/>
        <v>,2093569</v>
      </c>
      <c r="I48" t="str">
        <f>VLOOKUP(A48,HOP!A:T,20,0)</f>
        <v>直连</v>
      </c>
    </row>
    <row r="49" ht="14.25" hidden="1" customHeight="1" spans="1:9">
      <c r="A49" s="6" t="s">
        <v>444</v>
      </c>
      <c r="B49" s="7" t="s">
        <v>79</v>
      </c>
      <c r="C49" s="7" t="s">
        <v>80</v>
      </c>
      <c r="D49" s="3">
        <v>227</v>
      </c>
      <c r="E49" t="str">
        <f>VLOOKUP(A49,HOP!A:L,12,0)</f>
        <v>227.00</v>
      </c>
      <c r="F49" t="str">
        <f>VLOOKUP(A49,HOP!A:C,3,0)</f>
        <v>2093442</v>
      </c>
      <c r="G49">
        <f t="shared" si="0"/>
        <v>0</v>
      </c>
      <c r="H49" t="str">
        <f t="shared" si="1"/>
        <v>,2093442</v>
      </c>
      <c r="I49" t="str">
        <f>VLOOKUP(A49,HOP!A:T,20,0)</f>
        <v>直连</v>
      </c>
    </row>
    <row r="50" ht="14.25" hidden="1" customHeight="1" spans="1:9">
      <c r="A50" s="6" t="s">
        <v>451</v>
      </c>
      <c r="B50" s="7" t="s">
        <v>79</v>
      </c>
      <c r="C50" s="7" t="s">
        <v>80</v>
      </c>
      <c r="D50" s="3">
        <v>510</v>
      </c>
      <c r="E50" t="str">
        <f>VLOOKUP(A50,HOP!A:L,12,0)</f>
        <v>510.00</v>
      </c>
      <c r="F50" t="str">
        <f>VLOOKUP(A50,HOP!A:C,3,0)</f>
        <v>2093474</v>
      </c>
      <c r="G50">
        <f t="shared" si="0"/>
        <v>0</v>
      </c>
      <c r="H50" t="str">
        <f t="shared" si="1"/>
        <v>,2093474</v>
      </c>
      <c r="I50" t="str">
        <f>VLOOKUP(A50,HOP!A:T,20,0)</f>
        <v>直连</v>
      </c>
    </row>
    <row r="51" ht="14.25" hidden="1" customHeight="1" spans="1:9">
      <c r="A51" s="6" t="s">
        <v>457</v>
      </c>
      <c r="B51" s="7" t="s">
        <v>79</v>
      </c>
      <c r="C51" s="7" t="s">
        <v>80</v>
      </c>
      <c r="D51" s="3">
        <v>656</v>
      </c>
      <c r="E51" t="str">
        <f>VLOOKUP(A51,HOP!A:L,12,0)</f>
        <v>656.00</v>
      </c>
      <c r="F51" t="str">
        <f>VLOOKUP(A51,HOP!A:C,3,0)</f>
        <v>2084161</v>
      </c>
      <c r="G51">
        <f t="shared" si="0"/>
        <v>0</v>
      </c>
      <c r="H51" t="str">
        <f t="shared" si="1"/>
        <v>,2084161</v>
      </c>
      <c r="I51" t="str">
        <f>VLOOKUP(A51,HOP!A:T,20,0)</f>
        <v>直连</v>
      </c>
    </row>
    <row r="52" ht="14.25" hidden="1" customHeight="1" spans="1:9">
      <c r="A52" s="6" t="s">
        <v>465</v>
      </c>
      <c r="B52" s="7" t="s">
        <v>79</v>
      </c>
      <c r="C52" s="7" t="s">
        <v>80</v>
      </c>
      <c r="D52" s="3">
        <v>822</v>
      </c>
      <c r="E52" t="str">
        <f>VLOOKUP(A52,HOP!A:L,12,0)</f>
        <v>822.00</v>
      </c>
      <c r="F52" t="str">
        <f>VLOOKUP(A52,HOP!A:C,3,0)</f>
        <v>2093648</v>
      </c>
      <c r="G52">
        <f t="shared" si="0"/>
        <v>0</v>
      </c>
      <c r="H52" t="str">
        <f t="shared" si="1"/>
        <v>,2093648</v>
      </c>
      <c r="I52" t="str">
        <f>VLOOKUP(A52,HOP!A:T,20,0)</f>
        <v>直连</v>
      </c>
    </row>
    <row r="53" ht="14.25" hidden="1" customHeight="1" spans="1:9">
      <c r="A53" s="6" t="s">
        <v>472</v>
      </c>
      <c r="B53" s="7" t="s">
        <v>79</v>
      </c>
      <c r="C53" s="7" t="s">
        <v>80</v>
      </c>
      <c r="D53" s="3">
        <v>262</v>
      </c>
      <c r="E53" t="str">
        <f>VLOOKUP(A53,HOP!A:L,12,0)</f>
        <v>262.00</v>
      </c>
      <c r="F53" t="str">
        <f>VLOOKUP(A53,HOP!A:C,3,0)</f>
        <v>2093707</v>
      </c>
      <c r="G53">
        <f t="shared" si="0"/>
        <v>0</v>
      </c>
      <c r="H53" t="str">
        <f t="shared" si="1"/>
        <v>,2093707</v>
      </c>
      <c r="I53" t="str">
        <f>VLOOKUP(A53,HOP!A:T,20,0)</f>
        <v>直连</v>
      </c>
    </row>
    <row r="54" ht="14.25" hidden="1" customHeight="1" spans="1:9">
      <c r="A54" s="6" t="s">
        <v>478</v>
      </c>
      <c r="B54" s="7" t="s">
        <v>79</v>
      </c>
      <c r="C54" s="7" t="s">
        <v>80</v>
      </c>
      <c r="D54" s="3">
        <v>526</v>
      </c>
      <c r="E54" t="str">
        <f>VLOOKUP(A54,HOP!A:L,12,0)</f>
        <v>526.00</v>
      </c>
      <c r="F54" t="str">
        <f>VLOOKUP(A54,HOP!A:C,3,0)</f>
        <v>2093657</v>
      </c>
      <c r="G54">
        <f t="shared" si="0"/>
        <v>0</v>
      </c>
      <c r="H54" t="str">
        <f t="shared" si="1"/>
        <v>,2093657</v>
      </c>
      <c r="I54" t="str">
        <f>VLOOKUP(A54,HOP!A:T,20,0)</f>
        <v>直连</v>
      </c>
    </row>
    <row r="55" ht="14.25" hidden="1" customHeight="1" spans="1:9">
      <c r="A55" s="6" t="s">
        <v>486</v>
      </c>
      <c r="B55" s="7" t="s">
        <v>79</v>
      </c>
      <c r="C55" s="7" t="s">
        <v>80</v>
      </c>
      <c r="D55" s="3">
        <v>107</v>
      </c>
      <c r="E55" t="str">
        <f>VLOOKUP(A55,HOP!A:L,12,0)</f>
        <v>107.00</v>
      </c>
      <c r="F55" t="str">
        <f>VLOOKUP(A55,HOP!A:C,3,0)</f>
        <v>2094322</v>
      </c>
      <c r="G55">
        <f t="shared" si="0"/>
        <v>0</v>
      </c>
      <c r="H55" t="str">
        <f t="shared" si="1"/>
        <v>,2094322</v>
      </c>
      <c r="I55" t="str">
        <f>VLOOKUP(A55,HOP!A:T,20,0)</f>
        <v>直连</v>
      </c>
    </row>
    <row r="56" ht="14.25" hidden="1" customHeight="1" spans="1:9">
      <c r="A56" s="6" t="s">
        <v>491</v>
      </c>
      <c r="B56" s="7" t="s">
        <v>79</v>
      </c>
      <c r="C56" s="7" t="s">
        <v>80</v>
      </c>
      <c r="D56" s="3">
        <v>225</v>
      </c>
      <c r="E56" t="str">
        <f>VLOOKUP(A56,HOP!A:L,12,0)</f>
        <v>225.00</v>
      </c>
      <c r="F56" t="str">
        <f>VLOOKUP(A56,HOP!A:C,3,0)</f>
        <v>2094379</v>
      </c>
      <c r="G56">
        <f t="shared" si="0"/>
        <v>0</v>
      </c>
      <c r="H56" t="str">
        <f t="shared" si="1"/>
        <v>,2094379</v>
      </c>
      <c r="I56" t="str">
        <f>VLOOKUP(A56,HOP!A:T,20,0)</f>
        <v>直连</v>
      </c>
    </row>
    <row r="57" ht="14.25" hidden="1" customHeight="1" spans="1:9">
      <c r="A57" s="6" t="s">
        <v>499</v>
      </c>
      <c r="B57" s="7" t="s">
        <v>79</v>
      </c>
      <c r="C57" s="7" t="s">
        <v>80</v>
      </c>
      <c r="D57" s="3">
        <v>201</v>
      </c>
      <c r="E57" t="str">
        <f>VLOOKUP(A57,HOP!A:L,12,0)</f>
        <v>201.00</v>
      </c>
      <c r="F57" t="str">
        <f>VLOOKUP(A57,HOP!A:C,3,0)</f>
        <v>2094293</v>
      </c>
      <c r="G57">
        <f t="shared" si="0"/>
        <v>0</v>
      </c>
      <c r="H57" t="str">
        <f t="shared" si="1"/>
        <v>,2094293</v>
      </c>
      <c r="I57" t="str">
        <f>VLOOKUP(A57,HOP!A:T,20,0)</f>
        <v>直连</v>
      </c>
    </row>
    <row r="58" ht="14.25" hidden="1" customHeight="1" spans="1:9">
      <c r="A58" s="6" t="s">
        <v>504</v>
      </c>
      <c r="B58" s="7" t="s">
        <v>79</v>
      </c>
      <c r="C58" s="7" t="s">
        <v>80</v>
      </c>
      <c r="D58" s="3">
        <v>244</v>
      </c>
      <c r="E58" t="str">
        <f>VLOOKUP(A58,HOP!A:L,12,0)</f>
        <v>244.00</v>
      </c>
      <c r="F58" t="str">
        <f>VLOOKUP(A58,HOP!A:C,3,0)</f>
        <v>2094397</v>
      </c>
      <c r="G58">
        <f t="shared" si="0"/>
        <v>0</v>
      </c>
      <c r="H58" t="str">
        <f t="shared" si="1"/>
        <v>,2094397</v>
      </c>
      <c r="I58" t="str">
        <f>VLOOKUP(A58,HOP!A:T,20,0)</f>
        <v>直连</v>
      </c>
    </row>
    <row r="59" ht="14.25" hidden="1" customHeight="1" spans="1:9">
      <c r="A59" s="6" t="s">
        <v>511</v>
      </c>
      <c r="B59" s="7" t="s">
        <v>79</v>
      </c>
      <c r="C59" s="7" t="s">
        <v>80</v>
      </c>
      <c r="D59" s="3">
        <v>74</v>
      </c>
      <c r="E59" t="str">
        <f>VLOOKUP(A59,HOP!A:L,12,0)</f>
        <v>74.00</v>
      </c>
      <c r="F59" t="str">
        <f>VLOOKUP(A59,HOP!A:C,3,0)</f>
        <v>2094383</v>
      </c>
      <c r="G59">
        <f t="shared" si="0"/>
        <v>0</v>
      </c>
      <c r="H59" t="str">
        <f t="shared" si="1"/>
        <v>,2094383</v>
      </c>
      <c r="I59" t="str">
        <f>VLOOKUP(A59,HOP!A:T,20,0)</f>
        <v>直连</v>
      </c>
    </row>
    <row r="60" ht="14.25" hidden="1" customHeight="1" spans="1:9">
      <c r="A60" s="6" t="s">
        <v>519</v>
      </c>
      <c r="B60" s="7" t="s">
        <v>79</v>
      </c>
      <c r="C60" s="7" t="s">
        <v>80</v>
      </c>
      <c r="D60" s="3">
        <v>342</v>
      </c>
      <c r="E60" t="str">
        <f>VLOOKUP(A60,HOP!A:L,12,0)</f>
        <v>342.00</v>
      </c>
      <c r="F60" t="str">
        <f>VLOOKUP(A60,HOP!A:C,3,0)</f>
        <v>2094340</v>
      </c>
      <c r="G60">
        <f t="shared" si="0"/>
        <v>0</v>
      </c>
      <c r="H60" t="str">
        <f t="shared" si="1"/>
        <v>,2094340</v>
      </c>
      <c r="I60" t="str">
        <f>VLOOKUP(A60,HOP!A:T,20,0)</f>
        <v>直连</v>
      </c>
    </row>
    <row r="61" ht="14.25" hidden="1" customHeight="1" spans="1:9">
      <c r="A61" s="6" t="s">
        <v>527</v>
      </c>
      <c r="B61" s="7" t="s">
        <v>79</v>
      </c>
      <c r="C61" s="7" t="s">
        <v>80</v>
      </c>
      <c r="D61" s="3">
        <v>435</v>
      </c>
      <c r="E61" t="str">
        <f>VLOOKUP(A61,HOP!A:L,12,0)</f>
        <v>435.00</v>
      </c>
      <c r="F61" t="str">
        <f>VLOOKUP(A61,HOP!A:C,3,0)</f>
        <v>2093663</v>
      </c>
      <c r="G61">
        <f t="shared" si="0"/>
        <v>0</v>
      </c>
      <c r="H61" t="str">
        <f t="shared" si="1"/>
        <v>,2093663</v>
      </c>
      <c r="I61" t="str">
        <f>VLOOKUP(A61,HOP!A:T,20,0)</f>
        <v>直连</v>
      </c>
    </row>
    <row r="62" ht="14.25" hidden="1" customHeight="1" spans="1:9">
      <c r="A62" s="6" t="s">
        <v>534</v>
      </c>
      <c r="B62" s="7" t="s">
        <v>79</v>
      </c>
      <c r="C62" s="7" t="s">
        <v>80</v>
      </c>
      <c r="D62" s="3">
        <v>177</v>
      </c>
      <c r="E62" t="str">
        <f>VLOOKUP(A62,HOP!A:L,12,0)</f>
        <v>177.00</v>
      </c>
      <c r="F62" t="str">
        <f>VLOOKUP(A62,HOP!A:C,3,0)</f>
        <v>2094529</v>
      </c>
      <c r="G62">
        <f t="shared" si="0"/>
        <v>0</v>
      </c>
      <c r="H62" t="str">
        <f t="shared" si="1"/>
        <v>,2094529</v>
      </c>
      <c r="I62" t="str">
        <f>VLOOKUP(A62,HOP!A:T,20,0)</f>
        <v>直连</v>
      </c>
    </row>
    <row r="63" ht="14.25" hidden="1" customHeight="1" spans="1:9">
      <c r="A63" s="6" t="s">
        <v>538</v>
      </c>
      <c r="B63" s="7" t="s">
        <v>79</v>
      </c>
      <c r="C63" s="7" t="s">
        <v>80</v>
      </c>
      <c r="D63" s="3">
        <v>420</v>
      </c>
      <c r="E63" t="str">
        <f>VLOOKUP(A63,HOP!A:L,12,0)</f>
        <v>420.00</v>
      </c>
      <c r="F63" t="str">
        <f>VLOOKUP(A63,HOP!A:C,3,0)</f>
        <v>2093998</v>
      </c>
      <c r="G63">
        <f t="shared" si="0"/>
        <v>0</v>
      </c>
      <c r="H63" t="str">
        <f t="shared" si="1"/>
        <v>,2093998</v>
      </c>
      <c r="I63" t="str">
        <f>VLOOKUP(A63,HOP!A:T,20,0)</f>
        <v>直连</v>
      </c>
    </row>
    <row r="64" ht="14.25" hidden="1" customHeight="1" spans="1:9">
      <c r="A64" s="6" t="s">
        <v>545</v>
      </c>
      <c r="B64" s="7" t="s">
        <v>79</v>
      </c>
      <c r="C64" s="7" t="s">
        <v>80</v>
      </c>
      <c r="D64" s="3">
        <v>178</v>
      </c>
      <c r="E64" t="str">
        <f>VLOOKUP(A64,HOP!A:L,12,0)</f>
        <v>178.00</v>
      </c>
      <c r="F64" t="str">
        <f>VLOOKUP(A64,HOP!A:C,3,0)</f>
        <v>2093594</v>
      </c>
      <c r="G64">
        <f t="shared" si="0"/>
        <v>0</v>
      </c>
      <c r="H64" t="str">
        <f t="shared" si="1"/>
        <v>,2093594</v>
      </c>
      <c r="I64" t="str">
        <f>VLOOKUP(A64,HOP!A:T,20,0)</f>
        <v>直连</v>
      </c>
    </row>
    <row r="65" ht="14.25" hidden="1" customHeight="1" spans="1:9">
      <c r="A65" s="6" t="s">
        <v>550</v>
      </c>
      <c r="B65" s="7" t="s">
        <v>79</v>
      </c>
      <c r="C65" s="7" t="s">
        <v>80</v>
      </c>
      <c r="D65" s="3">
        <v>112</v>
      </c>
      <c r="E65" t="str">
        <f>VLOOKUP(A65,HOP!A:L,12,0)</f>
        <v>112.00</v>
      </c>
      <c r="F65" t="str">
        <f>VLOOKUP(A65,HOP!A:C,3,0)</f>
        <v>2093806</v>
      </c>
      <c r="G65">
        <f t="shared" si="0"/>
        <v>0</v>
      </c>
      <c r="H65" t="str">
        <f t="shared" si="1"/>
        <v>,2093806</v>
      </c>
      <c r="I65" t="str">
        <f>VLOOKUP(A65,HOP!A:T,20,0)</f>
        <v>直连</v>
      </c>
    </row>
    <row r="66" ht="14.25" hidden="1" customHeight="1" spans="1:9">
      <c r="A66" s="6" t="s">
        <v>556</v>
      </c>
      <c r="B66" s="7" t="s">
        <v>79</v>
      </c>
      <c r="C66" s="7" t="s">
        <v>80</v>
      </c>
      <c r="D66" s="3">
        <v>157</v>
      </c>
      <c r="E66" t="str">
        <f>VLOOKUP(A66,HOP!A:L,12,0)</f>
        <v>157.00</v>
      </c>
      <c r="F66" t="str">
        <f>VLOOKUP(A66,HOP!A:C,3,0)</f>
        <v>2093917</v>
      </c>
      <c r="G66">
        <f t="shared" si="0"/>
        <v>0</v>
      </c>
      <c r="H66" t="str">
        <f t="shared" si="1"/>
        <v>,2093917</v>
      </c>
      <c r="I66" t="str">
        <f>VLOOKUP(A66,HOP!A:T,20,0)</f>
        <v>直连</v>
      </c>
    </row>
    <row r="67" ht="14.25" hidden="1" customHeight="1" spans="1:9">
      <c r="A67" s="6" t="s">
        <v>564</v>
      </c>
      <c r="B67" s="7" t="s">
        <v>79</v>
      </c>
      <c r="C67" s="7" t="s">
        <v>80</v>
      </c>
      <c r="D67" s="3">
        <v>136</v>
      </c>
      <c r="E67" t="str">
        <f>VLOOKUP(A67,HOP!A:L,12,0)</f>
        <v>136.00</v>
      </c>
      <c r="F67" t="str">
        <f>VLOOKUP(A67,HOP!A:C,3,0)</f>
        <v>2093957</v>
      </c>
      <c r="G67">
        <f t="shared" ref="G67:G130" si="2">D67-E67</f>
        <v>0</v>
      </c>
      <c r="H67" t="str">
        <f t="shared" ref="H67:H130" si="3">$H$1&amp;F67</f>
        <v>,2093957</v>
      </c>
      <c r="I67" t="str">
        <f>VLOOKUP(A67,HOP!A:T,20,0)</f>
        <v>直连</v>
      </c>
    </row>
    <row r="68" ht="14.25" hidden="1" customHeight="1" spans="1:9">
      <c r="A68" s="6" t="s">
        <v>570</v>
      </c>
      <c r="B68" s="7" t="s">
        <v>79</v>
      </c>
      <c r="C68" s="7" t="s">
        <v>80</v>
      </c>
      <c r="D68" s="3">
        <v>403</v>
      </c>
      <c r="E68" t="str">
        <f>VLOOKUP(A68,HOP!A:L,12,0)</f>
        <v>403.00</v>
      </c>
      <c r="F68" t="str">
        <f>VLOOKUP(A68,HOP!A:C,3,0)</f>
        <v>2083087</v>
      </c>
      <c r="G68">
        <f t="shared" si="2"/>
        <v>0</v>
      </c>
      <c r="H68" t="str">
        <f t="shared" si="3"/>
        <v>,2083087</v>
      </c>
      <c r="I68" t="str">
        <f>VLOOKUP(A68,HOP!A:T,20,0)</f>
        <v>直连</v>
      </c>
    </row>
    <row r="69" ht="14.25" hidden="1" customHeight="1" spans="1:9">
      <c r="A69" s="6" t="s">
        <v>576</v>
      </c>
      <c r="B69" s="7" t="s">
        <v>79</v>
      </c>
      <c r="C69" s="7" t="s">
        <v>80</v>
      </c>
      <c r="D69" s="3">
        <v>272</v>
      </c>
      <c r="E69" t="str">
        <f>VLOOKUP(A69,HOP!A:L,12,0)</f>
        <v>272.00</v>
      </c>
      <c r="F69" t="str">
        <f>VLOOKUP(A69,HOP!A:C,3,0)</f>
        <v>2094642</v>
      </c>
      <c r="G69">
        <f t="shared" si="2"/>
        <v>0</v>
      </c>
      <c r="H69" t="str">
        <f t="shared" si="3"/>
        <v>,2094642</v>
      </c>
      <c r="I69" t="str">
        <f>VLOOKUP(A69,HOP!A:T,20,0)</f>
        <v>直连</v>
      </c>
    </row>
    <row r="70" ht="14.25" hidden="1" customHeight="1" spans="1:9">
      <c r="A70" s="6" t="s">
        <v>581</v>
      </c>
      <c r="B70" s="7" t="s">
        <v>79</v>
      </c>
      <c r="C70" s="7" t="s">
        <v>80</v>
      </c>
      <c r="D70" s="3">
        <v>237</v>
      </c>
      <c r="E70" t="str">
        <f>VLOOKUP(A70,HOP!A:L,12,0)</f>
        <v>237.00</v>
      </c>
      <c r="F70" t="str">
        <f>VLOOKUP(A70,HOP!A:C,3,0)</f>
        <v>2094638</v>
      </c>
      <c r="G70">
        <f t="shared" si="2"/>
        <v>0</v>
      </c>
      <c r="H70" t="str">
        <f t="shared" si="3"/>
        <v>,2094638</v>
      </c>
      <c r="I70" t="str">
        <f>VLOOKUP(A70,HOP!A:T,20,0)</f>
        <v>直连</v>
      </c>
    </row>
    <row r="71" ht="14.25" hidden="1" customHeight="1" spans="1:9">
      <c r="A71" s="6" t="s">
        <v>587</v>
      </c>
      <c r="B71" s="7" t="s">
        <v>79</v>
      </c>
      <c r="C71" s="7" t="s">
        <v>80</v>
      </c>
      <c r="D71" s="3">
        <v>169</v>
      </c>
      <c r="E71" t="str">
        <f>VLOOKUP(A71,HOP!A:L,12,0)</f>
        <v>169.00</v>
      </c>
      <c r="F71" t="str">
        <f>VLOOKUP(A71,HOP!A:C,3,0)</f>
        <v>2093834</v>
      </c>
      <c r="G71">
        <f t="shared" si="2"/>
        <v>0</v>
      </c>
      <c r="H71" t="str">
        <f t="shared" si="3"/>
        <v>,2093834</v>
      </c>
      <c r="I71" t="str">
        <f>VLOOKUP(A71,HOP!A:T,20,0)</f>
        <v>直连</v>
      </c>
    </row>
    <row r="72" ht="14.25" hidden="1" customHeight="1" spans="1:9">
      <c r="A72" s="6" t="s">
        <v>594</v>
      </c>
      <c r="B72" s="7" t="s">
        <v>79</v>
      </c>
      <c r="C72" s="7" t="s">
        <v>80</v>
      </c>
      <c r="D72" s="3">
        <v>156</v>
      </c>
      <c r="E72" t="str">
        <f>VLOOKUP(A72,HOP!A:L,12,0)</f>
        <v>156.00</v>
      </c>
      <c r="F72" t="str">
        <f>VLOOKUP(A72,HOP!A:C,3,0)</f>
        <v>2094183</v>
      </c>
      <c r="G72">
        <f t="shared" si="2"/>
        <v>0</v>
      </c>
      <c r="H72" t="str">
        <f t="shared" si="3"/>
        <v>,2094183</v>
      </c>
      <c r="I72" t="str">
        <f>VLOOKUP(A72,HOP!A:T,20,0)</f>
        <v>直连</v>
      </c>
    </row>
    <row r="73" ht="14.25" hidden="1" customHeight="1" spans="1:9">
      <c r="A73" s="6" t="s">
        <v>601</v>
      </c>
      <c r="B73" s="7" t="s">
        <v>79</v>
      </c>
      <c r="C73" s="7" t="s">
        <v>80</v>
      </c>
      <c r="D73" s="3">
        <v>416</v>
      </c>
      <c r="E73" t="str">
        <f>VLOOKUP(A73,HOP!A:L,12,0)</f>
        <v>416.00</v>
      </c>
      <c r="F73" t="str">
        <f>VLOOKUP(A73,HOP!A:C,3,0)</f>
        <v>2093865</v>
      </c>
      <c r="G73">
        <f t="shared" si="2"/>
        <v>0</v>
      </c>
      <c r="H73" t="str">
        <f t="shared" si="3"/>
        <v>,2093865</v>
      </c>
      <c r="I73" t="str">
        <f>VLOOKUP(A73,HOP!A:T,20,0)</f>
        <v>直连</v>
      </c>
    </row>
    <row r="74" ht="14.25" hidden="1" customHeight="1" spans="1:9">
      <c r="A74" s="6" t="s">
        <v>608</v>
      </c>
      <c r="B74" s="7" t="s">
        <v>79</v>
      </c>
      <c r="C74" s="7" t="s">
        <v>80</v>
      </c>
      <c r="D74" s="3">
        <v>218</v>
      </c>
      <c r="E74" t="str">
        <f>VLOOKUP(A74,HOP!A:L,12,0)</f>
        <v>218.00</v>
      </c>
      <c r="F74" t="str">
        <f>VLOOKUP(A74,HOP!A:C,3,0)</f>
        <v>2093954</v>
      </c>
      <c r="G74">
        <f t="shared" si="2"/>
        <v>0</v>
      </c>
      <c r="H74" t="str">
        <f t="shared" si="3"/>
        <v>,2093954</v>
      </c>
      <c r="I74" t="str">
        <f>VLOOKUP(A74,HOP!A:T,20,0)</f>
        <v>直连</v>
      </c>
    </row>
    <row r="75" ht="14.25" hidden="1" customHeight="1" spans="1:9">
      <c r="A75" s="6" t="s">
        <v>615</v>
      </c>
      <c r="B75" s="7" t="s">
        <v>79</v>
      </c>
      <c r="C75" s="7" t="s">
        <v>80</v>
      </c>
      <c r="D75" s="3">
        <v>191</v>
      </c>
      <c r="E75" t="str">
        <f>VLOOKUP(A75,HOP!A:L,12,0)</f>
        <v>191.00</v>
      </c>
      <c r="F75" t="str">
        <f>VLOOKUP(A75,HOP!A:C,3,0)</f>
        <v>2093540</v>
      </c>
      <c r="G75">
        <f t="shared" si="2"/>
        <v>0</v>
      </c>
      <c r="H75" t="str">
        <f t="shared" si="3"/>
        <v>,2093540</v>
      </c>
      <c r="I75" t="str">
        <f>VLOOKUP(A75,HOP!A:T,20,0)</f>
        <v>直连</v>
      </c>
    </row>
    <row r="76" ht="14.25" hidden="1" customHeight="1" spans="1:9">
      <c r="A76" s="6" t="s">
        <v>623</v>
      </c>
      <c r="B76" s="7" t="s">
        <v>79</v>
      </c>
      <c r="C76" s="7" t="s">
        <v>80</v>
      </c>
      <c r="D76" s="3">
        <v>199</v>
      </c>
      <c r="E76" t="str">
        <f>VLOOKUP(A76,HOP!A:L,12,0)</f>
        <v>199.00</v>
      </c>
      <c r="F76" t="str">
        <f>VLOOKUP(A76,HOP!A:C,3,0)</f>
        <v>2094739</v>
      </c>
      <c r="G76">
        <f t="shared" si="2"/>
        <v>0</v>
      </c>
      <c r="H76" t="str">
        <f t="shared" si="3"/>
        <v>,2094739</v>
      </c>
      <c r="I76" t="str">
        <f>VLOOKUP(A76,HOP!A:T,20,0)</f>
        <v>直连</v>
      </c>
    </row>
    <row r="77" ht="14.25" hidden="1" customHeight="1" spans="1:9">
      <c r="A77" s="6" t="s">
        <v>630</v>
      </c>
      <c r="B77" s="7" t="s">
        <v>79</v>
      </c>
      <c r="C77" s="7" t="s">
        <v>80</v>
      </c>
      <c r="D77" s="3">
        <v>479</v>
      </c>
      <c r="E77" t="str">
        <f>VLOOKUP(A77,HOP!A:L,12,0)</f>
        <v>479.00</v>
      </c>
      <c r="F77" t="str">
        <f>VLOOKUP(A77,HOP!A:C,3,0)</f>
        <v>2094973</v>
      </c>
      <c r="G77">
        <f t="shared" si="2"/>
        <v>0</v>
      </c>
      <c r="H77" t="str">
        <f t="shared" si="3"/>
        <v>,2094973</v>
      </c>
      <c r="I77" t="str">
        <f>VLOOKUP(A77,HOP!A:T,20,0)</f>
        <v>直连</v>
      </c>
    </row>
    <row r="78" ht="14.25" hidden="1" customHeight="1" spans="1:9">
      <c r="A78" s="6" t="s">
        <v>636</v>
      </c>
      <c r="B78" s="7" t="s">
        <v>79</v>
      </c>
      <c r="C78" s="7" t="s">
        <v>80</v>
      </c>
      <c r="D78" s="3">
        <v>310</v>
      </c>
      <c r="E78" t="str">
        <f>VLOOKUP(A78,HOP!A:L,12,0)</f>
        <v>310.00</v>
      </c>
      <c r="F78" t="str">
        <f>VLOOKUP(A78,HOP!A:C,3,0)</f>
        <v>2094992</v>
      </c>
      <c r="G78">
        <f t="shared" si="2"/>
        <v>0</v>
      </c>
      <c r="H78" t="str">
        <f t="shared" si="3"/>
        <v>,2094992</v>
      </c>
      <c r="I78" t="str">
        <f>VLOOKUP(A78,HOP!A:T,20,0)</f>
        <v>直连</v>
      </c>
    </row>
    <row r="79" ht="14.25" hidden="1" customHeight="1" spans="1:9">
      <c r="A79" s="6" t="s">
        <v>643</v>
      </c>
      <c r="B79" s="7" t="s">
        <v>79</v>
      </c>
      <c r="C79" s="7" t="s">
        <v>80</v>
      </c>
      <c r="D79" s="3">
        <v>114</v>
      </c>
      <c r="E79" t="str">
        <f>VLOOKUP(A79,HOP!A:L,12,0)</f>
        <v>114.00</v>
      </c>
      <c r="F79" t="str">
        <f>VLOOKUP(A79,HOP!A:C,3,0)</f>
        <v>2095042</v>
      </c>
      <c r="G79">
        <f t="shared" si="2"/>
        <v>0</v>
      </c>
      <c r="H79" t="str">
        <f t="shared" si="3"/>
        <v>,2095042</v>
      </c>
      <c r="I79" t="str">
        <f>VLOOKUP(A79,HOP!A:T,20,0)</f>
        <v>直连</v>
      </c>
    </row>
    <row r="80" ht="14.25" hidden="1" customHeight="1" spans="1:9">
      <c r="A80" s="6" t="s">
        <v>650</v>
      </c>
      <c r="B80" s="7" t="s">
        <v>79</v>
      </c>
      <c r="C80" s="7" t="s">
        <v>80</v>
      </c>
      <c r="D80" s="3">
        <v>239</v>
      </c>
      <c r="E80" t="str">
        <f>VLOOKUP(A80,HOP!A:L,12,0)</f>
        <v>239.00</v>
      </c>
      <c r="F80" t="str">
        <f>VLOOKUP(A80,HOP!A:C,3,0)</f>
        <v>2095122</v>
      </c>
      <c r="G80">
        <f t="shared" si="2"/>
        <v>0</v>
      </c>
      <c r="H80" t="str">
        <f t="shared" si="3"/>
        <v>,2095122</v>
      </c>
      <c r="I80" t="str">
        <f>VLOOKUP(A80,HOP!A:T,20,0)</f>
        <v>直连</v>
      </c>
    </row>
    <row r="81" ht="14.25" hidden="1" customHeight="1" spans="1:9">
      <c r="A81" s="6" t="s">
        <v>657</v>
      </c>
      <c r="B81" s="7" t="s">
        <v>79</v>
      </c>
      <c r="C81" s="7" t="s">
        <v>80</v>
      </c>
      <c r="D81" s="3">
        <v>251</v>
      </c>
      <c r="E81" t="str">
        <f>VLOOKUP(A81,HOP!A:L,12,0)</f>
        <v>251.00</v>
      </c>
      <c r="F81" t="str">
        <f>VLOOKUP(A81,HOP!A:C,3,0)</f>
        <v>2094500</v>
      </c>
      <c r="G81">
        <f t="shared" si="2"/>
        <v>0</v>
      </c>
      <c r="H81" t="str">
        <f t="shared" si="3"/>
        <v>,2094500</v>
      </c>
      <c r="I81" t="str">
        <f>VLOOKUP(A81,HOP!A:T,20,0)</f>
        <v>直连</v>
      </c>
    </row>
    <row r="82" ht="14.25" hidden="1" customHeight="1" spans="1:9">
      <c r="A82" s="6" t="s">
        <v>662</v>
      </c>
      <c r="B82" s="7" t="s">
        <v>79</v>
      </c>
      <c r="C82" s="7" t="s">
        <v>80</v>
      </c>
      <c r="D82" s="3">
        <v>454</v>
      </c>
      <c r="E82" t="str">
        <f>VLOOKUP(A82,HOP!A:L,12,0)</f>
        <v>454.00</v>
      </c>
      <c r="F82" t="str">
        <f>VLOOKUP(A82,HOP!A:C,3,0)</f>
        <v>2094242</v>
      </c>
      <c r="G82">
        <f t="shared" si="2"/>
        <v>0</v>
      </c>
      <c r="H82" t="str">
        <f t="shared" si="3"/>
        <v>,2094242</v>
      </c>
      <c r="I82" t="str">
        <f>VLOOKUP(A82,HOP!A:T,20,0)</f>
        <v>直连</v>
      </c>
    </row>
    <row r="83" ht="14.25" hidden="1" customHeight="1" spans="1:9">
      <c r="A83" s="6" t="s">
        <v>669</v>
      </c>
      <c r="B83" s="7" t="s">
        <v>79</v>
      </c>
      <c r="C83" s="7" t="s">
        <v>80</v>
      </c>
      <c r="D83" s="3">
        <v>299</v>
      </c>
      <c r="E83" t="str">
        <f>VLOOKUP(A83,HOP!A:L,12,0)</f>
        <v>299.00</v>
      </c>
      <c r="F83" t="str">
        <f>VLOOKUP(A83,HOP!A:C,3,0)</f>
        <v>2070145</v>
      </c>
      <c r="G83">
        <f t="shared" si="2"/>
        <v>0</v>
      </c>
      <c r="H83" t="str">
        <f t="shared" si="3"/>
        <v>,2070145</v>
      </c>
      <c r="I83" t="str">
        <f>VLOOKUP(A83,HOP!A:T,20,0)</f>
        <v>直连</v>
      </c>
    </row>
    <row r="84" ht="14.25" hidden="1" customHeight="1" spans="1:9">
      <c r="A84" s="6" t="s">
        <v>678</v>
      </c>
      <c r="B84" s="7" t="s">
        <v>113</v>
      </c>
      <c r="C84" s="7" t="s">
        <v>80</v>
      </c>
      <c r="D84" s="3">
        <v>1033</v>
      </c>
      <c r="E84" t="str">
        <f>VLOOKUP(A84,HOP!A:L,12,0)</f>
        <v>1033.00</v>
      </c>
      <c r="F84" t="str">
        <f>VLOOKUP(A84,HOP!A:C,3,0)</f>
        <v>2070128</v>
      </c>
      <c r="G84">
        <f t="shared" si="2"/>
        <v>0</v>
      </c>
      <c r="H84" t="str">
        <f t="shared" si="3"/>
        <v>,2070128</v>
      </c>
      <c r="I84" t="str">
        <f>VLOOKUP(A84,HOP!A:T,20,0)</f>
        <v>直连</v>
      </c>
    </row>
    <row r="85" ht="14.25" hidden="1" customHeight="1" spans="1:9">
      <c r="A85" s="6" t="s">
        <v>686</v>
      </c>
      <c r="B85" s="7" t="s">
        <v>79</v>
      </c>
      <c r="C85" s="7" t="s">
        <v>80</v>
      </c>
      <c r="D85" s="3">
        <v>338</v>
      </c>
      <c r="E85" t="str">
        <f>VLOOKUP(A85,HOP!A:L,12,0)</f>
        <v>338.00</v>
      </c>
      <c r="F85" t="str">
        <f>VLOOKUP(A85,HOP!A:C,3,0)</f>
        <v>2071778</v>
      </c>
      <c r="G85">
        <f t="shared" si="2"/>
        <v>0</v>
      </c>
      <c r="H85" t="str">
        <f t="shared" si="3"/>
        <v>,2071778</v>
      </c>
      <c r="I85" t="str">
        <f>VLOOKUP(A85,HOP!A:T,20,0)</f>
        <v>直连</v>
      </c>
    </row>
    <row r="86" ht="14.25" hidden="1" customHeight="1" spans="1:9">
      <c r="A86" s="6" t="s">
        <v>693</v>
      </c>
      <c r="B86" s="7" t="s">
        <v>79</v>
      </c>
      <c r="C86" s="7" t="s">
        <v>80</v>
      </c>
      <c r="D86" s="3">
        <v>419</v>
      </c>
      <c r="E86" t="str">
        <f>VLOOKUP(A86,HOP!A:L,12,0)</f>
        <v>419.00</v>
      </c>
      <c r="F86" t="str">
        <f>VLOOKUP(A86,HOP!A:C,3,0)</f>
        <v>2072814</v>
      </c>
      <c r="G86">
        <f t="shared" si="2"/>
        <v>0</v>
      </c>
      <c r="H86" t="str">
        <f t="shared" si="3"/>
        <v>,2072814</v>
      </c>
      <c r="I86" t="str">
        <f>VLOOKUP(A86,HOP!A:T,20,0)</f>
        <v>直连</v>
      </c>
    </row>
    <row r="87" ht="14.25" hidden="1" customHeight="1" spans="1:9">
      <c r="A87" s="6" t="s">
        <v>699</v>
      </c>
      <c r="B87" s="7" t="s">
        <v>79</v>
      </c>
      <c r="C87" s="7" t="s">
        <v>80</v>
      </c>
      <c r="D87" s="3">
        <v>341</v>
      </c>
      <c r="E87" t="str">
        <f>VLOOKUP(A87,HOP!A:L,12,0)</f>
        <v>341.00</v>
      </c>
      <c r="F87" t="str">
        <f>VLOOKUP(A87,HOP!A:C,3,0)</f>
        <v>2073072</v>
      </c>
      <c r="G87">
        <f t="shared" si="2"/>
        <v>0</v>
      </c>
      <c r="H87" t="str">
        <f t="shared" si="3"/>
        <v>,2073072</v>
      </c>
      <c r="I87" t="str">
        <f>VLOOKUP(A87,HOP!A:T,20,0)</f>
        <v>直连</v>
      </c>
    </row>
    <row r="88" ht="14.25" hidden="1" customHeight="1" spans="1:9">
      <c r="A88" s="6" t="s">
        <v>705</v>
      </c>
      <c r="B88" s="7" t="s">
        <v>79</v>
      </c>
      <c r="C88" s="7" t="s">
        <v>80</v>
      </c>
      <c r="D88" s="3">
        <v>960</v>
      </c>
      <c r="E88" t="str">
        <f>VLOOKUP(A88,HOP!A:L,12,0)</f>
        <v>960.00</v>
      </c>
      <c r="F88" t="str">
        <f>VLOOKUP(A88,HOP!A:C,3,0)</f>
        <v>2071475</v>
      </c>
      <c r="G88">
        <f t="shared" si="2"/>
        <v>0</v>
      </c>
      <c r="H88" t="str">
        <f t="shared" si="3"/>
        <v>,2071475</v>
      </c>
      <c r="I88" t="str">
        <f>VLOOKUP(A88,HOP!A:T,20,0)</f>
        <v>直连</v>
      </c>
    </row>
    <row r="89" ht="14.25" hidden="1" customHeight="1" spans="1:9">
      <c r="A89" s="6" t="s">
        <v>710</v>
      </c>
      <c r="B89" s="7" t="s">
        <v>79</v>
      </c>
      <c r="C89" s="7" t="s">
        <v>80</v>
      </c>
      <c r="D89" s="3">
        <v>159</v>
      </c>
      <c r="E89" t="str">
        <f>VLOOKUP(A89,HOP!A:L,12,0)</f>
        <v>159.00</v>
      </c>
      <c r="F89" t="str">
        <f>VLOOKUP(A89,HOP!A:C,3,0)</f>
        <v>2074545</v>
      </c>
      <c r="G89">
        <f t="shared" si="2"/>
        <v>0</v>
      </c>
      <c r="H89" t="str">
        <f t="shared" si="3"/>
        <v>,2074545</v>
      </c>
      <c r="I89" t="str">
        <f>VLOOKUP(A89,HOP!A:T,20,0)</f>
        <v>直连</v>
      </c>
    </row>
    <row r="90" ht="14.25" hidden="1" customHeight="1" spans="1:9">
      <c r="A90" s="6" t="s">
        <v>716</v>
      </c>
      <c r="B90" s="7" t="s">
        <v>79</v>
      </c>
      <c r="C90" s="7" t="s">
        <v>80</v>
      </c>
      <c r="D90" s="3">
        <v>500</v>
      </c>
      <c r="E90" t="str">
        <f>VLOOKUP(A90,HOP!A:L,12,0)</f>
        <v>500.00</v>
      </c>
      <c r="F90" t="str">
        <f>VLOOKUP(A90,HOP!A:C,3,0)</f>
        <v>2074740</v>
      </c>
      <c r="G90">
        <f t="shared" si="2"/>
        <v>0</v>
      </c>
      <c r="H90" t="str">
        <f t="shared" si="3"/>
        <v>,2074740</v>
      </c>
      <c r="I90" t="str">
        <f>VLOOKUP(A90,HOP!A:T,20,0)</f>
        <v>直连</v>
      </c>
    </row>
    <row r="91" ht="14.25" hidden="1" customHeight="1" spans="1:9">
      <c r="A91" s="6" t="s">
        <v>722</v>
      </c>
      <c r="B91" s="7" t="s">
        <v>79</v>
      </c>
      <c r="C91" s="7" t="s">
        <v>80</v>
      </c>
      <c r="D91" s="3">
        <v>157</v>
      </c>
      <c r="E91" t="str">
        <f>VLOOKUP(A91,HOP!A:L,12,0)</f>
        <v>157.00</v>
      </c>
      <c r="F91" t="str">
        <f>VLOOKUP(A91,HOP!A:C,3,0)</f>
        <v>2075558</v>
      </c>
      <c r="G91">
        <f t="shared" si="2"/>
        <v>0</v>
      </c>
      <c r="H91" t="str">
        <f t="shared" si="3"/>
        <v>,2075558</v>
      </c>
      <c r="I91" t="str">
        <f>VLOOKUP(A91,HOP!A:T,20,0)</f>
        <v>直连</v>
      </c>
    </row>
    <row r="92" ht="14.25" customHeight="1" spans="1:9">
      <c r="A92" s="6" t="s">
        <v>726</v>
      </c>
      <c r="B92" s="7" t="s">
        <v>274</v>
      </c>
      <c r="C92" s="7" t="s">
        <v>80</v>
      </c>
      <c r="D92" s="3">
        <v>941</v>
      </c>
      <c r="E92" t="str">
        <f>VLOOKUP(A92,HOP!A:L,12,0)</f>
        <v>941.01</v>
      </c>
      <c r="F92" t="str">
        <f>VLOOKUP(A92,HOP!A:C,3,0)</f>
        <v>2074601</v>
      </c>
      <c r="G92">
        <f t="shared" si="2"/>
        <v>-0.00999999999999091</v>
      </c>
      <c r="H92" t="str">
        <f t="shared" si="3"/>
        <v>,2074601</v>
      </c>
      <c r="I92" t="str">
        <f>VLOOKUP(A92,HOP!A:T,20,0)</f>
        <v>直连</v>
      </c>
    </row>
    <row r="93" ht="14.25" hidden="1" customHeight="1" spans="1:9">
      <c r="A93" s="6" t="s">
        <v>734</v>
      </c>
      <c r="B93" s="7" t="s">
        <v>79</v>
      </c>
      <c r="C93" s="7" t="s">
        <v>80</v>
      </c>
      <c r="D93" s="3">
        <v>377</v>
      </c>
      <c r="E93" t="str">
        <f>VLOOKUP(A93,HOP!A:L,12,0)</f>
        <v>377.00</v>
      </c>
      <c r="F93" t="str">
        <f>VLOOKUP(A93,HOP!A:C,3,0)</f>
        <v>2075511</v>
      </c>
      <c r="G93">
        <f t="shared" si="2"/>
        <v>0</v>
      </c>
      <c r="H93" t="str">
        <f t="shared" si="3"/>
        <v>,2075511</v>
      </c>
      <c r="I93" t="str">
        <f>VLOOKUP(A93,HOP!A:T,20,0)</f>
        <v>直连</v>
      </c>
    </row>
    <row r="94" ht="14.25" hidden="1" customHeight="1" spans="1:9">
      <c r="A94" s="6" t="s">
        <v>742</v>
      </c>
      <c r="B94" s="7" t="s">
        <v>79</v>
      </c>
      <c r="C94" s="7" t="s">
        <v>80</v>
      </c>
      <c r="D94" s="3">
        <v>224</v>
      </c>
      <c r="E94" t="str">
        <f>VLOOKUP(A94,HOP!A:L,12,0)</f>
        <v>224.00</v>
      </c>
      <c r="F94" t="str">
        <f>VLOOKUP(A94,HOP!A:C,3,0)</f>
        <v>2078573</v>
      </c>
      <c r="G94">
        <f t="shared" si="2"/>
        <v>0</v>
      </c>
      <c r="H94" t="str">
        <f t="shared" si="3"/>
        <v>,2078573</v>
      </c>
      <c r="I94" t="str">
        <f>VLOOKUP(A94,HOP!A:T,20,0)</f>
        <v>直连</v>
      </c>
    </row>
    <row r="95" ht="14.25" hidden="1" customHeight="1" spans="1:9">
      <c r="A95" s="6" t="s">
        <v>748</v>
      </c>
      <c r="B95" s="7" t="s">
        <v>79</v>
      </c>
      <c r="C95" s="7" t="s">
        <v>80</v>
      </c>
      <c r="D95" s="3">
        <v>340</v>
      </c>
      <c r="E95" t="str">
        <f>VLOOKUP(A95,HOP!A:L,12,0)</f>
        <v>340.00</v>
      </c>
      <c r="F95" t="str">
        <f>VLOOKUP(A95,HOP!A:C,3,0)</f>
        <v>2078134</v>
      </c>
      <c r="G95">
        <f t="shared" si="2"/>
        <v>0</v>
      </c>
      <c r="H95" t="str">
        <f t="shared" si="3"/>
        <v>,2078134</v>
      </c>
      <c r="I95" t="str">
        <f>VLOOKUP(A95,HOP!A:T,20,0)</f>
        <v>直连</v>
      </c>
    </row>
    <row r="96" ht="14.25" hidden="1" customHeight="1" spans="1:9">
      <c r="A96" s="6" t="s">
        <v>754</v>
      </c>
      <c r="B96" s="7" t="s">
        <v>79</v>
      </c>
      <c r="C96" s="7" t="s">
        <v>80</v>
      </c>
      <c r="D96" s="3">
        <v>530</v>
      </c>
      <c r="E96" t="str">
        <f>VLOOKUP(A96,HOP!A:L,12,0)</f>
        <v>530.00</v>
      </c>
      <c r="F96" t="str">
        <f>VLOOKUP(A96,HOP!A:C,3,0)</f>
        <v>2084073</v>
      </c>
      <c r="G96">
        <f t="shared" si="2"/>
        <v>0</v>
      </c>
      <c r="H96" t="str">
        <f t="shared" si="3"/>
        <v>,2084073</v>
      </c>
      <c r="I96" t="str">
        <f>VLOOKUP(A96,HOP!A:T,20,0)</f>
        <v>直连</v>
      </c>
    </row>
    <row r="97" ht="14.25" hidden="1" customHeight="1" spans="1:9">
      <c r="A97" s="6" t="s">
        <v>760</v>
      </c>
      <c r="B97" s="7" t="s">
        <v>79</v>
      </c>
      <c r="C97" s="7" t="s">
        <v>80</v>
      </c>
      <c r="D97" s="3">
        <v>429</v>
      </c>
      <c r="E97" t="str">
        <f>VLOOKUP(A97,HOP!A:L,12,0)</f>
        <v>429.00</v>
      </c>
      <c r="F97" t="str">
        <f>VLOOKUP(A97,HOP!A:C,3,0)</f>
        <v>2084085</v>
      </c>
      <c r="G97">
        <f t="shared" si="2"/>
        <v>0</v>
      </c>
      <c r="H97" t="str">
        <f t="shared" si="3"/>
        <v>,2084085</v>
      </c>
      <c r="I97" t="str">
        <f>VLOOKUP(A97,HOP!A:T,20,0)</f>
        <v>直连</v>
      </c>
    </row>
    <row r="98" ht="14.25" hidden="1" customHeight="1" spans="1:9">
      <c r="A98" s="6" t="s">
        <v>767</v>
      </c>
      <c r="B98" s="7" t="s">
        <v>79</v>
      </c>
      <c r="C98" s="7" t="s">
        <v>80</v>
      </c>
      <c r="D98" s="3">
        <v>479</v>
      </c>
      <c r="E98" t="str">
        <f>VLOOKUP(A98,HOP!A:L,12,0)</f>
        <v>479.00</v>
      </c>
      <c r="F98" t="str">
        <f>VLOOKUP(A98,HOP!A:C,3,0)</f>
        <v>2079305</v>
      </c>
      <c r="G98">
        <f t="shared" si="2"/>
        <v>0</v>
      </c>
      <c r="H98" t="str">
        <f t="shared" si="3"/>
        <v>,2079305</v>
      </c>
      <c r="I98" t="str">
        <f>VLOOKUP(A98,HOP!A:T,20,0)</f>
        <v>直连</v>
      </c>
    </row>
    <row r="99" ht="14.25" hidden="1" customHeight="1" spans="1:9">
      <c r="A99" s="6" t="s">
        <v>771</v>
      </c>
      <c r="B99" s="7" t="s">
        <v>79</v>
      </c>
      <c r="C99" s="7" t="s">
        <v>80</v>
      </c>
      <c r="D99" s="3">
        <v>119</v>
      </c>
      <c r="E99" t="str">
        <f>VLOOKUP(A99,HOP!A:L,12,0)</f>
        <v>119.00</v>
      </c>
      <c r="F99" t="str">
        <f>VLOOKUP(A99,HOP!A:C,3,0)</f>
        <v>2079243</v>
      </c>
      <c r="G99">
        <f t="shared" si="2"/>
        <v>0</v>
      </c>
      <c r="H99" t="str">
        <f t="shared" si="3"/>
        <v>,2079243</v>
      </c>
      <c r="I99" t="str">
        <f>VLOOKUP(A99,HOP!A:T,20,0)</f>
        <v>直连</v>
      </c>
    </row>
    <row r="100" ht="14.25" hidden="1" customHeight="1" spans="1:9">
      <c r="A100" s="6" t="s">
        <v>776</v>
      </c>
      <c r="B100" s="7" t="s">
        <v>113</v>
      </c>
      <c r="C100" s="7" t="s">
        <v>80</v>
      </c>
      <c r="D100" s="3">
        <v>964</v>
      </c>
      <c r="E100" t="str">
        <f>VLOOKUP(A100,HOP!A:L,12,0)</f>
        <v>964.00</v>
      </c>
      <c r="F100" t="str">
        <f>VLOOKUP(A100,HOP!A:C,3,0)</f>
        <v>2080323</v>
      </c>
      <c r="G100">
        <f t="shared" si="2"/>
        <v>0</v>
      </c>
      <c r="H100" t="str">
        <f t="shared" si="3"/>
        <v>,2080323</v>
      </c>
      <c r="I100" t="str">
        <f>VLOOKUP(A100,HOP!A:T,20,0)</f>
        <v>直连</v>
      </c>
    </row>
    <row r="101" ht="14.25" hidden="1" customHeight="1" spans="1:9">
      <c r="A101" s="6" t="s">
        <v>784</v>
      </c>
      <c r="B101" s="7" t="s">
        <v>79</v>
      </c>
      <c r="C101" s="7" t="s">
        <v>80</v>
      </c>
      <c r="D101" s="3">
        <v>222</v>
      </c>
      <c r="E101" t="str">
        <f>VLOOKUP(A101,HOP!A:L,12,0)</f>
        <v>222.00</v>
      </c>
      <c r="F101" t="str">
        <f>VLOOKUP(A101,HOP!A:C,3,0)</f>
        <v>2079904</v>
      </c>
      <c r="G101">
        <f t="shared" si="2"/>
        <v>0</v>
      </c>
      <c r="H101" t="str">
        <f t="shared" si="3"/>
        <v>,2079904</v>
      </c>
      <c r="I101" t="str">
        <f>VLOOKUP(A101,HOP!A:T,20,0)</f>
        <v>直连</v>
      </c>
    </row>
    <row r="102" ht="14.25" hidden="1" customHeight="1" spans="1:9">
      <c r="A102" s="6" t="s">
        <v>791</v>
      </c>
      <c r="B102" s="7" t="s">
        <v>79</v>
      </c>
      <c r="C102" s="7" t="s">
        <v>80</v>
      </c>
      <c r="D102" s="3">
        <v>1136</v>
      </c>
      <c r="E102" t="str">
        <f>VLOOKUP(A102,HOP!A:L,12,0)</f>
        <v>1136.00</v>
      </c>
      <c r="F102" t="str">
        <f>VLOOKUP(A102,HOP!A:C,3,0)</f>
        <v>2086170</v>
      </c>
      <c r="G102">
        <f t="shared" si="2"/>
        <v>0</v>
      </c>
      <c r="H102" t="str">
        <f t="shared" si="3"/>
        <v>,2086170</v>
      </c>
      <c r="I102" t="str">
        <f>VLOOKUP(A102,HOP!A:T,20,0)</f>
        <v>直采</v>
      </c>
    </row>
    <row r="103" ht="14.25" hidden="1" customHeight="1" spans="1:9">
      <c r="A103" s="6" t="s">
        <v>798</v>
      </c>
      <c r="B103" s="7" t="s">
        <v>113</v>
      </c>
      <c r="C103" s="7" t="s">
        <v>80</v>
      </c>
      <c r="D103" s="3">
        <v>378</v>
      </c>
      <c r="E103" t="str">
        <f>VLOOKUP(A103,HOP!A:L,12,0)</f>
        <v>378.00</v>
      </c>
      <c r="F103" t="str">
        <f>VLOOKUP(A103,HOP!A:C,3,0)</f>
        <v>2087679</v>
      </c>
      <c r="G103">
        <f t="shared" si="2"/>
        <v>0</v>
      </c>
      <c r="H103" t="str">
        <f t="shared" si="3"/>
        <v>,2087679</v>
      </c>
      <c r="I103" t="str">
        <f>VLOOKUP(A103,HOP!A:T,20,0)</f>
        <v>直连</v>
      </c>
    </row>
    <row r="104" ht="14.25" customHeight="1" spans="1:9">
      <c r="A104" s="6" t="s">
        <v>805</v>
      </c>
      <c r="B104" s="7" t="s">
        <v>274</v>
      </c>
      <c r="C104" s="7" t="s">
        <v>80</v>
      </c>
      <c r="D104" s="3">
        <v>1000</v>
      </c>
      <c r="E104" t="str">
        <f>VLOOKUP(A104,HOP!A:L,12,0)</f>
        <v>999.99</v>
      </c>
      <c r="F104" t="str">
        <f>VLOOKUP(A104,HOP!A:C,3,0)</f>
        <v>2085242</v>
      </c>
      <c r="G104">
        <f t="shared" si="2"/>
        <v>0.00999999999999091</v>
      </c>
      <c r="H104" t="str">
        <f t="shared" si="3"/>
        <v>,2085242</v>
      </c>
      <c r="I104" t="str">
        <f>VLOOKUP(A104,HOP!A:T,20,0)</f>
        <v>直连</v>
      </c>
    </row>
    <row r="105" ht="14.25" hidden="1" customHeight="1" spans="1:9">
      <c r="A105" s="6" t="s">
        <v>811</v>
      </c>
      <c r="B105" s="7" t="s">
        <v>79</v>
      </c>
      <c r="C105" s="7" t="s">
        <v>80</v>
      </c>
      <c r="D105" s="3">
        <v>189</v>
      </c>
      <c r="E105" t="str">
        <f>VLOOKUP(A105,HOP!A:L,12,0)</f>
        <v>189.00</v>
      </c>
      <c r="F105" t="str">
        <f>VLOOKUP(A105,HOP!A:C,3,0)</f>
        <v>2084773</v>
      </c>
      <c r="G105">
        <f t="shared" si="2"/>
        <v>0</v>
      </c>
      <c r="H105" t="str">
        <f t="shared" si="3"/>
        <v>,2084773</v>
      </c>
      <c r="I105" t="str">
        <f>VLOOKUP(A105,HOP!A:T,20,0)</f>
        <v>直连</v>
      </c>
    </row>
    <row r="106" ht="14.25" hidden="1" customHeight="1" spans="1:9">
      <c r="A106" s="6" t="s">
        <v>817</v>
      </c>
      <c r="B106" s="7" t="s">
        <v>79</v>
      </c>
      <c r="C106" s="7" t="s">
        <v>80</v>
      </c>
      <c r="D106" s="3">
        <v>360</v>
      </c>
      <c r="E106" t="str">
        <f>VLOOKUP(A106,HOP!A:L,12,0)</f>
        <v>360.00</v>
      </c>
      <c r="F106" t="str">
        <f>VLOOKUP(A106,HOP!A:C,3,0)</f>
        <v>2084737</v>
      </c>
      <c r="G106">
        <f t="shared" si="2"/>
        <v>0</v>
      </c>
      <c r="H106" t="str">
        <f t="shared" si="3"/>
        <v>,2084737</v>
      </c>
      <c r="I106" t="str">
        <f>VLOOKUP(A106,HOP!A:T,20,0)</f>
        <v>直连</v>
      </c>
    </row>
    <row r="107" ht="14.25" hidden="1" customHeight="1" spans="1:9">
      <c r="A107" s="6" t="s">
        <v>823</v>
      </c>
      <c r="B107" s="7" t="s">
        <v>79</v>
      </c>
      <c r="C107" s="7" t="s">
        <v>80</v>
      </c>
      <c r="D107" s="3">
        <v>362</v>
      </c>
      <c r="E107" t="str">
        <f>VLOOKUP(A107,HOP!A:L,12,0)</f>
        <v>362.00</v>
      </c>
      <c r="F107" t="str">
        <f>VLOOKUP(A107,HOP!A:C,3,0)</f>
        <v>2085116</v>
      </c>
      <c r="G107">
        <f t="shared" si="2"/>
        <v>0</v>
      </c>
      <c r="H107" t="str">
        <f t="shared" si="3"/>
        <v>,2085116</v>
      </c>
      <c r="I107" t="str">
        <f>VLOOKUP(A107,HOP!A:T,20,0)</f>
        <v>直连</v>
      </c>
    </row>
    <row r="108" ht="14.25" hidden="1" customHeight="1" spans="1:9">
      <c r="A108" s="6" t="s">
        <v>830</v>
      </c>
      <c r="B108" s="7" t="s">
        <v>274</v>
      </c>
      <c r="C108" s="7" t="s">
        <v>80</v>
      </c>
      <c r="D108" s="3">
        <v>390</v>
      </c>
      <c r="E108" t="str">
        <f>VLOOKUP(A108,HOP!A:L,12,0)</f>
        <v>390.00</v>
      </c>
      <c r="F108" t="str">
        <f>VLOOKUP(A108,HOP!A:C,3,0)</f>
        <v>2078848</v>
      </c>
      <c r="G108">
        <f t="shared" si="2"/>
        <v>0</v>
      </c>
      <c r="H108" t="str">
        <f t="shared" si="3"/>
        <v>,2078848</v>
      </c>
      <c r="I108" t="str">
        <f>VLOOKUP(A108,HOP!A:T,20,0)</f>
        <v>直连</v>
      </c>
    </row>
    <row r="109" ht="14.25" hidden="1" customHeight="1" spans="1:9">
      <c r="A109" s="6" t="s">
        <v>836</v>
      </c>
      <c r="B109" s="7" t="s">
        <v>79</v>
      </c>
      <c r="C109" s="7" t="s">
        <v>80</v>
      </c>
      <c r="D109" s="3">
        <v>477</v>
      </c>
      <c r="E109" t="str">
        <f>VLOOKUP(A109,HOP!A:L,12,0)</f>
        <v>477.00</v>
      </c>
      <c r="F109" t="str">
        <f>VLOOKUP(A109,HOP!A:C,3,0)</f>
        <v>2081864</v>
      </c>
      <c r="G109">
        <f t="shared" si="2"/>
        <v>0</v>
      </c>
      <c r="H109" t="str">
        <f t="shared" si="3"/>
        <v>,2081864</v>
      </c>
      <c r="I109" t="str">
        <f>VLOOKUP(A109,HOP!A:T,20,0)</f>
        <v>直连</v>
      </c>
    </row>
    <row r="110" ht="14.25" hidden="1" customHeight="1" spans="1:9">
      <c r="A110" s="6" t="s">
        <v>840</v>
      </c>
      <c r="B110" s="7" t="s">
        <v>79</v>
      </c>
      <c r="C110" s="7" t="s">
        <v>80</v>
      </c>
      <c r="D110" s="3">
        <v>486</v>
      </c>
      <c r="E110" t="str">
        <f>VLOOKUP(A110,HOP!A:L,12,0)</f>
        <v>486.00</v>
      </c>
      <c r="F110" t="str">
        <f>VLOOKUP(A110,HOP!A:C,3,0)</f>
        <v>2090310</v>
      </c>
      <c r="G110">
        <f t="shared" si="2"/>
        <v>0</v>
      </c>
      <c r="H110" t="str">
        <f t="shared" si="3"/>
        <v>,2090310</v>
      </c>
      <c r="I110" t="str">
        <f>VLOOKUP(A110,HOP!A:T,20,0)</f>
        <v>直连</v>
      </c>
    </row>
    <row r="111" ht="14.25" hidden="1" customHeight="1" spans="1:9">
      <c r="A111" s="6" t="s">
        <v>847</v>
      </c>
      <c r="B111" s="7" t="s">
        <v>79</v>
      </c>
      <c r="C111" s="7" t="s">
        <v>80</v>
      </c>
      <c r="D111" s="3">
        <v>662</v>
      </c>
      <c r="E111" t="str">
        <f>VLOOKUP(A111,HOP!A:L,12,0)</f>
        <v>662.00</v>
      </c>
      <c r="F111" t="str">
        <f>VLOOKUP(A111,HOP!A:C,3,0)</f>
        <v>2090453</v>
      </c>
      <c r="G111">
        <f t="shared" si="2"/>
        <v>0</v>
      </c>
      <c r="H111" t="str">
        <f t="shared" si="3"/>
        <v>,2090453</v>
      </c>
      <c r="I111" t="str">
        <f>VLOOKUP(A111,HOP!A:T,20,0)</f>
        <v>直连</v>
      </c>
    </row>
    <row r="112" ht="14.25" hidden="1" customHeight="1" spans="1:9">
      <c r="A112" s="6" t="s">
        <v>855</v>
      </c>
      <c r="B112" s="7" t="s">
        <v>79</v>
      </c>
      <c r="C112" s="7" t="s">
        <v>80</v>
      </c>
      <c r="D112" s="3">
        <v>1274</v>
      </c>
      <c r="E112" t="str">
        <f>VLOOKUP(A112,HOP!A:L,12,0)</f>
        <v>1274.00</v>
      </c>
      <c r="F112" t="str">
        <f>VLOOKUP(A112,HOP!A:C,3,0)</f>
        <v>2091178</v>
      </c>
      <c r="G112">
        <f t="shared" si="2"/>
        <v>0</v>
      </c>
      <c r="H112" t="str">
        <f t="shared" si="3"/>
        <v>,2091178</v>
      </c>
      <c r="I112" t="str">
        <f>VLOOKUP(A112,HOP!A:T,20,0)</f>
        <v>直连</v>
      </c>
    </row>
    <row r="113" ht="14.25" hidden="1" customHeight="1" spans="1:9">
      <c r="A113" s="6" t="s">
        <v>863</v>
      </c>
      <c r="B113" s="7" t="s">
        <v>79</v>
      </c>
      <c r="C113" s="7" t="s">
        <v>80</v>
      </c>
      <c r="D113" s="3">
        <v>230</v>
      </c>
      <c r="E113" t="str">
        <f>VLOOKUP(A113,HOP!A:L,12,0)</f>
        <v>230.00</v>
      </c>
      <c r="F113" t="str">
        <f>VLOOKUP(A113,HOP!A:C,3,0)</f>
        <v>2091345</v>
      </c>
      <c r="G113">
        <f t="shared" si="2"/>
        <v>0</v>
      </c>
      <c r="H113" t="str">
        <f t="shared" si="3"/>
        <v>,2091345</v>
      </c>
      <c r="I113" t="str">
        <f>VLOOKUP(A113,HOP!A:T,20,0)</f>
        <v>直连</v>
      </c>
    </row>
    <row r="114" ht="14.25" hidden="1" customHeight="1" spans="1:9">
      <c r="A114" s="6" t="s">
        <v>868</v>
      </c>
      <c r="B114" s="7" t="s">
        <v>79</v>
      </c>
      <c r="C114" s="7" t="s">
        <v>80</v>
      </c>
      <c r="D114" s="3">
        <v>354</v>
      </c>
      <c r="E114" t="str">
        <f>VLOOKUP(A114,HOP!A:L,12,0)</f>
        <v>354.00</v>
      </c>
      <c r="F114" t="str">
        <f>VLOOKUP(A114,HOP!A:C,3,0)</f>
        <v>2090105</v>
      </c>
      <c r="G114">
        <f t="shared" si="2"/>
        <v>0</v>
      </c>
      <c r="H114" t="str">
        <f t="shared" si="3"/>
        <v>,2090105</v>
      </c>
      <c r="I114" t="str">
        <f>VLOOKUP(A114,HOP!A:T,20,0)</f>
        <v>直连</v>
      </c>
    </row>
    <row r="115" ht="14.25" hidden="1" customHeight="1" spans="1:9">
      <c r="A115" s="6" t="s">
        <v>873</v>
      </c>
      <c r="B115" s="7" t="s">
        <v>79</v>
      </c>
      <c r="C115" s="7" t="s">
        <v>80</v>
      </c>
      <c r="D115" s="3">
        <v>286</v>
      </c>
      <c r="E115" t="str">
        <f>VLOOKUP(A115,HOP!A:L,12,0)</f>
        <v>286.00</v>
      </c>
      <c r="F115" t="str">
        <f>VLOOKUP(A115,HOP!A:C,3,0)</f>
        <v>2088181</v>
      </c>
      <c r="G115">
        <f t="shared" si="2"/>
        <v>0</v>
      </c>
      <c r="H115" t="str">
        <f t="shared" si="3"/>
        <v>,2088181</v>
      </c>
      <c r="I115" t="str">
        <f>VLOOKUP(A115,HOP!A:T,20,0)</f>
        <v>直连</v>
      </c>
    </row>
    <row r="116" ht="14.25" hidden="1" customHeight="1" spans="1:9">
      <c r="A116" s="6" t="s">
        <v>878</v>
      </c>
      <c r="B116" s="7" t="s">
        <v>79</v>
      </c>
      <c r="C116" s="7" t="s">
        <v>80</v>
      </c>
      <c r="D116" s="3">
        <v>350</v>
      </c>
      <c r="E116" t="str">
        <f>VLOOKUP(A116,HOP!A:L,12,0)</f>
        <v>350.00</v>
      </c>
      <c r="F116" t="str">
        <f>VLOOKUP(A116,HOP!A:C,3,0)</f>
        <v>2091705</v>
      </c>
      <c r="G116">
        <f t="shared" si="2"/>
        <v>0</v>
      </c>
      <c r="H116" t="str">
        <f t="shared" si="3"/>
        <v>,2091705</v>
      </c>
      <c r="I116" t="str">
        <f>VLOOKUP(A116,HOP!A:T,20,0)</f>
        <v>直连</v>
      </c>
    </row>
    <row r="117" ht="14.25" hidden="1" customHeight="1" spans="1:9">
      <c r="A117" s="6" t="s">
        <v>884</v>
      </c>
      <c r="B117" s="7" t="s">
        <v>113</v>
      </c>
      <c r="C117" s="7" t="s">
        <v>80</v>
      </c>
      <c r="D117" s="3">
        <v>402</v>
      </c>
      <c r="E117" t="str">
        <f>VLOOKUP(A117,HOP!A:L,12,0)</f>
        <v>402.00</v>
      </c>
      <c r="F117" t="str">
        <f>VLOOKUP(A117,HOP!A:C,3,0)</f>
        <v>2070502</v>
      </c>
      <c r="G117">
        <f t="shared" si="2"/>
        <v>0</v>
      </c>
      <c r="H117" t="str">
        <f t="shared" si="3"/>
        <v>,2070502</v>
      </c>
      <c r="I117" t="str">
        <f>VLOOKUP(A117,HOP!A:T,20,0)</f>
        <v>直连</v>
      </c>
    </row>
    <row r="118" ht="14.25" hidden="1" customHeight="1" spans="1:9">
      <c r="A118" s="6" t="s">
        <v>890</v>
      </c>
      <c r="B118" s="7" t="s">
        <v>79</v>
      </c>
      <c r="C118" s="7" t="s">
        <v>80</v>
      </c>
      <c r="D118" s="3">
        <v>343</v>
      </c>
      <c r="E118" t="str">
        <f>VLOOKUP(A118,HOP!A:L,12,0)</f>
        <v>343.00</v>
      </c>
      <c r="F118" t="str">
        <f>VLOOKUP(A118,HOP!A:C,3,0)</f>
        <v>2089886</v>
      </c>
      <c r="G118">
        <f t="shared" si="2"/>
        <v>0</v>
      </c>
      <c r="H118" t="str">
        <f t="shared" si="3"/>
        <v>,2089886</v>
      </c>
      <c r="I118" t="str">
        <f>VLOOKUP(A118,HOP!A:T,20,0)</f>
        <v>直连</v>
      </c>
    </row>
    <row r="119" ht="14.25" hidden="1" customHeight="1" spans="1:9">
      <c r="A119" s="6" t="s">
        <v>896</v>
      </c>
      <c r="B119" s="7" t="s">
        <v>79</v>
      </c>
      <c r="C119" s="7" t="s">
        <v>80</v>
      </c>
      <c r="D119" s="3">
        <v>251</v>
      </c>
      <c r="E119" t="str">
        <f>VLOOKUP(A119,HOP!A:L,12,0)</f>
        <v>251.00</v>
      </c>
      <c r="F119" t="str">
        <f>VLOOKUP(A119,HOP!A:C,3,0)</f>
        <v>2090960</v>
      </c>
      <c r="G119">
        <f t="shared" si="2"/>
        <v>0</v>
      </c>
      <c r="H119" t="str">
        <f t="shared" si="3"/>
        <v>,2090960</v>
      </c>
      <c r="I119" t="str">
        <f>VLOOKUP(A119,HOP!A:T,20,0)</f>
        <v>直连</v>
      </c>
    </row>
    <row r="120" ht="14.25" hidden="1" customHeight="1" spans="1:9">
      <c r="A120" s="6" t="s">
        <v>900</v>
      </c>
      <c r="B120" s="7" t="s">
        <v>79</v>
      </c>
      <c r="C120" s="7" t="s">
        <v>80</v>
      </c>
      <c r="D120" s="3">
        <v>379</v>
      </c>
      <c r="E120" t="str">
        <f>VLOOKUP(A120,HOP!A:L,12,0)</f>
        <v>379.00</v>
      </c>
      <c r="F120" t="str">
        <f>VLOOKUP(A120,HOP!A:C,3,0)</f>
        <v>2090728</v>
      </c>
      <c r="G120">
        <f t="shared" si="2"/>
        <v>0</v>
      </c>
      <c r="H120" t="str">
        <f t="shared" si="3"/>
        <v>,2090728</v>
      </c>
      <c r="I120" t="str">
        <f>VLOOKUP(A120,HOP!A:T,20,0)</f>
        <v>直连</v>
      </c>
    </row>
    <row r="121" ht="14.25" hidden="1" customHeight="1" spans="1:9">
      <c r="A121" s="6" t="s">
        <v>905</v>
      </c>
      <c r="B121" s="7" t="s">
        <v>79</v>
      </c>
      <c r="C121" s="7" t="s">
        <v>80</v>
      </c>
      <c r="D121" s="3">
        <v>322</v>
      </c>
      <c r="E121" t="str">
        <f>VLOOKUP(A121,HOP!A:L,12,0)</f>
        <v>322.00</v>
      </c>
      <c r="F121" t="str">
        <f>VLOOKUP(A121,HOP!A:C,3,0)</f>
        <v>2090387</v>
      </c>
      <c r="G121">
        <f t="shared" si="2"/>
        <v>0</v>
      </c>
      <c r="H121" t="str">
        <f t="shared" si="3"/>
        <v>,2090387</v>
      </c>
      <c r="I121" t="str">
        <f>VLOOKUP(A121,HOP!A:T,20,0)</f>
        <v>直连</v>
      </c>
    </row>
    <row r="122" ht="14.25" hidden="1" customHeight="1" spans="1:9">
      <c r="A122" s="6" t="s">
        <v>913</v>
      </c>
      <c r="B122" s="7" t="s">
        <v>79</v>
      </c>
      <c r="C122" s="7" t="s">
        <v>80</v>
      </c>
      <c r="D122" s="3">
        <v>348</v>
      </c>
      <c r="E122" t="str">
        <f>VLOOKUP(A122,HOP!A:L,12,0)</f>
        <v>348.00</v>
      </c>
      <c r="F122" t="str">
        <f>VLOOKUP(A122,HOP!A:C,3,0)</f>
        <v>2088739</v>
      </c>
      <c r="G122">
        <f t="shared" si="2"/>
        <v>0</v>
      </c>
      <c r="H122" t="str">
        <f t="shared" si="3"/>
        <v>,2088739</v>
      </c>
      <c r="I122" t="str">
        <f>VLOOKUP(A122,HOP!A:T,20,0)</f>
        <v>直连</v>
      </c>
    </row>
    <row r="123" ht="14.25" hidden="1" customHeight="1" spans="1:9">
      <c r="A123" s="6" t="s">
        <v>916</v>
      </c>
      <c r="B123" s="7" t="s">
        <v>113</v>
      </c>
      <c r="C123" s="7" t="s">
        <v>80</v>
      </c>
      <c r="D123" s="3">
        <v>871</v>
      </c>
      <c r="E123" t="str">
        <f>VLOOKUP(A123,HOP!A:L,12,0)</f>
        <v>871.00</v>
      </c>
      <c r="F123" t="str">
        <f>VLOOKUP(A123,HOP!A:C,3,0)</f>
        <v>2089596</v>
      </c>
      <c r="G123">
        <f t="shared" si="2"/>
        <v>0</v>
      </c>
      <c r="H123" t="str">
        <f t="shared" si="3"/>
        <v>,2089596</v>
      </c>
      <c r="I123" t="str">
        <f>VLOOKUP(A123,HOP!A:T,20,0)</f>
        <v>直连</v>
      </c>
    </row>
    <row r="124" ht="14.25" hidden="1" customHeight="1" spans="1:9">
      <c r="A124" s="6" t="s">
        <v>924</v>
      </c>
      <c r="B124" s="7" t="s">
        <v>79</v>
      </c>
      <c r="C124" s="7" t="s">
        <v>80</v>
      </c>
      <c r="D124" s="3">
        <v>263</v>
      </c>
      <c r="E124" t="str">
        <f>VLOOKUP(A124,HOP!A:L,12,0)</f>
        <v>263.00</v>
      </c>
      <c r="F124" t="str">
        <f>VLOOKUP(A124,HOP!A:C,3,0)</f>
        <v>2092903</v>
      </c>
      <c r="G124">
        <f t="shared" si="2"/>
        <v>0</v>
      </c>
      <c r="H124" t="str">
        <f t="shared" si="3"/>
        <v>,2092903</v>
      </c>
      <c r="I124" t="str">
        <f>VLOOKUP(A124,HOP!A:T,20,0)</f>
        <v>直连</v>
      </c>
    </row>
    <row r="125" ht="14.25" customHeight="1" spans="1:10">
      <c r="A125" s="41" t="s">
        <v>931</v>
      </c>
      <c r="B125" s="7" t="s">
        <v>79</v>
      </c>
      <c r="C125" s="7" t="s">
        <v>80</v>
      </c>
      <c r="D125" s="3">
        <v>275</v>
      </c>
      <c r="E125" t="str">
        <f>VLOOKUP(A125,HOP!A:L,12,0)</f>
        <v>0.00</v>
      </c>
      <c r="F125" t="str">
        <f>VLOOKUP(A125,HOP!A:C,3,0)</f>
        <v>2069886</v>
      </c>
      <c r="G125">
        <f t="shared" si="2"/>
        <v>275</v>
      </c>
      <c r="H125" t="str">
        <f t="shared" si="3"/>
        <v>,2069886</v>
      </c>
      <c r="I125" t="str">
        <f>VLOOKUP(A125,HOP!A:T,20,0)</f>
        <v>直连</v>
      </c>
      <c r="J125" t="s">
        <v>3581</v>
      </c>
    </row>
    <row r="126" ht="14.25" hidden="1" customHeight="1" spans="1:9">
      <c r="A126" s="6" t="s">
        <v>938</v>
      </c>
      <c r="B126" s="7" t="s">
        <v>79</v>
      </c>
      <c r="C126" s="7" t="s">
        <v>80</v>
      </c>
      <c r="D126" s="3">
        <v>425</v>
      </c>
      <c r="E126" t="str">
        <f>VLOOKUP(A126,HOP!A:L,12,0)</f>
        <v>425.00</v>
      </c>
      <c r="F126" t="str">
        <f>VLOOKUP(A126,HOP!A:C,3,0)</f>
        <v>2092498</v>
      </c>
      <c r="G126">
        <f t="shared" si="2"/>
        <v>0</v>
      </c>
      <c r="H126" t="str">
        <f t="shared" si="3"/>
        <v>,2092498</v>
      </c>
      <c r="I126" t="str">
        <f>VLOOKUP(A126,HOP!A:T,20,0)</f>
        <v>直连</v>
      </c>
    </row>
    <row r="127" ht="14.25" hidden="1" customHeight="1" spans="1:9">
      <c r="A127" s="6" t="s">
        <v>944</v>
      </c>
      <c r="B127" s="7" t="s">
        <v>113</v>
      </c>
      <c r="C127" s="7" t="s">
        <v>80</v>
      </c>
      <c r="D127" s="3">
        <v>697</v>
      </c>
      <c r="E127" t="str">
        <f>VLOOKUP(A127,HOP!A:L,12,0)</f>
        <v>697.00</v>
      </c>
      <c r="F127" t="str">
        <f>VLOOKUP(A127,HOP!A:C,3,0)</f>
        <v>2090116</v>
      </c>
      <c r="G127">
        <f t="shared" si="2"/>
        <v>0</v>
      </c>
      <c r="H127" t="str">
        <f t="shared" si="3"/>
        <v>,2090116</v>
      </c>
      <c r="I127" t="str">
        <f>VLOOKUP(A127,HOP!A:T,20,0)</f>
        <v>直连</v>
      </c>
    </row>
    <row r="128" ht="14.25" hidden="1" customHeight="1" spans="1:9">
      <c r="A128" s="6" t="s">
        <v>951</v>
      </c>
      <c r="B128" s="7" t="s">
        <v>79</v>
      </c>
      <c r="C128" s="7" t="s">
        <v>80</v>
      </c>
      <c r="D128" s="3">
        <v>206</v>
      </c>
      <c r="E128" t="str">
        <f>VLOOKUP(A128,HOP!A:L,12,0)</f>
        <v>206.00</v>
      </c>
      <c r="F128" t="str">
        <f>VLOOKUP(A128,HOP!A:C,3,0)</f>
        <v>2093458</v>
      </c>
      <c r="G128">
        <f t="shared" si="2"/>
        <v>0</v>
      </c>
      <c r="H128" t="str">
        <f t="shared" si="3"/>
        <v>,2093458</v>
      </c>
      <c r="I128" t="str">
        <f>VLOOKUP(A128,HOP!A:T,20,0)</f>
        <v>直连</v>
      </c>
    </row>
    <row r="129" ht="14.25" hidden="1" customHeight="1" spans="1:9">
      <c r="A129" s="6" t="s">
        <v>956</v>
      </c>
      <c r="B129" s="7" t="s">
        <v>79</v>
      </c>
      <c r="C129" s="7" t="s">
        <v>80</v>
      </c>
      <c r="D129" s="3">
        <v>247</v>
      </c>
      <c r="E129" t="str">
        <f>VLOOKUP(A129,HOP!A:L,12,0)</f>
        <v>247.00</v>
      </c>
      <c r="F129" t="str">
        <f>VLOOKUP(A129,HOP!A:C,3,0)</f>
        <v>2093161</v>
      </c>
      <c r="G129">
        <f t="shared" si="2"/>
        <v>0</v>
      </c>
      <c r="H129" t="str">
        <f t="shared" si="3"/>
        <v>,2093161</v>
      </c>
      <c r="I129" t="str">
        <f>VLOOKUP(A129,HOP!A:T,20,0)</f>
        <v>直连</v>
      </c>
    </row>
    <row r="130" ht="14.25" hidden="1" customHeight="1" spans="1:9">
      <c r="A130" s="6" t="s">
        <v>962</v>
      </c>
      <c r="B130" s="7" t="s">
        <v>79</v>
      </c>
      <c r="C130" s="7" t="s">
        <v>80</v>
      </c>
      <c r="D130" s="3">
        <v>444</v>
      </c>
      <c r="E130" t="str">
        <f>VLOOKUP(A130,HOP!A:L,12,0)</f>
        <v>444.00</v>
      </c>
      <c r="F130" t="str">
        <f>VLOOKUP(A130,HOP!A:C,3,0)</f>
        <v>2093438</v>
      </c>
      <c r="G130">
        <f t="shared" si="2"/>
        <v>0</v>
      </c>
      <c r="H130" t="str">
        <f t="shared" si="3"/>
        <v>,2093438</v>
      </c>
      <c r="I130" t="str">
        <f>VLOOKUP(A130,HOP!A:T,20,0)</f>
        <v>直连</v>
      </c>
    </row>
    <row r="131" ht="14.25" hidden="1" customHeight="1" spans="1:9">
      <c r="A131" s="6" t="s">
        <v>968</v>
      </c>
      <c r="B131" s="7" t="s">
        <v>79</v>
      </c>
      <c r="C131" s="7" t="s">
        <v>80</v>
      </c>
      <c r="D131" s="3">
        <v>206</v>
      </c>
      <c r="E131" t="str">
        <f>VLOOKUP(A131,HOP!A:L,12,0)</f>
        <v>206.00</v>
      </c>
      <c r="F131" t="str">
        <f>VLOOKUP(A131,HOP!A:C,3,0)</f>
        <v>2093318</v>
      </c>
      <c r="G131">
        <f t="shared" ref="G131:G194" si="4">D131-E131</f>
        <v>0</v>
      </c>
      <c r="H131" t="str">
        <f t="shared" ref="H131:H194" si="5">$H$1&amp;F131</f>
        <v>,2093318</v>
      </c>
      <c r="I131" t="str">
        <f>VLOOKUP(A131,HOP!A:T,20,0)</f>
        <v>直连</v>
      </c>
    </row>
    <row r="132" ht="14.25" hidden="1" customHeight="1" spans="1:9">
      <c r="A132" s="6" t="s">
        <v>970</v>
      </c>
      <c r="B132" s="7" t="s">
        <v>79</v>
      </c>
      <c r="C132" s="7" t="s">
        <v>80</v>
      </c>
      <c r="D132" s="3">
        <v>283</v>
      </c>
      <c r="E132" t="str">
        <f>VLOOKUP(A132,HOP!A:L,12,0)</f>
        <v>283.00</v>
      </c>
      <c r="F132" t="str">
        <f>VLOOKUP(A132,HOP!A:C,3,0)</f>
        <v>2094770</v>
      </c>
      <c r="G132">
        <f t="shared" si="4"/>
        <v>0</v>
      </c>
      <c r="H132" t="str">
        <f t="shared" si="5"/>
        <v>,2094770</v>
      </c>
      <c r="I132" t="str">
        <f>VLOOKUP(A132,HOP!A:T,20,0)</f>
        <v>直连</v>
      </c>
    </row>
    <row r="133" ht="14.25" hidden="1" customHeight="1" spans="1:9">
      <c r="A133" s="6" t="s">
        <v>976</v>
      </c>
      <c r="B133" s="7" t="s">
        <v>79</v>
      </c>
      <c r="C133" s="7" t="s">
        <v>80</v>
      </c>
      <c r="D133" s="3">
        <v>190</v>
      </c>
      <c r="E133" t="str">
        <f>VLOOKUP(A133,HOP!A:L,12,0)</f>
        <v>190.00</v>
      </c>
      <c r="F133" t="str">
        <f>VLOOKUP(A133,HOP!A:C,3,0)</f>
        <v>2095002</v>
      </c>
      <c r="G133">
        <f t="shared" si="4"/>
        <v>0</v>
      </c>
      <c r="H133" t="str">
        <f t="shared" si="5"/>
        <v>,2095002</v>
      </c>
      <c r="I133" t="str">
        <f>VLOOKUP(A133,HOP!A:T,20,0)</f>
        <v>直连</v>
      </c>
    </row>
    <row r="134" ht="14.25" hidden="1" customHeight="1" spans="1:9">
      <c r="A134" s="6" t="s">
        <v>982</v>
      </c>
      <c r="B134" s="7" t="s">
        <v>79</v>
      </c>
      <c r="C134" s="7" t="s">
        <v>80</v>
      </c>
      <c r="D134" s="3">
        <v>245</v>
      </c>
      <c r="E134" t="str">
        <f>VLOOKUP(A134,HOP!A:L,12,0)</f>
        <v>245.00</v>
      </c>
      <c r="F134" t="str">
        <f>VLOOKUP(A134,HOP!A:C,3,0)</f>
        <v>2094680</v>
      </c>
      <c r="G134">
        <f t="shared" si="4"/>
        <v>0</v>
      </c>
      <c r="H134" t="str">
        <f t="shared" si="5"/>
        <v>,2094680</v>
      </c>
      <c r="I134" t="str">
        <f>VLOOKUP(A134,HOP!A:T,20,0)</f>
        <v>直连</v>
      </c>
    </row>
    <row r="135" ht="14.25" hidden="1" customHeight="1" spans="1:9">
      <c r="A135" s="6" t="s">
        <v>988</v>
      </c>
      <c r="B135" s="7" t="s">
        <v>79</v>
      </c>
      <c r="C135" s="7" t="s">
        <v>80</v>
      </c>
      <c r="D135" s="3">
        <v>236</v>
      </c>
      <c r="E135" t="str">
        <f>VLOOKUP(A135,HOP!A:L,12,0)</f>
        <v>236.00</v>
      </c>
      <c r="F135" t="str">
        <f>VLOOKUP(A135,HOP!A:C,3,0)</f>
        <v>2094669</v>
      </c>
      <c r="G135">
        <f t="shared" si="4"/>
        <v>0</v>
      </c>
      <c r="H135" t="str">
        <f t="shared" si="5"/>
        <v>,2094669</v>
      </c>
      <c r="I135" t="str">
        <f>VLOOKUP(A135,HOP!A:T,20,0)</f>
        <v>直连</v>
      </c>
    </row>
    <row r="136" ht="14.25" hidden="1" customHeight="1" spans="1:9">
      <c r="A136" s="6" t="s">
        <v>991</v>
      </c>
      <c r="B136" s="7" t="s">
        <v>79</v>
      </c>
      <c r="C136" s="7" t="s">
        <v>80</v>
      </c>
      <c r="D136" s="3">
        <v>1206</v>
      </c>
      <c r="E136" t="str">
        <f>VLOOKUP(A136,HOP!A:L,12,0)</f>
        <v>1206.00</v>
      </c>
      <c r="F136" t="str">
        <f>VLOOKUP(A136,HOP!A:C,3,0)</f>
        <v>2094722</v>
      </c>
      <c r="G136">
        <f t="shared" si="4"/>
        <v>0</v>
      </c>
      <c r="H136" t="str">
        <f t="shared" si="5"/>
        <v>,2094722</v>
      </c>
      <c r="I136" t="str">
        <f>VLOOKUP(A136,HOP!A:T,20,0)</f>
        <v>直连</v>
      </c>
    </row>
    <row r="137" ht="14.25" hidden="1" customHeight="1" spans="1:9">
      <c r="A137" s="6" t="s">
        <v>998</v>
      </c>
      <c r="B137" s="7" t="s">
        <v>79</v>
      </c>
      <c r="C137" s="7" t="s">
        <v>80</v>
      </c>
      <c r="D137" s="3">
        <v>73</v>
      </c>
      <c r="E137" t="str">
        <f>VLOOKUP(A137,HOP!A:L,12,0)</f>
        <v>73.00</v>
      </c>
      <c r="F137" t="str">
        <f>VLOOKUP(A137,HOP!A:C,3,0)</f>
        <v>2094613</v>
      </c>
      <c r="G137">
        <f t="shared" si="4"/>
        <v>0</v>
      </c>
      <c r="H137" t="str">
        <f t="shared" si="5"/>
        <v>,2094613</v>
      </c>
      <c r="I137" t="str">
        <f>VLOOKUP(A137,HOP!A:T,20,0)</f>
        <v>直连</v>
      </c>
    </row>
    <row r="138" ht="14.25" hidden="1" customHeight="1" spans="1:9">
      <c r="A138" s="6" t="s">
        <v>1005</v>
      </c>
      <c r="B138" s="7" t="s">
        <v>79</v>
      </c>
      <c r="C138" s="7" t="s">
        <v>80</v>
      </c>
      <c r="D138" s="3">
        <v>173</v>
      </c>
      <c r="E138" t="str">
        <f>VLOOKUP(A138,HOP!A:L,12,0)</f>
        <v>173.00</v>
      </c>
      <c r="F138" t="str">
        <f>VLOOKUP(A138,HOP!A:C,3,0)</f>
        <v>2094223</v>
      </c>
      <c r="G138">
        <f t="shared" si="4"/>
        <v>0</v>
      </c>
      <c r="H138" t="str">
        <f t="shared" si="5"/>
        <v>,2094223</v>
      </c>
      <c r="I138" t="str">
        <f>VLOOKUP(A138,HOP!A:T,20,0)</f>
        <v>直连</v>
      </c>
    </row>
    <row r="139" ht="14.25" hidden="1" customHeight="1" spans="1:9">
      <c r="A139" s="6" t="s">
        <v>1010</v>
      </c>
      <c r="B139" s="7" t="s">
        <v>79</v>
      </c>
      <c r="C139" s="7" t="s">
        <v>80</v>
      </c>
      <c r="D139" s="3">
        <v>156</v>
      </c>
      <c r="E139" t="str">
        <f>VLOOKUP(A139,HOP!A:L,12,0)</f>
        <v>156.00</v>
      </c>
      <c r="F139" t="str">
        <f>VLOOKUP(A139,HOP!A:C,3,0)</f>
        <v>2094368</v>
      </c>
      <c r="G139">
        <f t="shared" si="4"/>
        <v>0</v>
      </c>
      <c r="H139" t="str">
        <f t="shared" si="5"/>
        <v>,2094368</v>
      </c>
      <c r="I139" t="str">
        <f>VLOOKUP(A139,HOP!A:T,20,0)</f>
        <v>直连</v>
      </c>
    </row>
    <row r="140" ht="14.25" hidden="1" customHeight="1" spans="1:9">
      <c r="A140" s="6" t="s">
        <v>1015</v>
      </c>
      <c r="B140" s="7" t="s">
        <v>79</v>
      </c>
      <c r="C140" s="7" t="s">
        <v>80</v>
      </c>
      <c r="D140" s="3">
        <v>210</v>
      </c>
      <c r="E140" t="str">
        <f>VLOOKUP(A140,HOP!A:L,12,0)</f>
        <v>210.00</v>
      </c>
      <c r="F140" t="str">
        <f>VLOOKUP(A140,HOP!A:C,3,0)</f>
        <v>2094433</v>
      </c>
      <c r="G140">
        <f t="shared" si="4"/>
        <v>0</v>
      </c>
      <c r="H140" t="str">
        <f t="shared" si="5"/>
        <v>,2094433</v>
      </c>
      <c r="I140" t="str">
        <f>VLOOKUP(A140,HOP!A:T,20,0)</f>
        <v>直连</v>
      </c>
    </row>
    <row r="141" ht="14.25" hidden="1" customHeight="1" spans="1:9">
      <c r="A141" s="6" t="s">
        <v>1019</v>
      </c>
      <c r="B141" s="7" t="s">
        <v>79</v>
      </c>
      <c r="C141" s="7" t="s">
        <v>80</v>
      </c>
      <c r="D141" s="3">
        <v>211</v>
      </c>
      <c r="E141" t="str">
        <f>VLOOKUP(A141,HOP!A:L,12,0)</f>
        <v>211.00</v>
      </c>
      <c r="F141" t="str">
        <f>VLOOKUP(A141,HOP!A:C,3,0)</f>
        <v>2094473</v>
      </c>
      <c r="G141">
        <f t="shared" si="4"/>
        <v>0</v>
      </c>
      <c r="H141" t="str">
        <f t="shared" si="5"/>
        <v>,2094473</v>
      </c>
      <c r="I141" t="str">
        <f>VLOOKUP(A141,HOP!A:T,20,0)</f>
        <v>直连</v>
      </c>
    </row>
    <row r="142" ht="14.25" hidden="1" customHeight="1" spans="1:9">
      <c r="A142" s="6" t="s">
        <v>1024</v>
      </c>
      <c r="B142" s="7" t="s">
        <v>79</v>
      </c>
      <c r="C142" s="7" t="s">
        <v>80</v>
      </c>
      <c r="D142" s="3">
        <v>192</v>
      </c>
      <c r="E142" t="str">
        <f>VLOOKUP(A142,HOP!A:L,12,0)</f>
        <v>192.00</v>
      </c>
      <c r="F142" t="str">
        <f>VLOOKUP(A142,HOP!A:C,3,0)</f>
        <v>2092600</v>
      </c>
      <c r="G142">
        <f t="shared" si="4"/>
        <v>0</v>
      </c>
      <c r="H142" t="str">
        <f t="shared" si="5"/>
        <v>,2092600</v>
      </c>
      <c r="I142" t="str">
        <f>VLOOKUP(A142,HOP!A:T,20,0)</f>
        <v>直连</v>
      </c>
    </row>
    <row r="143" ht="14.25" hidden="1" customHeight="1" spans="1:9">
      <c r="A143" s="6" t="s">
        <v>1029</v>
      </c>
      <c r="B143" s="7" t="s">
        <v>79</v>
      </c>
      <c r="C143" s="7" t="s">
        <v>80</v>
      </c>
      <c r="D143" s="3">
        <v>273</v>
      </c>
      <c r="E143" t="str">
        <f>VLOOKUP(A143,HOP!A:L,12,0)</f>
        <v>273.00</v>
      </c>
      <c r="F143" t="str">
        <f>VLOOKUP(A143,HOP!A:C,3,0)</f>
        <v>2094357</v>
      </c>
      <c r="G143">
        <f t="shared" si="4"/>
        <v>0</v>
      </c>
      <c r="H143" t="str">
        <f t="shared" si="5"/>
        <v>,2094357</v>
      </c>
      <c r="I143" t="str">
        <f>VLOOKUP(A143,HOP!A:T,20,0)</f>
        <v>直连</v>
      </c>
    </row>
    <row r="144" ht="14.25" hidden="1" customHeight="1" spans="1:9">
      <c r="A144" s="6" t="s">
        <v>1033</v>
      </c>
      <c r="B144" s="7" t="s">
        <v>79</v>
      </c>
      <c r="C144" s="7" t="s">
        <v>80</v>
      </c>
      <c r="D144" s="3">
        <v>204</v>
      </c>
      <c r="E144" t="str">
        <f>VLOOKUP(A144,HOP!A:L,12,0)</f>
        <v>204.00</v>
      </c>
      <c r="F144" t="str">
        <f>VLOOKUP(A144,HOP!A:C,3,0)</f>
        <v>2094446</v>
      </c>
      <c r="G144">
        <f t="shared" si="4"/>
        <v>0</v>
      </c>
      <c r="H144" t="str">
        <f t="shared" si="5"/>
        <v>,2094446</v>
      </c>
      <c r="I144" t="str">
        <f>VLOOKUP(A144,HOP!A:T,20,0)</f>
        <v>直连</v>
      </c>
    </row>
    <row r="145" ht="14.25" hidden="1" customHeight="1" spans="1:9">
      <c r="A145" s="6" t="s">
        <v>1038</v>
      </c>
      <c r="B145" s="7" t="s">
        <v>79</v>
      </c>
      <c r="C145" s="7" t="s">
        <v>80</v>
      </c>
      <c r="D145" s="3">
        <v>545</v>
      </c>
      <c r="E145" t="str">
        <f>VLOOKUP(A145,HOP!A:L,12,0)</f>
        <v>545.00</v>
      </c>
      <c r="F145" t="str">
        <f>VLOOKUP(A145,HOP!A:C,3,0)</f>
        <v>2094380</v>
      </c>
      <c r="G145">
        <f t="shared" si="4"/>
        <v>0</v>
      </c>
      <c r="H145" t="str">
        <f t="shared" si="5"/>
        <v>,2094380</v>
      </c>
      <c r="I145" t="str">
        <f>VLOOKUP(A145,HOP!A:T,20,0)</f>
        <v>直连</v>
      </c>
    </row>
    <row r="146" ht="14.25" hidden="1" customHeight="1" spans="1:9">
      <c r="A146" s="6" t="s">
        <v>1046</v>
      </c>
      <c r="B146" s="7" t="s">
        <v>79</v>
      </c>
      <c r="C146" s="7" t="s">
        <v>80</v>
      </c>
      <c r="D146" s="3">
        <v>239</v>
      </c>
      <c r="E146" t="str">
        <f>VLOOKUP(A146,HOP!A:L,12,0)</f>
        <v>239.00</v>
      </c>
      <c r="F146" t="str">
        <f>VLOOKUP(A146,HOP!A:C,3,0)</f>
        <v>2094229</v>
      </c>
      <c r="G146">
        <f t="shared" si="4"/>
        <v>0</v>
      </c>
      <c r="H146" t="str">
        <f t="shared" si="5"/>
        <v>,2094229</v>
      </c>
      <c r="I146" t="str">
        <f>VLOOKUP(A146,HOP!A:T,20,0)</f>
        <v>直连</v>
      </c>
    </row>
    <row r="147" ht="14.25" hidden="1" customHeight="1" spans="1:9">
      <c r="A147" s="6" t="s">
        <v>1050</v>
      </c>
      <c r="B147" s="7" t="s">
        <v>79</v>
      </c>
      <c r="C147" s="7" t="s">
        <v>80</v>
      </c>
      <c r="D147" s="3">
        <v>225</v>
      </c>
      <c r="E147" t="str">
        <f>VLOOKUP(A147,HOP!A:L,12,0)</f>
        <v>225.00</v>
      </c>
      <c r="F147" t="str">
        <f>VLOOKUP(A147,HOP!A:C,3,0)</f>
        <v>2094051</v>
      </c>
      <c r="G147">
        <f t="shared" si="4"/>
        <v>0</v>
      </c>
      <c r="H147" t="str">
        <f t="shared" si="5"/>
        <v>,2094051</v>
      </c>
      <c r="I147" t="str">
        <f>VLOOKUP(A147,HOP!A:T,20,0)</f>
        <v>直连</v>
      </c>
    </row>
    <row r="148" ht="14.25" hidden="1" customHeight="1" spans="1:9">
      <c r="A148" s="6" t="s">
        <v>1054</v>
      </c>
      <c r="B148" s="7" t="s">
        <v>79</v>
      </c>
      <c r="C148" s="7" t="s">
        <v>80</v>
      </c>
      <c r="D148" s="3">
        <v>138</v>
      </c>
      <c r="E148" t="str">
        <f>VLOOKUP(A148,HOP!A:L,12,0)</f>
        <v>138.00</v>
      </c>
      <c r="F148" t="str">
        <f>VLOOKUP(A148,HOP!A:C,3,0)</f>
        <v>2094271</v>
      </c>
      <c r="G148">
        <f t="shared" si="4"/>
        <v>0</v>
      </c>
      <c r="H148" t="str">
        <f t="shared" si="5"/>
        <v>,2094271</v>
      </c>
      <c r="I148" t="str">
        <f>VLOOKUP(A148,HOP!A:T,20,0)</f>
        <v>直连</v>
      </c>
    </row>
    <row r="149" ht="14.25" hidden="1" customHeight="1" spans="1:9">
      <c r="A149" s="6" t="s">
        <v>1059</v>
      </c>
      <c r="B149" s="7" t="s">
        <v>79</v>
      </c>
      <c r="C149" s="7" t="s">
        <v>80</v>
      </c>
      <c r="D149" s="3">
        <v>200</v>
      </c>
      <c r="E149" t="str">
        <f>VLOOKUP(A149,HOP!A:L,12,0)</f>
        <v>200.00</v>
      </c>
      <c r="F149" t="str">
        <f>VLOOKUP(A149,HOP!A:C,3,0)</f>
        <v>2094074</v>
      </c>
      <c r="G149">
        <f t="shared" si="4"/>
        <v>0</v>
      </c>
      <c r="H149" t="str">
        <f t="shared" si="5"/>
        <v>,2094074</v>
      </c>
      <c r="I149" t="str">
        <f>VLOOKUP(A149,HOP!A:T,20,0)</f>
        <v>直连</v>
      </c>
    </row>
    <row r="150" ht="14.25" hidden="1" customHeight="1" spans="1:9">
      <c r="A150" s="6" t="s">
        <v>1064</v>
      </c>
      <c r="B150" s="7" t="s">
        <v>79</v>
      </c>
      <c r="C150" s="7" t="s">
        <v>80</v>
      </c>
      <c r="D150" s="3">
        <v>402</v>
      </c>
      <c r="E150" t="str">
        <f>VLOOKUP(A150,HOP!A:L,12,0)</f>
        <v>402.00</v>
      </c>
      <c r="F150" t="str">
        <f>VLOOKUP(A150,HOP!A:C,3,0)</f>
        <v>2093504</v>
      </c>
      <c r="G150">
        <f t="shared" si="4"/>
        <v>0</v>
      </c>
      <c r="H150" t="str">
        <f t="shared" si="5"/>
        <v>,2093504</v>
      </c>
      <c r="I150" t="str">
        <f>VLOOKUP(A150,HOP!A:T,20,0)</f>
        <v>直连</v>
      </c>
    </row>
    <row r="151" ht="14.25" hidden="1" customHeight="1" spans="1:9">
      <c r="A151" s="6" t="s">
        <v>1070</v>
      </c>
      <c r="B151" s="7" t="s">
        <v>79</v>
      </c>
      <c r="C151" s="7" t="s">
        <v>80</v>
      </c>
      <c r="D151" s="3">
        <v>160</v>
      </c>
      <c r="E151" t="str">
        <f>VLOOKUP(A151,HOP!A:L,12,0)</f>
        <v>160.00</v>
      </c>
      <c r="F151" t="str">
        <f>VLOOKUP(A151,HOP!A:C,3,0)</f>
        <v>2093978</v>
      </c>
      <c r="G151">
        <f t="shared" si="4"/>
        <v>0</v>
      </c>
      <c r="H151" t="str">
        <f t="shared" si="5"/>
        <v>,2093978</v>
      </c>
      <c r="I151" t="str">
        <f>VLOOKUP(A151,HOP!A:T,20,0)</f>
        <v>直连</v>
      </c>
    </row>
    <row r="152" ht="14.25" hidden="1" customHeight="1" spans="1:9">
      <c r="A152" s="6" t="s">
        <v>1077</v>
      </c>
      <c r="B152" s="7" t="s">
        <v>79</v>
      </c>
      <c r="C152" s="7" t="s">
        <v>80</v>
      </c>
      <c r="D152" s="3">
        <v>223</v>
      </c>
      <c r="E152" t="str">
        <f>VLOOKUP(A152,HOP!A:L,12,0)</f>
        <v>223.00</v>
      </c>
      <c r="F152" t="str">
        <f>VLOOKUP(A152,HOP!A:C,3,0)</f>
        <v>2093847</v>
      </c>
      <c r="G152">
        <f t="shared" si="4"/>
        <v>0</v>
      </c>
      <c r="H152" t="str">
        <f t="shared" si="5"/>
        <v>,2093847</v>
      </c>
      <c r="I152" t="str">
        <f>VLOOKUP(A152,HOP!A:T,20,0)</f>
        <v>直连</v>
      </c>
    </row>
    <row r="153" ht="14.25" hidden="1" customHeight="1" spans="1:9">
      <c r="A153" s="6" t="s">
        <v>1084</v>
      </c>
      <c r="B153" s="7" t="s">
        <v>79</v>
      </c>
      <c r="C153" s="7" t="s">
        <v>80</v>
      </c>
      <c r="D153" s="3">
        <v>343</v>
      </c>
      <c r="E153" t="str">
        <f>VLOOKUP(A153,HOP!A:L,12,0)</f>
        <v>343.00</v>
      </c>
      <c r="F153" t="str">
        <f>VLOOKUP(A153,HOP!A:C,3,0)</f>
        <v>2095242</v>
      </c>
      <c r="G153">
        <f t="shared" si="4"/>
        <v>0</v>
      </c>
      <c r="H153" t="str">
        <f t="shared" si="5"/>
        <v>,2095242</v>
      </c>
      <c r="I153" t="str">
        <f>VLOOKUP(A153,HOP!A:T,20,0)</f>
        <v>直连</v>
      </c>
    </row>
    <row r="154" ht="14.25" hidden="1" customHeight="1" spans="1:9">
      <c r="A154" s="6" t="s">
        <v>1089</v>
      </c>
      <c r="B154" s="7" t="s">
        <v>79</v>
      </c>
      <c r="C154" s="7" t="s">
        <v>80</v>
      </c>
      <c r="D154" s="3">
        <v>530</v>
      </c>
      <c r="E154" t="str">
        <f>VLOOKUP(A154,HOP!A:L,12,0)</f>
        <v>530.00</v>
      </c>
      <c r="F154" t="str">
        <f>VLOOKUP(A154,HOP!A:C,3,0)</f>
        <v>2094485</v>
      </c>
      <c r="G154">
        <f t="shared" si="4"/>
        <v>0</v>
      </c>
      <c r="H154" t="str">
        <f t="shared" si="5"/>
        <v>,2094485</v>
      </c>
      <c r="I154" t="str">
        <f>VLOOKUP(A154,HOP!A:T,20,0)</f>
        <v>直连</v>
      </c>
    </row>
    <row r="155" ht="14.25" hidden="1" customHeight="1" spans="1:9">
      <c r="A155" s="6" t="s">
        <v>1093</v>
      </c>
      <c r="B155" s="7" t="s">
        <v>79</v>
      </c>
      <c r="C155" s="7" t="s">
        <v>80</v>
      </c>
      <c r="D155" s="3">
        <v>276</v>
      </c>
      <c r="E155" t="str">
        <f>VLOOKUP(A155,HOP!A:L,12,0)</f>
        <v>276.00</v>
      </c>
      <c r="F155" t="str">
        <f>VLOOKUP(A155,HOP!A:C,3,0)</f>
        <v>2093953</v>
      </c>
      <c r="G155">
        <f t="shared" si="4"/>
        <v>0</v>
      </c>
      <c r="H155" t="str">
        <f t="shared" si="5"/>
        <v>,2093953</v>
      </c>
      <c r="I155" t="str">
        <f>VLOOKUP(A155,HOP!A:T,20,0)</f>
        <v>直连</v>
      </c>
    </row>
    <row r="156" ht="14.25" hidden="1" customHeight="1" spans="1:9">
      <c r="A156" s="6" t="s">
        <v>1100</v>
      </c>
      <c r="B156" s="7" t="s">
        <v>79</v>
      </c>
      <c r="C156" s="7" t="s">
        <v>80</v>
      </c>
      <c r="D156" s="3">
        <v>215</v>
      </c>
      <c r="E156" t="str">
        <f>VLOOKUP(A156,HOP!A:L,12,0)</f>
        <v>215.00</v>
      </c>
      <c r="F156" t="str">
        <f>VLOOKUP(A156,HOP!A:C,3,0)</f>
        <v>2071915</v>
      </c>
      <c r="G156">
        <f t="shared" si="4"/>
        <v>0</v>
      </c>
      <c r="H156" t="str">
        <f t="shared" si="5"/>
        <v>,2071915</v>
      </c>
      <c r="I156" t="str">
        <f>VLOOKUP(A156,HOP!A:T,20,0)</f>
        <v>直连</v>
      </c>
    </row>
    <row r="157" ht="14.25" hidden="1" customHeight="1" spans="1:9">
      <c r="A157" s="6" t="s">
        <v>1106</v>
      </c>
      <c r="B157" s="7" t="s">
        <v>79</v>
      </c>
      <c r="C157" s="7" t="s">
        <v>80</v>
      </c>
      <c r="D157" s="3">
        <v>143</v>
      </c>
      <c r="E157" t="str">
        <f>VLOOKUP(A157,HOP!A:L,12,0)</f>
        <v>143.00</v>
      </c>
      <c r="F157" t="str">
        <f>VLOOKUP(A157,HOP!A:C,3,0)</f>
        <v>2072609</v>
      </c>
      <c r="G157">
        <f t="shared" si="4"/>
        <v>0</v>
      </c>
      <c r="H157" t="str">
        <f t="shared" si="5"/>
        <v>,2072609</v>
      </c>
      <c r="I157" t="str">
        <f>VLOOKUP(A157,HOP!A:T,20,0)</f>
        <v>直连</v>
      </c>
    </row>
    <row r="158" ht="14.25" hidden="1" customHeight="1" spans="1:9">
      <c r="A158" s="6" t="s">
        <v>1114</v>
      </c>
      <c r="B158" s="7" t="s">
        <v>79</v>
      </c>
      <c r="C158" s="7" t="s">
        <v>80</v>
      </c>
      <c r="D158" s="3">
        <v>306</v>
      </c>
      <c r="E158" t="str">
        <f>VLOOKUP(A158,HOP!A:L,12,0)</f>
        <v>306.00</v>
      </c>
      <c r="F158" t="str">
        <f>VLOOKUP(A158,HOP!A:C,3,0)</f>
        <v>2072854</v>
      </c>
      <c r="G158">
        <f t="shared" si="4"/>
        <v>0</v>
      </c>
      <c r="H158" t="str">
        <f t="shared" si="5"/>
        <v>,2072854</v>
      </c>
      <c r="I158" t="str">
        <f>VLOOKUP(A158,HOP!A:T,20,0)</f>
        <v>直连</v>
      </c>
    </row>
    <row r="159" ht="14.25" hidden="1" customHeight="1" spans="1:9">
      <c r="A159" s="6" t="s">
        <v>1121</v>
      </c>
      <c r="B159" s="7" t="s">
        <v>79</v>
      </c>
      <c r="C159" s="7" t="s">
        <v>80</v>
      </c>
      <c r="D159" s="3">
        <v>313</v>
      </c>
      <c r="E159" t="str">
        <f>VLOOKUP(A159,HOP!A:L,12,0)</f>
        <v>313.00</v>
      </c>
      <c r="F159" t="str">
        <f>VLOOKUP(A159,HOP!A:C,3,0)</f>
        <v>2072895</v>
      </c>
      <c r="G159">
        <f t="shared" si="4"/>
        <v>0</v>
      </c>
      <c r="H159" t="str">
        <f t="shared" si="5"/>
        <v>,2072895</v>
      </c>
      <c r="I159" t="str">
        <f>VLOOKUP(A159,HOP!A:T,20,0)</f>
        <v>直连</v>
      </c>
    </row>
    <row r="160" ht="14.25" hidden="1" customHeight="1" spans="1:9">
      <c r="A160" s="6" t="s">
        <v>1126</v>
      </c>
      <c r="B160" s="7" t="s">
        <v>79</v>
      </c>
      <c r="C160" s="7" t="s">
        <v>80</v>
      </c>
      <c r="D160" s="3">
        <v>248</v>
      </c>
      <c r="E160" t="str">
        <f>VLOOKUP(A160,HOP!A:L,12,0)</f>
        <v>248.00</v>
      </c>
      <c r="F160" t="str">
        <f>VLOOKUP(A160,HOP!A:C,3,0)</f>
        <v>2064653</v>
      </c>
      <c r="G160">
        <f t="shared" si="4"/>
        <v>0</v>
      </c>
      <c r="H160" t="str">
        <f t="shared" si="5"/>
        <v>,2064653</v>
      </c>
      <c r="I160" t="str">
        <f>VLOOKUP(A160,HOP!A:T,20,0)</f>
        <v>直连</v>
      </c>
    </row>
    <row r="161" ht="14.25" hidden="1" customHeight="1" spans="1:9">
      <c r="A161" s="6" t="s">
        <v>1131</v>
      </c>
      <c r="B161" s="7" t="s">
        <v>79</v>
      </c>
      <c r="C161" s="7" t="s">
        <v>80</v>
      </c>
      <c r="D161" s="3">
        <v>176</v>
      </c>
      <c r="E161" t="str">
        <f>VLOOKUP(A161,HOP!A:L,12,0)</f>
        <v>176.00</v>
      </c>
      <c r="F161" t="str">
        <f>VLOOKUP(A161,HOP!A:C,3,0)</f>
        <v>2070461</v>
      </c>
      <c r="G161">
        <f t="shared" si="4"/>
        <v>0</v>
      </c>
      <c r="H161" t="str">
        <f t="shared" si="5"/>
        <v>,2070461</v>
      </c>
      <c r="I161" t="str">
        <f>VLOOKUP(A161,HOP!A:T,20,0)</f>
        <v>直连</v>
      </c>
    </row>
    <row r="162" ht="14.25" hidden="1" customHeight="1" spans="1:9">
      <c r="A162" s="6" t="s">
        <v>1137</v>
      </c>
      <c r="B162" s="7" t="s">
        <v>79</v>
      </c>
      <c r="C162" s="7" t="s">
        <v>80</v>
      </c>
      <c r="D162" s="3">
        <v>350</v>
      </c>
      <c r="E162" t="str">
        <f>VLOOKUP(A162,HOP!A:L,12,0)</f>
        <v>350.00</v>
      </c>
      <c r="F162" t="str">
        <f>VLOOKUP(A162,HOP!A:C,3,0)</f>
        <v>2073349</v>
      </c>
      <c r="G162">
        <f t="shared" si="4"/>
        <v>0</v>
      </c>
      <c r="H162" t="str">
        <f t="shared" si="5"/>
        <v>,2073349</v>
      </c>
      <c r="I162" t="str">
        <f>VLOOKUP(A162,HOP!A:T,20,0)</f>
        <v>直连</v>
      </c>
    </row>
    <row r="163" ht="14.25" hidden="1" customHeight="1" spans="1:9">
      <c r="A163" s="6" t="s">
        <v>1141</v>
      </c>
      <c r="B163" s="7" t="s">
        <v>79</v>
      </c>
      <c r="C163" s="7" t="s">
        <v>80</v>
      </c>
      <c r="D163" s="3">
        <v>358</v>
      </c>
      <c r="E163" t="str">
        <f>VLOOKUP(A163,HOP!A:L,12,0)</f>
        <v>358.00</v>
      </c>
      <c r="F163" t="str">
        <f>VLOOKUP(A163,HOP!A:C,3,0)</f>
        <v>2073363</v>
      </c>
      <c r="G163">
        <f t="shared" si="4"/>
        <v>0</v>
      </c>
      <c r="H163" t="str">
        <f t="shared" si="5"/>
        <v>,2073363</v>
      </c>
      <c r="I163" t="str">
        <f>VLOOKUP(A163,HOP!A:T,20,0)</f>
        <v>直连</v>
      </c>
    </row>
    <row r="164" ht="14.25" hidden="1" customHeight="1" spans="1:9">
      <c r="A164" s="6" t="s">
        <v>1144</v>
      </c>
      <c r="B164" s="7" t="s">
        <v>79</v>
      </c>
      <c r="C164" s="7" t="s">
        <v>80</v>
      </c>
      <c r="D164" s="3">
        <v>678</v>
      </c>
      <c r="E164" t="str">
        <f>VLOOKUP(A164,HOP!A:L,12,0)</f>
        <v>678.00</v>
      </c>
      <c r="F164" t="str">
        <f>VLOOKUP(A164,HOP!A:C,3,0)</f>
        <v>2080882</v>
      </c>
      <c r="G164">
        <f t="shared" si="4"/>
        <v>0</v>
      </c>
      <c r="H164" t="str">
        <f t="shared" si="5"/>
        <v>,2080882</v>
      </c>
      <c r="I164" t="str">
        <f>VLOOKUP(A164,HOP!A:T,20,0)</f>
        <v>直连</v>
      </c>
    </row>
    <row r="165" ht="14.25" hidden="1" customHeight="1" spans="1:9">
      <c r="A165" s="6" t="s">
        <v>1152</v>
      </c>
      <c r="B165" s="7" t="s">
        <v>79</v>
      </c>
      <c r="C165" s="7" t="s">
        <v>80</v>
      </c>
      <c r="D165" s="3">
        <v>850</v>
      </c>
      <c r="E165" t="str">
        <f>VLOOKUP(A165,HOP!A:L,12,0)</f>
        <v>850.00</v>
      </c>
      <c r="F165" t="str">
        <f>VLOOKUP(A165,HOP!A:C,3,0)</f>
        <v>2080834</v>
      </c>
      <c r="G165">
        <f t="shared" si="4"/>
        <v>0</v>
      </c>
      <c r="H165" t="str">
        <f t="shared" si="5"/>
        <v>,2080834</v>
      </c>
      <c r="I165" t="str">
        <f>VLOOKUP(A165,HOP!A:T,20,0)</f>
        <v>直连</v>
      </c>
    </row>
    <row r="166" ht="14.25" hidden="1" customHeight="1" spans="1:9">
      <c r="A166" s="6" t="s">
        <v>1159</v>
      </c>
      <c r="B166" s="7" t="s">
        <v>79</v>
      </c>
      <c r="C166" s="7" t="s">
        <v>80</v>
      </c>
      <c r="D166" s="3">
        <v>377</v>
      </c>
      <c r="E166" t="str">
        <f>VLOOKUP(A166,HOP!A:L,12,0)</f>
        <v>377.00</v>
      </c>
      <c r="F166" t="str">
        <f>VLOOKUP(A166,HOP!A:C,3,0)</f>
        <v>2082347</v>
      </c>
      <c r="G166">
        <f t="shared" si="4"/>
        <v>0</v>
      </c>
      <c r="H166" t="str">
        <f t="shared" si="5"/>
        <v>,2082347</v>
      </c>
      <c r="I166" t="str">
        <f>VLOOKUP(A166,HOP!A:T,20,0)</f>
        <v>直连</v>
      </c>
    </row>
    <row r="167" ht="14.25" hidden="1" customHeight="1" spans="1:9">
      <c r="A167" s="6" t="s">
        <v>1164</v>
      </c>
      <c r="B167" s="7" t="s">
        <v>79</v>
      </c>
      <c r="C167" s="7" t="s">
        <v>80</v>
      </c>
      <c r="D167" s="3">
        <v>238</v>
      </c>
      <c r="E167" t="str">
        <f>VLOOKUP(A167,HOP!A:L,12,0)</f>
        <v>238.00</v>
      </c>
      <c r="F167" t="str">
        <f>VLOOKUP(A167,HOP!A:C,3,0)</f>
        <v>2079055</v>
      </c>
      <c r="G167">
        <f t="shared" si="4"/>
        <v>0</v>
      </c>
      <c r="H167" t="str">
        <f t="shared" si="5"/>
        <v>,2079055</v>
      </c>
      <c r="I167" t="str">
        <f>VLOOKUP(A167,HOP!A:T,20,0)</f>
        <v>直连</v>
      </c>
    </row>
    <row r="168" ht="14.25" hidden="1" customHeight="1" spans="1:9">
      <c r="A168" s="6" t="s">
        <v>1171</v>
      </c>
      <c r="B168" s="7" t="s">
        <v>79</v>
      </c>
      <c r="C168" s="7" t="s">
        <v>80</v>
      </c>
      <c r="D168" s="3">
        <v>148</v>
      </c>
      <c r="E168" t="str">
        <f>VLOOKUP(A168,HOP!A:L,12,0)</f>
        <v>148.00</v>
      </c>
      <c r="F168" t="str">
        <f>VLOOKUP(A168,HOP!A:C,3,0)</f>
        <v>2079429</v>
      </c>
      <c r="G168">
        <f t="shared" si="4"/>
        <v>0</v>
      </c>
      <c r="H168" t="str">
        <f t="shared" si="5"/>
        <v>,2079429</v>
      </c>
      <c r="I168" t="str">
        <f>VLOOKUP(A168,HOP!A:T,20,0)</f>
        <v>直连</v>
      </c>
    </row>
    <row r="169" ht="14.25" hidden="1" customHeight="1" spans="1:9">
      <c r="A169" s="6" t="s">
        <v>1178</v>
      </c>
      <c r="B169" s="7" t="s">
        <v>79</v>
      </c>
      <c r="C169" s="7" t="s">
        <v>80</v>
      </c>
      <c r="D169" s="3">
        <v>140</v>
      </c>
      <c r="E169" t="str">
        <f>VLOOKUP(A169,HOP!A:L,12,0)</f>
        <v>140.00</v>
      </c>
      <c r="F169" t="str">
        <f>VLOOKUP(A169,HOP!A:C,3,0)</f>
        <v>2082328</v>
      </c>
      <c r="G169">
        <f t="shared" si="4"/>
        <v>0</v>
      </c>
      <c r="H169" t="str">
        <f t="shared" si="5"/>
        <v>,2082328</v>
      </c>
      <c r="I169" t="str">
        <f>VLOOKUP(A169,HOP!A:T,20,0)</f>
        <v>直连</v>
      </c>
    </row>
    <row r="170" ht="14.25" hidden="1" customHeight="1" spans="1:9">
      <c r="A170" s="6" t="s">
        <v>1184</v>
      </c>
      <c r="B170" s="7" t="s">
        <v>79</v>
      </c>
      <c r="C170" s="7" t="s">
        <v>80</v>
      </c>
      <c r="D170" s="3">
        <v>283</v>
      </c>
      <c r="E170" t="str">
        <f>VLOOKUP(A170,HOP!A:L,12,0)</f>
        <v>283.00</v>
      </c>
      <c r="F170" t="str">
        <f>VLOOKUP(A170,HOP!A:C,3,0)</f>
        <v>2082258</v>
      </c>
      <c r="G170">
        <f t="shared" si="4"/>
        <v>0</v>
      </c>
      <c r="H170" t="str">
        <f t="shared" si="5"/>
        <v>,2082258</v>
      </c>
      <c r="I170" t="str">
        <f>VLOOKUP(A170,HOP!A:T,20,0)</f>
        <v>直连</v>
      </c>
    </row>
    <row r="171" ht="14.25" hidden="1" customHeight="1" spans="1:9">
      <c r="A171" s="6" t="s">
        <v>1189</v>
      </c>
      <c r="B171" s="7" t="s">
        <v>79</v>
      </c>
      <c r="C171" s="7" t="s">
        <v>80</v>
      </c>
      <c r="D171" s="3">
        <v>311</v>
      </c>
      <c r="E171" t="str">
        <f>VLOOKUP(A171,HOP!A:L,12,0)</f>
        <v>311.00</v>
      </c>
      <c r="F171" t="str">
        <f>VLOOKUP(A171,HOP!A:C,3,0)</f>
        <v>2082330</v>
      </c>
      <c r="G171">
        <f t="shared" si="4"/>
        <v>0</v>
      </c>
      <c r="H171" t="str">
        <f t="shared" si="5"/>
        <v>,2082330</v>
      </c>
      <c r="I171" t="str">
        <f>VLOOKUP(A171,HOP!A:T,20,0)</f>
        <v>直连</v>
      </c>
    </row>
    <row r="172" ht="14.25" hidden="1" customHeight="1" spans="1:9">
      <c r="A172" s="6" t="s">
        <v>1195</v>
      </c>
      <c r="B172" s="7" t="s">
        <v>79</v>
      </c>
      <c r="C172" s="7" t="s">
        <v>80</v>
      </c>
      <c r="D172" s="3">
        <v>438</v>
      </c>
      <c r="E172" t="str">
        <f>VLOOKUP(A172,HOP!A:L,12,0)</f>
        <v>438.00</v>
      </c>
      <c r="F172" t="str">
        <f>VLOOKUP(A172,HOP!A:C,3,0)</f>
        <v>2075210</v>
      </c>
      <c r="G172">
        <f t="shared" si="4"/>
        <v>0</v>
      </c>
      <c r="H172" t="str">
        <f t="shared" si="5"/>
        <v>,2075210</v>
      </c>
      <c r="I172" t="str">
        <f>VLOOKUP(A172,HOP!A:T,20,0)</f>
        <v>直连</v>
      </c>
    </row>
    <row r="173" ht="14.25" hidden="1" customHeight="1" spans="1:9">
      <c r="A173" s="6" t="s">
        <v>1201</v>
      </c>
      <c r="B173" s="7" t="s">
        <v>79</v>
      </c>
      <c r="C173" s="7" t="s">
        <v>80</v>
      </c>
      <c r="D173" s="3">
        <v>171</v>
      </c>
      <c r="E173" t="str">
        <f>VLOOKUP(A173,HOP!A:L,12,0)</f>
        <v>171.00</v>
      </c>
      <c r="F173" t="str">
        <f>VLOOKUP(A173,HOP!A:C,3,0)</f>
        <v>2075620</v>
      </c>
      <c r="G173">
        <f t="shared" si="4"/>
        <v>0</v>
      </c>
      <c r="H173" t="str">
        <f t="shared" si="5"/>
        <v>,2075620</v>
      </c>
      <c r="I173" t="str">
        <f>VLOOKUP(A173,HOP!A:T,20,0)</f>
        <v>直连</v>
      </c>
    </row>
    <row r="174" ht="14.25" hidden="1" customHeight="1" spans="1:9">
      <c r="A174" s="6" t="s">
        <v>1206</v>
      </c>
      <c r="B174" s="7" t="s">
        <v>79</v>
      </c>
      <c r="C174" s="7" t="s">
        <v>80</v>
      </c>
      <c r="D174" s="3">
        <v>60</v>
      </c>
      <c r="E174" t="str">
        <f>VLOOKUP(A174,HOP!A:L,12,0)</f>
        <v>60.00</v>
      </c>
      <c r="F174" t="str">
        <f>VLOOKUP(A174,HOP!A:C,3,0)</f>
        <v>2078582</v>
      </c>
      <c r="G174">
        <f t="shared" si="4"/>
        <v>0</v>
      </c>
      <c r="H174" t="str">
        <f t="shared" si="5"/>
        <v>,2078582</v>
      </c>
      <c r="I174" t="str">
        <f>VLOOKUP(A174,HOP!A:T,20,0)</f>
        <v>直连</v>
      </c>
    </row>
    <row r="175" ht="14.25" hidden="1" customHeight="1" spans="1:9">
      <c r="A175" s="6" t="s">
        <v>1212</v>
      </c>
      <c r="B175" s="7" t="s">
        <v>79</v>
      </c>
      <c r="C175" s="7" t="s">
        <v>80</v>
      </c>
      <c r="D175" s="3">
        <v>329</v>
      </c>
      <c r="E175" t="str">
        <f>VLOOKUP(A175,HOP!A:L,12,0)</f>
        <v>329.00</v>
      </c>
      <c r="F175" t="str">
        <f>VLOOKUP(A175,HOP!A:C,3,0)</f>
        <v>2088771</v>
      </c>
      <c r="G175">
        <f t="shared" si="4"/>
        <v>0</v>
      </c>
      <c r="H175" t="str">
        <f t="shared" si="5"/>
        <v>,2088771</v>
      </c>
      <c r="I175" t="str">
        <f>VLOOKUP(A175,HOP!A:T,20,0)</f>
        <v>直连</v>
      </c>
    </row>
    <row r="176" ht="14.25" hidden="1" customHeight="1" spans="1:9">
      <c r="A176" s="6" t="s">
        <v>1218</v>
      </c>
      <c r="B176" s="7" t="s">
        <v>79</v>
      </c>
      <c r="C176" s="7" t="s">
        <v>80</v>
      </c>
      <c r="D176" s="3">
        <v>160</v>
      </c>
      <c r="E176" t="str">
        <f>VLOOKUP(A176,HOP!A:L,12,0)</f>
        <v>160.00</v>
      </c>
      <c r="F176" t="str">
        <f>VLOOKUP(A176,HOP!A:C,3,0)</f>
        <v>2089054</v>
      </c>
      <c r="G176">
        <f t="shared" si="4"/>
        <v>0</v>
      </c>
      <c r="H176" t="str">
        <f t="shared" si="5"/>
        <v>,2089054</v>
      </c>
      <c r="I176" t="str">
        <f>VLOOKUP(A176,HOP!A:T,20,0)</f>
        <v>直连</v>
      </c>
    </row>
    <row r="177" ht="14.25" hidden="1" customHeight="1" spans="1:9">
      <c r="A177" s="6" t="s">
        <v>1223</v>
      </c>
      <c r="B177" s="7" t="s">
        <v>113</v>
      </c>
      <c r="C177" s="7" t="s">
        <v>80</v>
      </c>
      <c r="D177" s="3">
        <v>325</v>
      </c>
      <c r="E177" t="str">
        <f>VLOOKUP(A177,HOP!A:L,12,0)</f>
        <v>325.00</v>
      </c>
      <c r="F177" t="str">
        <f>VLOOKUP(A177,HOP!A:C,3,0)</f>
        <v>2089637</v>
      </c>
      <c r="G177">
        <f t="shared" si="4"/>
        <v>0</v>
      </c>
      <c r="H177" t="str">
        <f t="shared" si="5"/>
        <v>,2089637</v>
      </c>
      <c r="I177" t="str">
        <f>VLOOKUP(A177,HOP!A:T,20,0)</f>
        <v>直连</v>
      </c>
    </row>
    <row r="178" ht="14.25" hidden="1" customHeight="1" spans="1:9">
      <c r="A178" s="6" t="s">
        <v>1229</v>
      </c>
      <c r="B178" s="7" t="s">
        <v>113</v>
      </c>
      <c r="C178" s="7" t="s">
        <v>80</v>
      </c>
      <c r="D178" s="3">
        <v>254</v>
      </c>
      <c r="E178" t="str">
        <f>VLOOKUP(A178,HOP!A:L,12,0)</f>
        <v>254.00</v>
      </c>
      <c r="F178" t="str">
        <f>VLOOKUP(A178,HOP!A:C,3,0)</f>
        <v>2089764</v>
      </c>
      <c r="G178">
        <f t="shared" si="4"/>
        <v>0</v>
      </c>
      <c r="H178" t="str">
        <f t="shared" si="5"/>
        <v>,2089764</v>
      </c>
      <c r="I178" t="str">
        <f>VLOOKUP(A178,HOP!A:T,20,0)</f>
        <v>直连</v>
      </c>
    </row>
    <row r="179" ht="14.25" hidden="1" customHeight="1" spans="1:9">
      <c r="A179" s="6" t="s">
        <v>1236</v>
      </c>
      <c r="B179" s="7" t="s">
        <v>79</v>
      </c>
      <c r="C179" s="7" t="s">
        <v>80</v>
      </c>
      <c r="D179" s="3">
        <v>151</v>
      </c>
      <c r="E179" t="str">
        <f>VLOOKUP(A179,HOP!A:L,12,0)</f>
        <v>151.00</v>
      </c>
      <c r="F179" t="str">
        <f>VLOOKUP(A179,HOP!A:C,3,0)</f>
        <v>2089775</v>
      </c>
      <c r="G179">
        <f t="shared" si="4"/>
        <v>0</v>
      </c>
      <c r="H179" t="str">
        <f t="shared" si="5"/>
        <v>,2089775</v>
      </c>
      <c r="I179" t="str">
        <f>VLOOKUP(A179,HOP!A:T,20,0)</f>
        <v>直连</v>
      </c>
    </row>
    <row r="180" ht="14.25" hidden="1" customHeight="1" spans="1:9">
      <c r="A180" s="6" t="s">
        <v>1242</v>
      </c>
      <c r="B180" s="7" t="s">
        <v>79</v>
      </c>
      <c r="C180" s="7" t="s">
        <v>80</v>
      </c>
      <c r="D180" s="3">
        <v>549</v>
      </c>
      <c r="E180" t="str">
        <f>VLOOKUP(A180,HOP!A:L,12,0)</f>
        <v>549.00</v>
      </c>
      <c r="F180" t="str">
        <f>VLOOKUP(A180,HOP!A:C,3,0)</f>
        <v>2082867</v>
      </c>
      <c r="G180">
        <f t="shared" si="4"/>
        <v>0</v>
      </c>
      <c r="H180" t="str">
        <f t="shared" si="5"/>
        <v>,2082867</v>
      </c>
      <c r="I180" t="str">
        <f>VLOOKUP(A180,HOP!A:T,20,0)</f>
        <v>直连</v>
      </c>
    </row>
    <row r="181" ht="14.25" hidden="1" customHeight="1" spans="1:9">
      <c r="A181" s="6" t="s">
        <v>1248</v>
      </c>
      <c r="B181" s="7" t="s">
        <v>79</v>
      </c>
      <c r="C181" s="7" t="s">
        <v>80</v>
      </c>
      <c r="D181" s="3">
        <v>283</v>
      </c>
      <c r="E181" t="str">
        <f>VLOOKUP(A181,HOP!A:L,12,0)</f>
        <v>283.00</v>
      </c>
      <c r="F181" t="str">
        <f>VLOOKUP(A181,HOP!A:C,3,0)</f>
        <v>2082245</v>
      </c>
      <c r="G181">
        <f t="shared" si="4"/>
        <v>0</v>
      </c>
      <c r="H181" t="str">
        <f t="shared" si="5"/>
        <v>,2082245</v>
      </c>
      <c r="I181" t="str">
        <f>VLOOKUP(A181,HOP!A:T,20,0)</f>
        <v>直连</v>
      </c>
    </row>
    <row r="182" ht="14.25" hidden="1" customHeight="1" spans="1:9">
      <c r="A182" s="6" t="s">
        <v>1250</v>
      </c>
      <c r="B182" s="7" t="s">
        <v>79</v>
      </c>
      <c r="C182" s="7" t="s">
        <v>80</v>
      </c>
      <c r="D182" s="3">
        <v>203</v>
      </c>
      <c r="E182" t="str">
        <f>VLOOKUP(A182,HOP!A:L,12,0)</f>
        <v>203.00</v>
      </c>
      <c r="F182" t="str">
        <f>VLOOKUP(A182,HOP!A:C,3,0)</f>
        <v>2082434</v>
      </c>
      <c r="G182">
        <f t="shared" si="4"/>
        <v>0</v>
      </c>
      <c r="H182" t="str">
        <f t="shared" si="5"/>
        <v>,2082434</v>
      </c>
      <c r="I182" t="str">
        <f>VLOOKUP(A182,HOP!A:T,20,0)</f>
        <v>直连</v>
      </c>
    </row>
    <row r="183" ht="14.25" hidden="1" customHeight="1" spans="1:9">
      <c r="A183" s="6" t="s">
        <v>1256</v>
      </c>
      <c r="B183" s="7" t="s">
        <v>113</v>
      </c>
      <c r="C183" s="7" t="s">
        <v>80</v>
      </c>
      <c r="D183" s="3">
        <v>429</v>
      </c>
      <c r="E183" t="str">
        <f>VLOOKUP(A183,HOP!A:L,12,0)</f>
        <v>429.00</v>
      </c>
      <c r="F183" t="str">
        <f>VLOOKUP(A183,HOP!A:C,3,0)</f>
        <v>2079671</v>
      </c>
      <c r="G183">
        <f t="shared" si="4"/>
        <v>0</v>
      </c>
      <c r="H183" t="str">
        <f t="shared" si="5"/>
        <v>,2079671</v>
      </c>
      <c r="I183" t="str">
        <f>VLOOKUP(A183,HOP!A:T,20,0)</f>
        <v>直连</v>
      </c>
    </row>
    <row r="184" ht="14.25" hidden="1" customHeight="1" spans="1:9">
      <c r="A184" s="6" t="s">
        <v>1261</v>
      </c>
      <c r="B184" s="7" t="s">
        <v>113</v>
      </c>
      <c r="C184" s="7" t="s">
        <v>80</v>
      </c>
      <c r="D184" s="3">
        <v>496</v>
      </c>
      <c r="E184" t="str">
        <f>VLOOKUP(A184,HOP!A:L,12,0)</f>
        <v>496.00</v>
      </c>
      <c r="F184" t="str">
        <f>VLOOKUP(A184,HOP!A:C,3,0)</f>
        <v>2085842</v>
      </c>
      <c r="G184">
        <f t="shared" si="4"/>
        <v>0</v>
      </c>
      <c r="H184" t="str">
        <f t="shared" si="5"/>
        <v>,2085842</v>
      </c>
      <c r="I184" t="str">
        <f>VLOOKUP(A184,HOP!A:T,20,0)</f>
        <v>直连</v>
      </c>
    </row>
    <row r="185" ht="14.25" customHeight="1" spans="1:9">
      <c r="A185" s="6" t="s">
        <v>1268</v>
      </c>
      <c r="B185" s="7" t="s">
        <v>274</v>
      </c>
      <c r="C185" s="7" t="s">
        <v>80</v>
      </c>
      <c r="D185" s="3">
        <v>743</v>
      </c>
      <c r="E185" t="str">
        <f>VLOOKUP(A185,HOP!A:L,12,0)</f>
        <v>743.01</v>
      </c>
      <c r="F185" t="str">
        <f>VLOOKUP(A185,HOP!A:C,3,0)</f>
        <v>2068859</v>
      </c>
      <c r="G185">
        <f t="shared" si="4"/>
        <v>-0.00999999999999091</v>
      </c>
      <c r="H185" t="str">
        <f t="shared" si="5"/>
        <v>,2068859</v>
      </c>
      <c r="I185" t="str">
        <f>VLOOKUP(A185,HOP!A:T,20,0)</f>
        <v>直连</v>
      </c>
    </row>
    <row r="186" ht="14.25" hidden="1" customHeight="1" spans="1:9">
      <c r="A186" s="6" t="s">
        <v>1276</v>
      </c>
      <c r="B186" s="7" t="s">
        <v>79</v>
      </c>
      <c r="C186" s="7" t="s">
        <v>80</v>
      </c>
      <c r="D186" s="3">
        <v>1098</v>
      </c>
      <c r="E186" t="str">
        <f>VLOOKUP(A186,HOP!A:L,12,0)</f>
        <v>1098.00</v>
      </c>
      <c r="F186" t="str">
        <f>VLOOKUP(A186,HOP!A:C,3,0)</f>
        <v>2082848</v>
      </c>
      <c r="G186">
        <f t="shared" si="4"/>
        <v>0</v>
      </c>
      <c r="H186" t="str">
        <f t="shared" si="5"/>
        <v>,2082848</v>
      </c>
      <c r="I186" t="str">
        <f>VLOOKUP(A186,HOP!A:T,20,0)</f>
        <v>直连</v>
      </c>
    </row>
    <row r="187" ht="14.25" hidden="1" customHeight="1" spans="1:9">
      <c r="A187" s="6" t="s">
        <v>1281</v>
      </c>
      <c r="B187" s="7" t="s">
        <v>113</v>
      </c>
      <c r="C187" s="7" t="s">
        <v>80</v>
      </c>
      <c r="D187" s="3">
        <v>591</v>
      </c>
      <c r="E187" t="str">
        <f>VLOOKUP(A187,HOP!A:L,12,0)</f>
        <v>591.00</v>
      </c>
      <c r="F187" t="str">
        <f>VLOOKUP(A187,HOP!A:C,3,0)</f>
        <v>2084651</v>
      </c>
      <c r="G187">
        <f t="shared" si="4"/>
        <v>0</v>
      </c>
      <c r="H187" t="str">
        <f t="shared" si="5"/>
        <v>,2084651</v>
      </c>
      <c r="I187" t="str">
        <f>VLOOKUP(A187,HOP!A:T,20,0)</f>
        <v>直连</v>
      </c>
    </row>
    <row r="188" ht="14.25" hidden="1" customHeight="1" spans="1:9">
      <c r="A188" s="6" t="s">
        <v>1288</v>
      </c>
      <c r="B188" s="7" t="s">
        <v>79</v>
      </c>
      <c r="C188" s="7" t="s">
        <v>80</v>
      </c>
      <c r="D188" s="3">
        <v>242</v>
      </c>
      <c r="E188" t="str">
        <f>VLOOKUP(A188,HOP!A:L,12,0)</f>
        <v>242.00</v>
      </c>
      <c r="F188" t="str">
        <f>VLOOKUP(A188,HOP!A:C,3,0)</f>
        <v>2086745</v>
      </c>
      <c r="G188">
        <f t="shared" si="4"/>
        <v>0</v>
      </c>
      <c r="H188" t="str">
        <f t="shared" si="5"/>
        <v>,2086745</v>
      </c>
      <c r="I188" t="str">
        <f>VLOOKUP(A188,HOP!A:T,20,0)</f>
        <v>直连</v>
      </c>
    </row>
    <row r="189" ht="14.25" hidden="1" customHeight="1" spans="1:9">
      <c r="A189" s="6" t="s">
        <v>1293</v>
      </c>
      <c r="B189" s="7" t="s">
        <v>113</v>
      </c>
      <c r="C189" s="7" t="s">
        <v>80</v>
      </c>
      <c r="D189" s="3">
        <v>1905</v>
      </c>
      <c r="E189" t="str">
        <f>VLOOKUP(A189,HOP!A:L,12,0)</f>
        <v>1905.00</v>
      </c>
      <c r="F189" t="str">
        <f>VLOOKUP(A189,HOP!A:C,3,0)</f>
        <v>2085950</v>
      </c>
      <c r="G189">
        <f t="shared" si="4"/>
        <v>0</v>
      </c>
      <c r="H189" t="str">
        <f t="shared" si="5"/>
        <v>,2085950</v>
      </c>
      <c r="I189" t="str">
        <f>VLOOKUP(A189,HOP!A:T,20,0)</f>
        <v>直连</v>
      </c>
    </row>
    <row r="190" ht="14.25" hidden="1" customHeight="1" spans="1:9">
      <c r="A190" s="6" t="s">
        <v>1301</v>
      </c>
      <c r="B190" s="7" t="s">
        <v>79</v>
      </c>
      <c r="C190" s="7" t="s">
        <v>80</v>
      </c>
      <c r="D190" s="3">
        <v>100</v>
      </c>
      <c r="E190" t="str">
        <f>VLOOKUP(A190,HOP!A:L,12,0)</f>
        <v>100.00</v>
      </c>
      <c r="F190" t="str">
        <f>VLOOKUP(A190,HOP!A:C,3,0)</f>
        <v>2091217</v>
      </c>
      <c r="G190">
        <f t="shared" si="4"/>
        <v>0</v>
      </c>
      <c r="H190" t="str">
        <f t="shared" si="5"/>
        <v>,2091217</v>
      </c>
      <c r="I190" t="str">
        <f>VLOOKUP(A190,HOP!A:T,20,0)</f>
        <v>直连</v>
      </c>
    </row>
    <row r="191" ht="14.25" hidden="1" customHeight="1" spans="1:9">
      <c r="A191" s="6" t="s">
        <v>1307</v>
      </c>
      <c r="B191" s="7" t="s">
        <v>113</v>
      </c>
      <c r="C191" s="7" t="s">
        <v>80</v>
      </c>
      <c r="D191" s="3">
        <v>931</v>
      </c>
      <c r="E191" t="str">
        <f>VLOOKUP(A191,HOP!A:L,12,0)</f>
        <v>931.00</v>
      </c>
      <c r="F191" t="str">
        <f>VLOOKUP(A191,HOP!A:C,3,0)</f>
        <v>2080133</v>
      </c>
      <c r="G191">
        <f t="shared" si="4"/>
        <v>0</v>
      </c>
      <c r="H191" t="str">
        <f t="shared" si="5"/>
        <v>,2080133</v>
      </c>
      <c r="I191" t="str">
        <f>VLOOKUP(A191,HOP!A:T,20,0)</f>
        <v>直连</v>
      </c>
    </row>
    <row r="192" ht="14.25" hidden="1" customHeight="1" spans="1:9">
      <c r="A192" s="6" t="s">
        <v>1314</v>
      </c>
      <c r="B192" s="7" t="s">
        <v>113</v>
      </c>
      <c r="C192" s="7" t="s">
        <v>80</v>
      </c>
      <c r="D192" s="3">
        <v>571</v>
      </c>
      <c r="E192" t="str">
        <f>VLOOKUP(A192,HOP!A:L,12,0)</f>
        <v>571.00</v>
      </c>
      <c r="F192" t="str">
        <f>VLOOKUP(A192,HOP!A:C,3,0)</f>
        <v>2089445</v>
      </c>
      <c r="G192">
        <f t="shared" si="4"/>
        <v>0</v>
      </c>
      <c r="H192" t="str">
        <f t="shared" si="5"/>
        <v>,2089445</v>
      </c>
      <c r="I192" t="str">
        <f>VLOOKUP(A192,HOP!A:T,20,0)</f>
        <v>直连</v>
      </c>
    </row>
    <row r="193" ht="14.25" hidden="1" customHeight="1" spans="1:9">
      <c r="A193" s="6" t="s">
        <v>1321</v>
      </c>
      <c r="B193" s="7" t="s">
        <v>79</v>
      </c>
      <c r="C193" s="7" t="s">
        <v>80</v>
      </c>
      <c r="D193" s="3">
        <v>391</v>
      </c>
      <c r="E193" t="str">
        <f>VLOOKUP(A193,HOP!A:L,12,0)</f>
        <v>391.00</v>
      </c>
      <c r="F193" t="str">
        <f>VLOOKUP(A193,HOP!A:C,3,0)</f>
        <v>2091939</v>
      </c>
      <c r="G193">
        <f t="shared" si="4"/>
        <v>0</v>
      </c>
      <c r="H193" t="str">
        <f t="shared" si="5"/>
        <v>,2091939</v>
      </c>
      <c r="I193" t="str">
        <f>VLOOKUP(A193,HOP!A:T,20,0)</f>
        <v>直连</v>
      </c>
    </row>
    <row r="194" ht="14.25" hidden="1" customHeight="1" spans="1:9">
      <c r="A194" s="6" t="s">
        <v>1326</v>
      </c>
      <c r="B194" s="7" t="s">
        <v>113</v>
      </c>
      <c r="C194" s="7" t="s">
        <v>80</v>
      </c>
      <c r="D194" s="3">
        <v>615</v>
      </c>
      <c r="E194" t="str">
        <f>VLOOKUP(A194,HOP!A:L,12,0)</f>
        <v>615.00</v>
      </c>
      <c r="F194" t="str">
        <f>VLOOKUP(A194,HOP!A:C,3,0)</f>
        <v>2076998</v>
      </c>
      <c r="G194">
        <f t="shared" si="4"/>
        <v>0</v>
      </c>
      <c r="H194" t="str">
        <f t="shared" si="5"/>
        <v>,2076998</v>
      </c>
      <c r="I194" t="str">
        <f>VLOOKUP(A194,HOP!A:T,20,0)</f>
        <v>直连</v>
      </c>
    </row>
    <row r="195" ht="14.25" hidden="1" customHeight="1" spans="1:9">
      <c r="A195" s="6" t="s">
        <v>1334</v>
      </c>
      <c r="B195" s="7" t="s">
        <v>113</v>
      </c>
      <c r="C195" s="7" t="s">
        <v>80</v>
      </c>
      <c r="D195" s="3">
        <v>391</v>
      </c>
      <c r="E195" t="str">
        <f>VLOOKUP(A195,HOP!A:L,12,0)</f>
        <v>391.00</v>
      </c>
      <c r="F195" t="str">
        <f>VLOOKUP(A195,HOP!A:C,3,0)</f>
        <v>2086929</v>
      </c>
      <c r="G195">
        <f t="shared" ref="G195:G258" si="6">D195-E195</f>
        <v>0</v>
      </c>
      <c r="H195" t="str">
        <f t="shared" ref="H195:H258" si="7">$H$1&amp;F195</f>
        <v>,2086929</v>
      </c>
      <c r="I195" t="str">
        <f>VLOOKUP(A195,HOP!A:T,20,0)</f>
        <v>直连</v>
      </c>
    </row>
    <row r="196" ht="14.25" hidden="1" customHeight="1" spans="1:9">
      <c r="A196" s="6" t="s">
        <v>1339</v>
      </c>
      <c r="B196" s="7" t="s">
        <v>79</v>
      </c>
      <c r="C196" s="7" t="s">
        <v>80</v>
      </c>
      <c r="D196" s="3">
        <v>263</v>
      </c>
      <c r="E196" t="str">
        <f>VLOOKUP(A196,HOP!A:L,12,0)</f>
        <v>263.00</v>
      </c>
      <c r="F196" t="str">
        <f>VLOOKUP(A196,HOP!A:C,3,0)</f>
        <v>2091689</v>
      </c>
      <c r="G196">
        <f t="shared" si="6"/>
        <v>0</v>
      </c>
      <c r="H196" t="str">
        <f t="shared" si="7"/>
        <v>,2091689</v>
      </c>
      <c r="I196" t="str">
        <f>VLOOKUP(A196,HOP!A:T,20,0)</f>
        <v>直连</v>
      </c>
    </row>
    <row r="197" ht="14.25" hidden="1" customHeight="1" spans="1:9">
      <c r="A197" s="6" t="s">
        <v>1343</v>
      </c>
      <c r="B197" s="7" t="s">
        <v>79</v>
      </c>
      <c r="C197" s="7" t="s">
        <v>80</v>
      </c>
      <c r="D197" s="3">
        <v>192</v>
      </c>
      <c r="E197" t="str">
        <f>VLOOKUP(A197,HOP!A:L,12,0)</f>
        <v>192.00</v>
      </c>
      <c r="F197" t="str">
        <f>VLOOKUP(A197,HOP!A:C,3,0)</f>
        <v>2092322</v>
      </c>
      <c r="G197">
        <f t="shared" si="6"/>
        <v>0</v>
      </c>
      <c r="H197" t="str">
        <f t="shared" si="7"/>
        <v>,2092322</v>
      </c>
      <c r="I197" t="str">
        <f>VLOOKUP(A197,HOP!A:T,20,0)</f>
        <v>直连</v>
      </c>
    </row>
    <row r="198" ht="14.25" hidden="1" customHeight="1" spans="1:9">
      <c r="A198" s="6" t="s">
        <v>1345</v>
      </c>
      <c r="B198" s="7" t="s">
        <v>79</v>
      </c>
      <c r="C198" s="7" t="s">
        <v>80</v>
      </c>
      <c r="D198" s="3">
        <v>345</v>
      </c>
      <c r="E198" t="str">
        <f>VLOOKUP(A198,HOP!A:L,12,0)</f>
        <v>345.00</v>
      </c>
      <c r="F198" t="str">
        <f>VLOOKUP(A198,HOP!A:C,3,0)</f>
        <v>2090142</v>
      </c>
      <c r="G198">
        <f t="shared" si="6"/>
        <v>0</v>
      </c>
      <c r="H198" t="str">
        <f t="shared" si="7"/>
        <v>,2090142</v>
      </c>
      <c r="I198" t="str">
        <f>VLOOKUP(A198,HOP!A:T,20,0)</f>
        <v>直连</v>
      </c>
    </row>
    <row r="199" ht="14.25" hidden="1" customHeight="1" spans="1:9">
      <c r="A199" s="6" t="s">
        <v>1352</v>
      </c>
      <c r="B199" s="7" t="s">
        <v>79</v>
      </c>
      <c r="C199" s="7" t="s">
        <v>80</v>
      </c>
      <c r="D199" s="3">
        <v>537</v>
      </c>
      <c r="E199" t="str">
        <f>VLOOKUP(A199,HOP!A:L,12,0)</f>
        <v>537.00</v>
      </c>
      <c r="F199" t="str">
        <f>VLOOKUP(A199,HOP!A:C,3,0)</f>
        <v>2065067</v>
      </c>
      <c r="G199">
        <f t="shared" si="6"/>
        <v>0</v>
      </c>
      <c r="H199" t="str">
        <f t="shared" si="7"/>
        <v>,2065067</v>
      </c>
      <c r="I199" t="str">
        <f>VLOOKUP(A199,HOP!A:T,20,0)</f>
        <v>直连</v>
      </c>
    </row>
    <row r="200" ht="14.25" hidden="1" customHeight="1" spans="1:9">
      <c r="A200" s="6" t="s">
        <v>1360</v>
      </c>
      <c r="B200" s="7" t="s">
        <v>79</v>
      </c>
      <c r="C200" s="7" t="s">
        <v>80</v>
      </c>
      <c r="D200" s="3">
        <v>438</v>
      </c>
      <c r="E200" t="str">
        <f>VLOOKUP(A200,HOP!A:L,12,0)</f>
        <v>438.00</v>
      </c>
      <c r="F200" t="str">
        <f>VLOOKUP(A200,HOP!A:C,3,0)</f>
        <v>2092870</v>
      </c>
      <c r="G200">
        <f t="shared" si="6"/>
        <v>0</v>
      </c>
      <c r="H200" t="str">
        <f t="shared" si="7"/>
        <v>,2092870</v>
      </c>
      <c r="I200" t="str">
        <f>VLOOKUP(A200,HOP!A:T,20,0)</f>
        <v>直连</v>
      </c>
    </row>
    <row r="201" ht="14.25" hidden="1" customHeight="1" spans="1:9">
      <c r="A201" s="6" t="s">
        <v>1364</v>
      </c>
      <c r="B201" s="7" t="s">
        <v>79</v>
      </c>
      <c r="C201" s="7" t="s">
        <v>80</v>
      </c>
      <c r="D201" s="3">
        <v>888</v>
      </c>
      <c r="E201" t="str">
        <f>VLOOKUP(A201,HOP!A:L,12,0)</f>
        <v>888.00</v>
      </c>
      <c r="F201" t="str">
        <f>VLOOKUP(A201,HOP!A:C,3,0)</f>
        <v>2093573</v>
      </c>
      <c r="G201">
        <f t="shared" si="6"/>
        <v>0</v>
      </c>
      <c r="H201" t="str">
        <f t="shared" si="7"/>
        <v>,2093573</v>
      </c>
      <c r="I201" t="str">
        <f>VLOOKUP(A201,HOP!A:T,20,0)</f>
        <v>直连</v>
      </c>
    </row>
    <row r="202" ht="14.25" hidden="1" customHeight="1" spans="1:9">
      <c r="A202" s="6" t="s">
        <v>1372</v>
      </c>
      <c r="B202" s="7" t="s">
        <v>79</v>
      </c>
      <c r="C202" s="7" t="s">
        <v>80</v>
      </c>
      <c r="D202" s="3">
        <v>185</v>
      </c>
      <c r="E202" t="str">
        <f>VLOOKUP(A202,HOP!A:L,12,0)</f>
        <v>185.00</v>
      </c>
      <c r="F202" t="str">
        <f>VLOOKUP(A202,HOP!A:C,3,0)</f>
        <v>2093551</v>
      </c>
      <c r="G202">
        <f t="shared" si="6"/>
        <v>0</v>
      </c>
      <c r="H202" t="str">
        <f t="shared" si="7"/>
        <v>,2093551</v>
      </c>
      <c r="I202" t="str">
        <f>VLOOKUP(A202,HOP!A:T,20,0)</f>
        <v>直连</v>
      </c>
    </row>
    <row r="203" ht="14.25" hidden="1" customHeight="1" spans="1:9">
      <c r="A203" s="6" t="s">
        <v>1378</v>
      </c>
      <c r="B203" s="7" t="s">
        <v>79</v>
      </c>
      <c r="C203" s="7" t="s">
        <v>80</v>
      </c>
      <c r="D203" s="3">
        <v>95</v>
      </c>
      <c r="E203" t="str">
        <f>VLOOKUP(A203,HOP!A:L,12,0)</f>
        <v>95.00</v>
      </c>
      <c r="F203" t="str">
        <f>VLOOKUP(A203,HOP!A:C,3,0)</f>
        <v>2093278</v>
      </c>
      <c r="G203">
        <f t="shared" si="6"/>
        <v>0</v>
      </c>
      <c r="H203" t="str">
        <f t="shared" si="7"/>
        <v>,2093278</v>
      </c>
      <c r="I203" t="str">
        <f>VLOOKUP(A203,HOP!A:T,20,0)</f>
        <v>直连</v>
      </c>
    </row>
    <row r="204" ht="14.25" hidden="1" customHeight="1" spans="1:9">
      <c r="A204" s="6" t="s">
        <v>1385</v>
      </c>
      <c r="B204" s="7" t="s">
        <v>79</v>
      </c>
      <c r="C204" s="7" t="s">
        <v>80</v>
      </c>
      <c r="D204" s="3">
        <v>338</v>
      </c>
      <c r="E204" t="str">
        <f>VLOOKUP(A204,HOP!A:L,12,0)</f>
        <v>338.00</v>
      </c>
      <c r="F204" t="str">
        <f>VLOOKUP(A204,HOP!A:C,3,0)</f>
        <v>2093409</v>
      </c>
      <c r="G204">
        <f t="shared" si="6"/>
        <v>0</v>
      </c>
      <c r="H204" t="str">
        <f t="shared" si="7"/>
        <v>,2093409</v>
      </c>
      <c r="I204" t="str">
        <f>VLOOKUP(A204,HOP!A:T,20,0)</f>
        <v>直连</v>
      </c>
    </row>
    <row r="205" ht="14.25" customHeight="1" spans="1:10">
      <c r="A205" s="41" t="s">
        <v>1390</v>
      </c>
      <c r="B205" s="7" t="s">
        <v>113</v>
      </c>
      <c r="C205" s="7" t="s">
        <v>80</v>
      </c>
      <c r="D205" s="3">
        <v>684</v>
      </c>
      <c r="E205" t="str">
        <f>VLOOKUP(A205,HOP!A:L,12,0)</f>
        <v>342.00</v>
      </c>
      <c r="F205" t="str">
        <f>VLOOKUP(A205,HOP!A:C,3,0)</f>
        <v>2087039</v>
      </c>
      <c r="G205">
        <f t="shared" si="6"/>
        <v>342</v>
      </c>
      <c r="H205" t="str">
        <f t="shared" si="7"/>
        <v>,2087039</v>
      </c>
      <c r="I205" t="str">
        <f>VLOOKUP(A205,HOP!A:T,20,0)</f>
        <v>直连</v>
      </c>
      <c r="J205" t="s">
        <v>3582</v>
      </c>
    </row>
    <row r="206" ht="14.25" hidden="1" customHeight="1" spans="1:9">
      <c r="A206" s="6" t="s">
        <v>1396</v>
      </c>
      <c r="B206" s="7" t="s">
        <v>79</v>
      </c>
      <c r="C206" s="7" t="s">
        <v>80</v>
      </c>
      <c r="D206" s="3">
        <v>395</v>
      </c>
      <c r="E206" t="str">
        <f>VLOOKUP(A206,HOP!A:L,12,0)</f>
        <v>395.00</v>
      </c>
      <c r="F206" t="str">
        <f>VLOOKUP(A206,HOP!A:C,3,0)</f>
        <v>2092978</v>
      </c>
      <c r="G206">
        <f t="shared" si="6"/>
        <v>0</v>
      </c>
      <c r="H206" t="str">
        <f t="shared" si="7"/>
        <v>,2092978</v>
      </c>
      <c r="I206" t="str">
        <f>VLOOKUP(A206,HOP!A:T,20,0)</f>
        <v>直连</v>
      </c>
    </row>
    <row r="207" ht="14.25" hidden="1" customHeight="1" spans="1:9">
      <c r="A207" s="6" t="s">
        <v>1402</v>
      </c>
      <c r="B207" s="7" t="s">
        <v>113</v>
      </c>
      <c r="C207" s="7" t="s">
        <v>80</v>
      </c>
      <c r="D207" s="3">
        <v>316</v>
      </c>
      <c r="E207" t="str">
        <f>VLOOKUP(A207,HOP!A:L,12,0)</f>
        <v>316.00</v>
      </c>
      <c r="F207" t="str">
        <f>VLOOKUP(A207,HOP!A:C,3,0)</f>
        <v>2092085</v>
      </c>
      <c r="G207">
        <f t="shared" si="6"/>
        <v>0</v>
      </c>
      <c r="H207" t="str">
        <f t="shared" si="7"/>
        <v>,2092085</v>
      </c>
      <c r="I207" t="str">
        <f>VLOOKUP(A207,HOP!A:T,20,0)</f>
        <v>直连</v>
      </c>
    </row>
    <row r="208" ht="14.25" hidden="1" customHeight="1" spans="1:9">
      <c r="A208" s="6" t="s">
        <v>1409</v>
      </c>
      <c r="B208" s="7" t="s">
        <v>79</v>
      </c>
      <c r="C208" s="7" t="s">
        <v>80</v>
      </c>
      <c r="D208" s="3">
        <v>472</v>
      </c>
      <c r="E208" t="str">
        <f>VLOOKUP(A208,HOP!A:L,12,0)</f>
        <v>472.00</v>
      </c>
      <c r="F208" t="str">
        <f>VLOOKUP(A208,HOP!A:C,3,0)</f>
        <v>2093527</v>
      </c>
      <c r="G208">
        <f t="shared" si="6"/>
        <v>0</v>
      </c>
      <c r="H208" t="str">
        <f t="shared" si="7"/>
        <v>,2093527</v>
      </c>
      <c r="I208" t="str">
        <f>VLOOKUP(A208,HOP!A:T,20,0)</f>
        <v>直连</v>
      </c>
    </row>
    <row r="209" ht="14.25" hidden="1" customHeight="1" spans="1:9">
      <c r="A209" s="6" t="s">
        <v>1415</v>
      </c>
      <c r="B209" s="7" t="s">
        <v>79</v>
      </c>
      <c r="C209" s="7" t="s">
        <v>80</v>
      </c>
      <c r="D209" s="3">
        <v>82</v>
      </c>
      <c r="E209" t="str">
        <f>VLOOKUP(A209,HOP!A:L,12,0)</f>
        <v>82.00</v>
      </c>
      <c r="F209" t="str">
        <f>VLOOKUP(A209,HOP!A:C,3,0)</f>
        <v>2093748</v>
      </c>
      <c r="G209">
        <f t="shared" si="6"/>
        <v>0</v>
      </c>
      <c r="H209" t="str">
        <f t="shared" si="7"/>
        <v>,2093748</v>
      </c>
      <c r="I209" t="str">
        <f>VLOOKUP(A209,HOP!A:T,20,0)</f>
        <v>直连</v>
      </c>
    </row>
    <row r="210" ht="14.25" hidden="1" customHeight="1" spans="1:9">
      <c r="A210" s="6" t="s">
        <v>1420</v>
      </c>
      <c r="B210" s="7" t="s">
        <v>79</v>
      </c>
      <c r="C210" s="7" t="s">
        <v>80</v>
      </c>
      <c r="D210" s="3">
        <v>199</v>
      </c>
      <c r="E210" t="str">
        <f>VLOOKUP(A210,HOP!A:L,12,0)</f>
        <v>199.00</v>
      </c>
      <c r="F210" t="str">
        <f>VLOOKUP(A210,HOP!A:C,3,0)</f>
        <v>2094348</v>
      </c>
      <c r="G210">
        <f t="shared" si="6"/>
        <v>0</v>
      </c>
      <c r="H210" t="str">
        <f t="shared" si="7"/>
        <v>,2094348</v>
      </c>
      <c r="I210" t="str">
        <f>VLOOKUP(A210,HOP!A:T,20,0)</f>
        <v>直连</v>
      </c>
    </row>
    <row r="211" ht="14.25" hidden="1" customHeight="1" spans="1:9">
      <c r="A211" s="6" t="s">
        <v>1424</v>
      </c>
      <c r="B211" s="7" t="s">
        <v>79</v>
      </c>
      <c r="C211" s="7" t="s">
        <v>80</v>
      </c>
      <c r="D211" s="3">
        <v>92</v>
      </c>
      <c r="E211" t="str">
        <f>VLOOKUP(A211,HOP!A:L,12,0)</f>
        <v>92.00</v>
      </c>
      <c r="F211" t="str">
        <f>VLOOKUP(A211,HOP!A:C,3,0)</f>
        <v>2094465</v>
      </c>
      <c r="G211">
        <f t="shared" si="6"/>
        <v>0</v>
      </c>
      <c r="H211" t="str">
        <f t="shared" si="7"/>
        <v>,2094465</v>
      </c>
      <c r="I211" t="str">
        <f>VLOOKUP(A211,HOP!A:T,20,0)</f>
        <v>直连</v>
      </c>
    </row>
    <row r="212" ht="14.25" hidden="1" customHeight="1" spans="1:9">
      <c r="A212" s="6" t="s">
        <v>1431</v>
      </c>
      <c r="B212" s="7" t="s">
        <v>79</v>
      </c>
      <c r="C212" s="7" t="s">
        <v>80</v>
      </c>
      <c r="D212" s="3">
        <v>291</v>
      </c>
      <c r="E212" t="str">
        <f>VLOOKUP(A212,HOP!A:L,12,0)</f>
        <v>291.00</v>
      </c>
      <c r="F212" t="str">
        <f>VLOOKUP(A212,HOP!A:C,3,0)</f>
        <v>2094875</v>
      </c>
      <c r="G212">
        <f t="shared" si="6"/>
        <v>0</v>
      </c>
      <c r="H212" t="str">
        <f t="shared" si="7"/>
        <v>,2094875</v>
      </c>
      <c r="I212" t="str">
        <f>VLOOKUP(A212,HOP!A:T,20,0)</f>
        <v>直连</v>
      </c>
    </row>
    <row r="213" ht="14.25" hidden="1" customHeight="1" spans="1:9">
      <c r="A213" s="6" t="s">
        <v>1438</v>
      </c>
      <c r="B213" s="7" t="s">
        <v>79</v>
      </c>
      <c r="C213" s="7" t="s">
        <v>80</v>
      </c>
      <c r="D213" s="3">
        <v>496</v>
      </c>
      <c r="E213" t="str">
        <f>VLOOKUP(A213,HOP!A:L,12,0)</f>
        <v>496.00</v>
      </c>
      <c r="F213" t="str">
        <f>VLOOKUP(A213,HOP!A:C,3,0)</f>
        <v>2094589</v>
      </c>
      <c r="G213">
        <f t="shared" si="6"/>
        <v>0</v>
      </c>
      <c r="H213" t="str">
        <f t="shared" si="7"/>
        <v>,2094589</v>
      </c>
      <c r="I213" t="str">
        <f>VLOOKUP(A213,HOP!A:T,20,0)</f>
        <v>直连</v>
      </c>
    </row>
    <row r="214" ht="14.25" hidden="1" customHeight="1" spans="1:9">
      <c r="A214" s="6" t="s">
        <v>1442</v>
      </c>
      <c r="B214" s="7" t="s">
        <v>79</v>
      </c>
      <c r="C214" s="7" t="s">
        <v>80</v>
      </c>
      <c r="D214" s="3">
        <v>201</v>
      </c>
      <c r="E214" t="str">
        <f>VLOOKUP(A214,HOP!A:L,12,0)</f>
        <v>201.00</v>
      </c>
      <c r="F214" t="str">
        <f>VLOOKUP(A214,HOP!A:C,3,0)</f>
        <v>2095005</v>
      </c>
      <c r="G214">
        <f t="shared" si="6"/>
        <v>0</v>
      </c>
      <c r="H214" t="str">
        <f t="shared" si="7"/>
        <v>,2095005</v>
      </c>
      <c r="I214" t="str">
        <f>VLOOKUP(A214,HOP!A:T,20,0)</f>
        <v>直连</v>
      </c>
    </row>
    <row r="215" ht="14.25" hidden="1" customHeight="1" spans="1:9">
      <c r="A215" s="6" t="s">
        <v>1446</v>
      </c>
      <c r="B215" s="7" t="s">
        <v>79</v>
      </c>
      <c r="C215" s="7" t="s">
        <v>80</v>
      </c>
      <c r="D215" s="3">
        <v>348</v>
      </c>
      <c r="E215" t="str">
        <f>VLOOKUP(A215,HOP!A:L,12,0)</f>
        <v>348.00</v>
      </c>
      <c r="F215" t="str">
        <f>VLOOKUP(A215,HOP!A:C,3,0)</f>
        <v>2095035</v>
      </c>
      <c r="G215">
        <f t="shared" si="6"/>
        <v>0</v>
      </c>
      <c r="H215" t="str">
        <f t="shared" si="7"/>
        <v>,2095035</v>
      </c>
      <c r="I215" t="str">
        <f>VLOOKUP(A215,HOP!A:T,20,0)</f>
        <v>直连</v>
      </c>
    </row>
    <row r="216" ht="14.25" hidden="1" customHeight="1" spans="1:9">
      <c r="A216" s="6" t="s">
        <v>1451</v>
      </c>
      <c r="B216" s="7" t="s">
        <v>79</v>
      </c>
      <c r="C216" s="7" t="s">
        <v>80</v>
      </c>
      <c r="D216" s="3">
        <v>294</v>
      </c>
      <c r="E216" t="str">
        <f>VLOOKUP(A216,HOP!A:L,12,0)</f>
        <v>294.00</v>
      </c>
      <c r="F216" t="str">
        <f>VLOOKUP(A216,HOP!A:C,3,0)</f>
        <v>2094843</v>
      </c>
      <c r="G216">
        <f t="shared" si="6"/>
        <v>0</v>
      </c>
      <c r="H216" t="str">
        <f t="shared" si="7"/>
        <v>,2094843</v>
      </c>
      <c r="I216" t="str">
        <f>VLOOKUP(A216,HOP!A:T,20,0)</f>
        <v>直连</v>
      </c>
    </row>
    <row r="217" ht="14.25" hidden="1" customHeight="1" spans="1:9">
      <c r="A217" s="6" t="s">
        <v>1457</v>
      </c>
      <c r="B217" s="7" t="s">
        <v>79</v>
      </c>
      <c r="C217" s="7" t="s">
        <v>80</v>
      </c>
      <c r="D217" s="3">
        <v>199</v>
      </c>
      <c r="E217" t="str">
        <f>VLOOKUP(A217,HOP!A:L,12,0)</f>
        <v>199.00</v>
      </c>
      <c r="F217" t="str">
        <f>VLOOKUP(A217,HOP!A:C,3,0)</f>
        <v>2094841</v>
      </c>
      <c r="G217">
        <f t="shared" si="6"/>
        <v>0</v>
      </c>
      <c r="H217" t="str">
        <f t="shared" si="7"/>
        <v>,2094841</v>
      </c>
      <c r="I217" t="str">
        <f>VLOOKUP(A217,HOP!A:T,20,0)</f>
        <v>直连</v>
      </c>
    </row>
    <row r="218" ht="14.25" hidden="1" customHeight="1" spans="1:9">
      <c r="A218" s="6" t="s">
        <v>1462</v>
      </c>
      <c r="B218" s="7" t="s">
        <v>79</v>
      </c>
      <c r="C218" s="7" t="s">
        <v>80</v>
      </c>
      <c r="D218" s="3">
        <v>577</v>
      </c>
      <c r="E218" t="str">
        <f>VLOOKUP(A218,HOP!A:L,12,0)</f>
        <v>577.00</v>
      </c>
      <c r="F218" t="str">
        <f>VLOOKUP(A218,HOP!A:C,3,0)</f>
        <v>2094139</v>
      </c>
      <c r="G218">
        <f t="shared" si="6"/>
        <v>0</v>
      </c>
      <c r="H218" t="str">
        <f t="shared" si="7"/>
        <v>,2094139</v>
      </c>
      <c r="I218" t="str">
        <f>VLOOKUP(A218,HOP!A:T,20,0)</f>
        <v>直连</v>
      </c>
    </row>
    <row r="219" ht="14.25" hidden="1" customHeight="1" spans="1:9">
      <c r="A219" s="6" t="s">
        <v>1469</v>
      </c>
      <c r="B219" s="7" t="s">
        <v>79</v>
      </c>
      <c r="C219" s="7" t="s">
        <v>80</v>
      </c>
      <c r="D219" s="3">
        <v>241</v>
      </c>
      <c r="E219" t="str">
        <f>VLOOKUP(A219,HOP!A:L,12,0)</f>
        <v>241.00</v>
      </c>
      <c r="F219" t="str">
        <f>VLOOKUP(A219,HOP!A:C,3,0)</f>
        <v>2094202</v>
      </c>
      <c r="G219">
        <f t="shared" si="6"/>
        <v>0</v>
      </c>
      <c r="H219" t="str">
        <f t="shared" si="7"/>
        <v>,2094202</v>
      </c>
      <c r="I219" t="str">
        <f>VLOOKUP(A219,HOP!A:T,20,0)</f>
        <v>直连</v>
      </c>
    </row>
    <row r="220" ht="14.25" hidden="1" customHeight="1" spans="1:9">
      <c r="A220" s="6" t="s">
        <v>1475</v>
      </c>
      <c r="B220" s="7" t="s">
        <v>79</v>
      </c>
      <c r="C220" s="7" t="s">
        <v>80</v>
      </c>
      <c r="D220" s="3">
        <v>411</v>
      </c>
      <c r="E220" t="str">
        <f>VLOOKUP(A220,HOP!A:L,12,0)</f>
        <v>411.00</v>
      </c>
      <c r="F220" t="str">
        <f>VLOOKUP(A220,HOP!A:C,3,0)</f>
        <v>2095169</v>
      </c>
      <c r="G220">
        <f t="shared" si="6"/>
        <v>0</v>
      </c>
      <c r="H220" t="str">
        <f t="shared" si="7"/>
        <v>,2095169</v>
      </c>
      <c r="I220" t="str">
        <f>VLOOKUP(A220,HOP!A:T,20,0)</f>
        <v>直连</v>
      </c>
    </row>
    <row r="221" ht="14.25" customHeight="1" spans="1:10">
      <c r="A221" s="41" t="s">
        <v>1482</v>
      </c>
      <c r="B221" s="7" t="s">
        <v>79</v>
      </c>
      <c r="C221" s="7" t="s">
        <v>80</v>
      </c>
      <c r="D221" s="3">
        <v>339</v>
      </c>
      <c r="E221" t="str">
        <f>VLOOKUP(A221,HOP!A:L,12,0)</f>
        <v>0.00</v>
      </c>
      <c r="F221" t="str">
        <f>VLOOKUP(A221,HOP!A:C,3,0)</f>
        <v>2094551</v>
      </c>
      <c r="G221">
        <f t="shared" si="6"/>
        <v>339</v>
      </c>
      <c r="H221" t="str">
        <f t="shared" si="7"/>
        <v>,2094551</v>
      </c>
      <c r="I221" t="str">
        <f>VLOOKUP(A221,HOP!A:T,20,0)</f>
        <v>直连</v>
      </c>
      <c r="J221" t="s">
        <v>3583</v>
      </c>
    </row>
    <row r="222" ht="14.25" hidden="1" customHeight="1" spans="1:9">
      <c r="A222" s="6" t="s">
        <v>1486</v>
      </c>
      <c r="B222" s="7" t="s">
        <v>79</v>
      </c>
      <c r="C222" s="7" t="s">
        <v>80</v>
      </c>
      <c r="D222" s="3">
        <v>474</v>
      </c>
      <c r="E222" t="str">
        <f>VLOOKUP(A222,HOP!A:L,12,0)</f>
        <v>474.00</v>
      </c>
      <c r="F222" t="str">
        <f>VLOOKUP(A222,HOP!A:C,3,0)</f>
        <v>2094389</v>
      </c>
      <c r="G222">
        <f t="shared" si="6"/>
        <v>0</v>
      </c>
      <c r="H222" t="str">
        <f t="shared" si="7"/>
        <v>,2094389</v>
      </c>
      <c r="I222" t="str">
        <f>VLOOKUP(A222,HOP!A:T,20,0)</f>
        <v>直连</v>
      </c>
    </row>
    <row r="223" ht="14.25" hidden="1" customHeight="1" spans="1:9">
      <c r="A223" s="6" t="s">
        <v>1493</v>
      </c>
      <c r="B223" s="7" t="s">
        <v>79</v>
      </c>
      <c r="C223" s="7" t="s">
        <v>80</v>
      </c>
      <c r="D223" s="3">
        <v>245</v>
      </c>
      <c r="E223" t="str">
        <f>VLOOKUP(A223,HOP!A:L,12,0)</f>
        <v>245.00</v>
      </c>
      <c r="F223" t="str">
        <f>VLOOKUP(A223,HOP!A:C,3,0)</f>
        <v>2094377</v>
      </c>
      <c r="G223">
        <f t="shared" si="6"/>
        <v>0</v>
      </c>
      <c r="H223" t="str">
        <f t="shared" si="7"/>
        <v>,2094377</v>
      </c>
      <c r="I223" t="str">
        <f>VLOOKUP(A223,HOP!A:T,20,0)</f>
        <v>直连</v>
      </c>
    </row>
    <row r="224" ht="14.25" hidden="1" customHeight="1" spans="1:9">
      <c r="A224" s="6" t="s">
        <v>1497</v>
      </c>
      <c r="B224" s="7" t="s">
        <v>79</v>
      </c>
      <c r="C224" s="7" t="s">
        <v>80</v>
      </c>
      <c r="D224" s="3">
        <v>145</v>
      </c>
      <c r="E224" t="str">
        <f>VLOOKUP(A224,HOP!A:L,12,0)</f>
        <v>145.00</v>
      </c>
      <c r="F224" t="str">
        <f>VLOOKUP(A224,HOP!A:C,3,0)</f>
        <v>2094471</v>
      </c>
      <c r="G224">
        <f t="shared" si="6"/>
        <v>0</v>
      </c>
      <c r="H224" t="str">
        <f t="shared" si="7"/>
        <v>,2094471</v>
      </c>
      <c r="I224" t="str">
        <f>VLOOKUP(A224,HOP!A:T,20,0)</f>
        <v>直连</v>
      </c>
    </row>
    <row r="225" ht="14.25" hidden="1" customHeight="1" spans="1:9">
      <c r="A225" s="6" t="s">
        <v>1503</v>
      </c>
      <c r="B225" s="7" t="s">
        <v>79</v>
      </c>
      <c r="C225" s="7" t="s">
        <v>80</v>
      </c>
      <c r="D225" s="3">
        <v>250</v>
      </c>
      <c r="E225" t="str">
        <f>VLOOKUP(A225,HOP!A:L,12,0)</f>
        <v>250.00</v>
      </c>
      <c r="F225" t="str">
        <f>VLOOKUP(A225,HOP!A:C,3,0)</f>
        <v>2094395</v>
      </c>
      <c r="G225">
        <f t="shared" si="6"/>
        <v>0</v>
      </c>
      <c r="H225" t="str">
        <f t="shared" si="7"/>
        <v>,2094395</v>
      </c>
      <c r="I225" t="str">
        <f>VLOOKUP(A225,HOP!A:T,20,0)</f>
        <v>直连</v>
      </c>
    </row>
    <row r="226" ht="14.25" hidden="1" customHeight="1" spans="1:9">
      <c r="A226" s="6" t="s">
        <v>1507</v>
      </c>
      <c r="B226" s="7" t="s">
        <v>79</v>
      </c>
      <c r="C226" s="7" t="s">
        <v>80</v>
      </c>
      <c r="D226" s="3">
        <v>244</v>
      </c>
      <c r="E226" t="str">
        <f>VLOOKUP(A226,HOP!A:L,12,0)</f>
        <v>244.00</v>
      </c>
      <c r="F226" t="str">
        <f>VLOOKUP(A226,HOP!A:C,3,0)</f>
        <v>2094347</v>
      </c>
      <c r="G226">
        <f t="shared" si="6"/>
        <v>0</v>
      </c>
      <c r="H226" t="str">
        <f t="shared" si="7"/>
        <v>,2094347</v>
      </c>
      <c r="I226" t="str">
        <f>VLOOKUP(A226,HOP!A:T,20,0)</f>
        <v>直连</v>
      </c>
    </row>
    <row r="227" ht="14.25" hidden="1" customHeight="1" spans="1:9">
      <c r="A227" s="6" t="s">
        <v>1509</v>
      </c>
      <c r="B227" s="7" t="s">
        <v>79</v>
      </c>
      <c r="C227" s="7" t="s">
        <v>80</v>
      </c>
      <c r="D227" s="3">
        <v>268</v>
      </c>
      <c r="E227" t="str">
        <f>VLOOKUP(A227,HOP!A:L,12,0)</f>
        <v>268.00</v>
      </c>
      <c r="F227" t="str">
        <f>VLOOKUP(A227,HOP!A:C,3,0)</f>
        <v>2094392</v>
      </c>
      <c r="G227">
        <f t="shared" si="6"/>
        <v>0</v>
      </c>
      <c r="H227" t="str">
        <f t="shared" si="7"/>
        <v>,2094392</v>
      </c>
      <c r="I227" t="str">
        <f>VLOOKUP(A227,HOP!A:T,20,0)</f>
        <v>直连</v>
      </c>
    </row>
    <row r="228" ht="14.25" hidden="1" customHeight="1" spans="1:9">
      <c r="A228" s="6" t="s">
        <v>1514</v>
      </c>
      <c r="B228" s="7" t="s">
        <v>79</v>
      </c>
      <c r="C228" s="7" t="s">
        <v>80</v>
      </c>
      <c r="D228" s="3">
        <v>287</v>
      </c>
      <c r="E228" t="str">
        <f>VLOOKUP(A228,HOP!A:L,12,0)</f>
        <v>287.00</v>
      </c>
      <c r="F228" t="str">
        <f>VLOOKUP(A228,HOP!A:C,3,0)</f>
        <v>2094535</v>
      </c>
      <c r="G228">
        <f t="shared" si="6"/>
        <v>0</v>
      </c>
      <c r="H228" t="str">
        <f t="shared" si="7"/>
        <v>,2094535</v>
      </c>
      <c r="I228" t="str">
        <f>VLOOKUP(A228,HOP!A:T,20,0)</f>
        <v>直连</v>
      </c>
    </row>
    <row r="229" ht="14.25" hidden="1" customHeight="1" spans="1:9">
      <c r="A229" s="6" t="s">
        <v>1520</v>
      </c>
      <c r="B229" s="7" t="s">
        <v>79</v>
      </c>
      <c r="C229" s="7" t="s">
        <v>80</v>
      </c>
      <c r="D229" s="3">
        <v>492</v>
      </c>
      <c r="E229" t="str">
        <f>VLOOKUP(A229,HOP!A:L,12,0)</f>
        <v>492.00</v>
      </c>
      <c r="F229" t="str">
        <f>VLOOKUP(A229,HOP!A:C,3,0)</f>
        <v>2094085</v>
      </c>
      <c r="G229">
        <f t="shared" si="6"/>
        <v>0</v>
      </c>
      <c r="H229" t="str">
        <f t="shared" si="7"/>
        <v>,2094085</v>
      </c>
      <c r="I229" t="str">
        <f>VLOOKUP(A229,HOP!A:T,20,0)</f>
        <v>直连</v>
      </c>
    </row>
    <row r="230" ht="14.25" hidden="1" customHeight="1" spans="1:9">
      <c r="A230" s="6" t="s">
        <v>1526</v>
      </c>
      <c r="B230" s="7" t="s">
        <v>79</v>
      </c>
      <c r="C230" s="7" t="s">
        <v>80</v>
      </c>
      <c r="D230" s="3">
        <v>124</v>
      </c>
      <c r="E230" t="str">
        <f>VLOOKUP(A230,HOP!A:L,12,0)</f>
        <v>124.00</v>
      </c>
      <c r="F230" t="str">
        <f>VLOOKUP(A230,HOP!A:C,3,0)</f>
        <v>2093994</v>
      </c>
      <c r="G230">
        <f t="shared" si="6"/>
        <v>0</v>
      </c>
      <c r="H230" t="str">
        <f t="shared" si="7"/>
        <v>,2093994</v>
      </c>
      <c r="I230" t="str">
        <f>VLOOKUP(A230,HOP!A:T,20,0)</f>
        <v>直连</v>
      </c>
    </row>
    <row r="231" ht="14.25" hidden="1" customHeight="1" spans="1:9">
      <c r="A231" s="6" t="s">
        <v>1531</v>
      </c>
      <c r="B231" s="7" t="s">
        <v>79</v>
      </c>
      <c r="C231" s="7" t="s">
        <v>80</v>
      </c>
      <c r="D231" s="3">
        <v>184</v>
      </c>
      <c r="E231" t="str">
        <f>VLOOKUP(A231,HOP!A:L,12,0)</f>
        <v>184.00</v>
      </c>
      <c r="F231" t="str">
        <f>VLOOKUP(A231,HOP!A:C,3,0)</f>
        <v>2094117</v>
      </c>
      <c r="G231">
        <f t="shared" si="6"/>
        <v>0</v>
      </c>
      <c r="H231" t="str">
        <f t="shared" si="7"/>
        <v>,2094117</v>
      </c>
      <c r="I231" t="str">
        <f>VLOOKUP(A231,HOP!A:T,20,0)</f>
        <v>直连</v>
      </c>
    </row>
    <row r="232" ht="14.25" hidden="1" customHeight="1" spans="1:9">
      <c r="A232" s="6" t="s">
        <v>1536</v>
      </c>
      <c r="B232" s="7" t="s">
        <v>79</v>
      </c>
      <c r="C232" s="7" t="s">
        <v>80</v>
      </c>
      <c r="D232" s="3">
        <v>218</v>
      </c>
      <c r="E232" t="str">
        <f>VLOOKUP(A232,HOP!A:L,12,0)</f>
        <v>218.00</v>
      </c>
      <c r="F232" t="str">
        <f>VLOOKUP(A232,HOP!A:C,3,0)</f>
        <v>2094217</v>
      </c>
      <c r="G232">
        <f t="shared" si="6"/>
        <v>0</v>
      </c>
      <c r="H232" t="str">
        <f t="shared" si="7"/>
        <v>,2094217</v>
      </c>
      <c r="I232" t="str">
        <f>VLOOKUP(A232,HOP!A:T,20,0)</f>
        <v>直连</v>
      </c>
    </row>
    <row r="233" ht="14.25" hidden="1" customHeight="1" spans="1:9">
      <c r="A233" s="6" t="s">
        <v>1540</v>
      </c>
      <c r="B233" s="7" t="s">
        <v>79</v>
      </c>
      <c r="C233" s="7" t="s">
        <v>80</v>
      </c>
      <c r="D233" s="3">
        <v>207</v>
      </c>
      <c r="E233" t="str">
        <f>VLOOKUP(A233,HOP!A:L,12,0)</f>
        <v>207.00</v>
      </c>
      <c r="F233" t="str">
        <f>VLOOKUP(A233,HOP!A:C,3,0)</f>
        <v>2094338</v>
      </c>
      <c r="G233">
        <f t="shared" si="6"/>
        <v>0</v>
      </c>
      <c r="H233" t="str">
        <f t="shared" si="7"/>
        <v>,2094338</v>
      </c>
      <c r="I233" t="str">
        <f>VLOOKUP(A233,HOP!A:T,20,0)</f>
        <v>直连</v>
      </c>
    </row>
    <row r="234" ht="14.25" hidden="1" customHeight="1" spans="1:9">
      <c r="A234" s="6" t="s">
        <v>1545</v>
      </c>
      <c r="B234" s="7" t="s">
        <v>79</v>
      </c>
      <c r="C234" s="7" t="s">
        <v>80</v>
      </c>
      <c r="D234" s="3">
        <v>241</v>
      </c>
      <c r="E234" t="str">
        <f>VLOOKUP(A234,HOP!A:L,12,0)</f>
        <v>241.00</v>
      </c>
      <c r="F234" t="str">
        <f>VLOOKUP(A234,HOP!A:C,3,0)</f>
        <v>2094248</v>
      </c>
      <c r="G234">
        <f t="shared" si="6"/>
        <v>0</v>
      </c>
      <c r="H234" t="str">
        <f t="shared" si="7"/>
        <v>,2094248</v>
      </c>
      <c r="I234" t="str">
        <f>VLOOKUP(A234,HOP!A:T,20,0)</f>
        <v>直连</v>
      </c>
    </row>
    <row r="235" ht="14.25" hidden="1" customHeight="1" spans="1:9">
      <c r="A235" s="6" t="s">
        <v>1547</v>
      </c>
      <c r="B235" s="7" t="s">
        <v>79</v>
      </c>
      <c r="C235" s="7" t="s">
        <v>80</v>
      </c>
      <c r="D235" s="3">
        <v>577</v>
      </c>
      <c r="E235" t="str">
        <f>VLOOKUP(A235,HOP!A:L,12,0)</f>
        <v>577.00</v>
      </c>
      <c r="F235" t="str">
        <f>VLOOKUP(A235,HOP!A:C,3,0)</f>
        <v>2094126</v>
      </c>
      <c r="G235">
        <f t="shared" si="6"/>
        <v>0</v>
      </c>
      <c r="H235" t="str">
        <f t="shared" si="7"/>
        <v>,2094126</v>
      </c>
      <c r="I235" t="str">
        <f>VLOOKUP(A235,HOP!A:T,20,0)</f>
        <v>直连</v>
      </c>
    </row>
    <row r="236" ht="14.25" hidden="1" customHeight="1" spans="1:9">
      <c r="A236" s="6" t="s">
        <v>1548</v>
      </c>
      <c r="B236" s="7" t="s">
        <v>79</v>
      </c>
      <c r="C236" s="7" t="s">
        <v>80</v>
      </c>
      <c r="D236" s="3">
        <v>558</v>
      </c>
      <c r="E236" t="str">
        <f>VLOOKUP(A236,HOP!A:L,12,0)</f>
        <v>558.00</v>
      </c>
      <c r="F236" t="str">
        <f>VLOOKUP(A236,HOP!A:C,3,0)</f>
        <v>2093606</v>
      </c>
      <c r="G236">
        <f t="shared" si="6"/>
        <v>0</v>
      </c>
      <c r="H236" t="str">
        <f t="shared" si="7"/>
        <v>,2093606</v>
      </c>
      <c r="I236" t="str">
        <f>VLOOKUP(A236,HOP!A:T,20,0)</f>
        <v>直连</v>
      </c>
    </row>
    <row r="237" ht="14.25" hidden="1" customHeight="1" spans="1:9">
      <c r="A237" s="6" t="s">
        <v>1553</v>
      </c>
      <c r="B237" s="7" t="s">
        <v>79</v>
      </c>
      <c r="C237" s="7" t="s">
        <v>80</v>
      </c>
      <c r="D237" s="3">
        <v>175</v>
      </c>
      <c r="E237" t="str">
        <f>VLOOKUP(A237,HOP!A:L,12,0)</f>
        <v>175.00</v>
      </c>
      <c r="F237" t="str">
        <f>VLOOKUP(A237,HOP!A:C,3,0)</f>
        <v>2095086</v>
      </c>
      <c r="G237">
        <f t="shared" si="6"/>
        <v>0</v>
      </c>
      <c r="H237" t="str">
        <f t="shared" si="7"/>
        <v>,2095086</v>
      </c>
      <c r="I237" t="str">
        <f>VLOOKUP(A237,HOP!A:T,20,0)</f>
        <v>直连</v>
      </c>
    </row>
    <row r="238" ht="14.25" hidden="1" customHeight="1" spans="1:9">
      <c r="A238" s="6" t="s">
        <v>1559</v>
      </c>
      <c r="B238" s="7" t="s">
        <v>79</v>
      </c>
      <c r="C238" s="7" t="s">
        <v>80</v>
      </c>
      <c r="D238" s="3">
        <v>151</v>
      </c>
      <c r="E238" t="str">
        <f>VLOOKUP(A238,HOP!A:L,12,0)</f>
        <v>151.00</v>
      </c>
      <c r="F238" t="str">
        <f>VLOOKUP(A238,HOP!A:C,3,0)</f>
        <v>2093562</v>
      </c>
      <c r="G238">
        <f t="shared" si="6"/>
        <v>0</v>
      </c>
      <c r="H238" t="str">
        <f t="shared" si="7"/>
        <v>,2093562</v>
      </c>
      <c r="I238" t="str">
        <f>VLOOKUP(A238,HOP!A:T,20,0)</f>
        <v>直连</v>
      </c>
    </row>
    <row r="239" ht="14.25" hidden="1" customHeight="1" spans="1:9">
      <c r="A239" s="6" t="s">
        <v>1563</v>
      </c>
      <c r="B239" s="7" t="s">
        <v>79</v>
      </c>
      <c r="C239" s="7" t="s">
        <v>80</v>
      </c>
      <c r="D239" s="3">
        <v>924</v>
      </c>
      <c r="E239" t="str">
        <f>VLOOKUP(A239,HOP!A:L,12,0)</f>
        <v>924.00</v>
      </c>
      <c r="F239" t="str">
        <f>VLOOKUP(A239,HOP!A:C,3,0)</f>
        <v>2065515</v>
      </c>
      <c r="G239">
        <f t="shared" si="6"/>
        <v>0</v>
      </c>
      <c r="H239" t="str">
        <f t="shared" si="7"/>
        <v>,2065515</v>
      </c>
      <c r="I239" t="str">
        <f>VLOOKUP(A239,HOP!A:T,20,0)</f>
        <v>直连</v>
      </c>
    </row>
    <row r="240" ht="14.25" hidden="1" customHeight="1" spans="1:9">
      <c r="A240" s="6" t="s">
        <v>1570</v>
      </c>
      <c r="B240" s="7" t="s">
        <v>79</v>
      </c>
      <c r="C240" s="7" t="s">
        <v>80</v>
      </c>
      <c r="D240" s="3">
        <v>255</v>
      </c>
      <c r="E240" t="str">
        <f>VLOOKUP(A240,HOP!A:L,12,0)</f>
        <v>255.00</v>
      </c>
      <c r="F240" t="str">
        <f>VLOOKUP(A240,HOP!A:C,3,0)</f>
        <v>2080429</v>
      </c>
      <c r="G240">
        <f t="shared" si="6"/>
        <v>0</v>
      </c>
      <c r="H240" t="str">
        <f t="shared" si="7"/>
        <v>,2080429</v>
      </c>
      <c r="I240" t="str">
        <f>VLOOKUP(A240,HOP!A:T,20,0)</f>
        <v>直连</v>
      </c>
    </row>
    <row r="241" ht="14.25" hidden="1" customHeight="1" spans="1:9">
      <c r="A241" s="6" t="s">
        <v>1577</v>
      </c>
      <c r="B241" s="7" t="s">
        <v>79</v>
      </c>
      <c r="C241" s="7" t="s">
        <v>80</v>
      </c>
      <c r="D241" s="3">
        <v>323</v>
      </c>
      <c r="E241" t="str">
        <f>VLOOKUP(A241,HOP!A:L,12,0)</f>
        <v>323.00</v>
      </c>
      <c r="F241" t="str">
        <f>VLOOKUP(A241,HOP!A:C,3,0)</f>
        <v>2079447</v>
      </c>
      <c r="G241">
        <f t="shared" si="6"/>
        <v>0</v>
      </c>
      <c r="H241" t="str">
        <f t="shared" si="7"/>
        <v>,2079447</v>
      </c>
      <c r="I241" t="str">
        <f>VLOOKUP(A241,HOP!A:T,20,0)</f>
        <v>直连</v>
      </c>
    </row>
    <row r="242" ht="14.25" hidden="1" customHeight="1" spans="1:9">
      <c r="A242" s="6" t="s">
        <v>1582</v>
      </c>
      <c r="B242" s="7" t="s">
        <v>79</v>
      </c>
      <c r="C242" s="7" t="s">
        <v>80</v>
      </c>
      <c r="D242" s="3">
        <v>163</v>
      </c>
      <c r="E242" t="str">
        <f>VLOOKUP(A242,HOP!A:L,12,0)</f>
        <v>163.00</v>
      </c>
      <c r="F242" t="str">
        <f>VLOOKUP(A242,HOP!A:C,3,0)</f>
        <v>2074308</v>
      </c>
      <c r="G242">
        <f t="shared" si="6"/>
        <v>0</v>
      </c>
      <c r="H242" t="str">
        <f t="shared" si="7"/>
        <v>,2074308</v>
      </c>
      <c r="I242" t="str">
        <f>VLOOKUP(A242,HOP!A:T,20,0)</f>
        <v>直连</v>
      </c>
    </row>
    <row r="243" ht="14.25" hidden="1" customHeight="1" spans="1:9">
      <c r="A243" s="6" t="s">
        <v>1590</v>
      </c>
      <c r="B243" s="7" t="s">
        <v>274</v>
      </c>
      <c r="C243" s="7" t="s">
        <v>80</v>
      </c>
      <c r="D243" s="3">
        <v>1030</v>
      </c>
      <c r="E243" t="str">
        <f>VLOOKUP(A243,HOP!A:L,12,0)</f>
        <v>1030.00</v>
      </c>
      <c r="F243" t="str">
        <f>VLOOKUP(A243,HOP!A:C,3,0)</f>
        <v>2080831</v>
      </c>
      <c r="G243">
        <f t="shared" si="6"/>
        <v>0</v>
      </c>
      <c r="H243" t="str">
        <f t="shared" si="7"/>
        <v>,2080831</v>
      </c>
      <c r="I243" t="str">
        <f>VLOOKUP(A243,HOP!A:T,20,0)</f>
        <v>直连</v>
      </c>
    </row>
    <row r="244" ht="14.25" hidden="1" customHeight="1" spans="1:9">
      <c r="A244" s="6" t="s">
        <v>1594</v>
      </c>
      <c r="B244" s="7" t="s">
        <v>79</v>
      </c>
      <c r="C244" s="7" t="s">
        <v>80</v>
      </c>
      <c r="D244" s="3">
        <v>1029</v>
      </c>
      <c r="E244" t="str">
        <f>VLOOKUP(A244,HOP!A:L,12,0)</f>
        <v>1029.00</v>
      </c>
      <c r="F244" t="str">
        <f>VLOOKUP(A244,HOP!A:C,3,0)</f>
        <v>2081670</v>
      </c>
      <c r="G244">
        <f t="shared" si="6"/>
        <v>0</v>
      </c>
      <c r="H244" t="str">
        <f t="shared" si="7"/>
        <v>,2081670</v>
      </c>
      <c r="I244" t="str">
        <f>VLOOKUP(A244,HOP!A:T,20,0)</f>
        <v>直连</v>
      </c>
    </row>
    <row r="245" ht="14.25" hidden="1" customHeight="1" spans="1:9">
      <c r="A245" s="6" t="s">
        <v>1601</v>
      </c>
      <c r="B245" s="7" t="s">
        <v>79</v>
      </c>
      <c r="C245" s="7" t="s">
        <v>80</v>
      </c>
      <c r="D245" s="3">
        <v>528</v>
      </c>
      <c r="E245" t="str">
        <f>VLOOKUP(A245,HOP!A:L,12,0)</f>
        <v>528.00</v>
      </c>
      <c r="F245" t="str">
        <f>VLOOKUP(A245,HOP!A:C,3,0)</f>
        <v>2080388</v>
      </c>
      <c r="G245">
        <f t="shared" si="6"/>
        <v>0</v>
      </c>
      <c r="H245" t="str">
        <f t="shared" si="7"/>
        <v>,2080388</v>
      </c>
      <c r="I245" t="str">
        <f>VLOOKUP(A245,HOP!A:T,20,0)</f>
        <v>直连</v>
      </c>
    </row>
    <row r="246" ht="14.25" hidden="1" customHeight="1" spans="1:9">
      <c r="A246" s="6" t="s">
        <v>1607</v>
      </c>
      <c r="B246" s="7" t="s">
        <v>79</v>
      </c>
      <c r="C246" s="7" t="s">
        <v>80</v>
      </c>
      <c r="D246" s="3">
        <v>310</v>
      </c>
      <c r="E246" t="str">
        <f>VLOOKUP(A246,HOP!A:L,12,0)</f>
        <v>310.00</v>
      </c>
      <c r="F246" t="str">
        <f>VLOOKUP(A246,HOP!A:C,3,0)</f>
        <v>2077245</v>
      </c>
      <c r="G246">
        <f t="shared" si="6"/>
        <v>0</v>
      </c>
      <c r="H246" t="str">
        <f t="shared" si="7"/>
        <v>,2077245</v>
      </c>
      <c r="I246" t="str">
        <f>VLOOKUP(A246,HOP!A:T,20,0)</f>
        <v>直连</v>
      </c>
    </row>
    <row r="247" ht="14.25" hidden="1" customHeight="1" spans="1:9">
      <c r="A247" s="6" t="s">
        <v>1609</v>
      </c>
      <c r="B247" s="7" t="s">
        <v>79</v>
      </c>
      <c r="C247" s="7" t="s">
        <v>80</v>
      </c>
      <c r="D247" s="3">
        <v>207</v>
      </c>
      <c r="E247" t="str">
        <f>VLOOKUP(A247,HOP!A:L,12,0)</f>
        <v>207.00</v>
      </c>
      <c r="F247" t="str">
        <f>VLOOKUP(A247,HOP!A:C,3,0)</f>
        <v>2076852</v>
      </c>
      <c r="G247">
        <f t="shared" si="6"/>
        <v>0</v>
      </c>
      <c r="H247" t="str">
        <f t="shared" si="7"/>
        <v>,2076852</v>
      </c>
      <c r="I247" t="str">
        <f>VLOOKUP(A247,HOP!A:T,20,0)</f>
        <v>直连</v>
      </c>
    </row>
    <row r="248" ht="14.25" hidden="1" customHeight="1" spans="1:9">
      <c r="A248" s="6" t="s">
        <v>1613</v>
      </c>
      <c r="B248" s="7" t="s">
        <v>79</v>
      </c>
      <c r="C248" s="7" t="s">
        <v>80</v>
      </c>
      <c r="D248" s="3">
        <v>313</v>
      </c>
      <c r="E248" t="str">
        <f>VLOOKUP(A248,HOP!A:L,12,0)</f>
        <v>313.00</v>
      </c>
      <c r="F248" t="str">
        <f>VLOOKUP(A248,HOP!A:C,3,0)</f>
        <v>2076594</v>
      </c>
      <c r="G248">
        <f t="shared" si="6"/>
        <v>0</v>
      </c>
      <c r="H248" t="str">
        <f t="shared" si="7"/>
        <v>,2076594</v>
      </c>
      <c r="I248" t="str">
        <f>VLOOKUP(A248,HOP!A:T,20,0)</f>
        <v>直连</v>
      </c>
    </row>
    <row r="249" ht="14.25" hidden="1" customHeight="1" spans="1:9">
      <c r="A249" s="6" t="s">
        <v>1616</v>
      </c>
      <c r="B249" s="7" t="s">
        <v>79</v>
      </c>
      <c r="C249" s="7" t="s">
        <v>80</v>
      </c>
      <c r="D249" s="3">
        <v>180</v>
      </c>
      <c r="E249" t="str">
        <f>VLOOKUP(A249,HOP!A:L,12,0)</f>
        <v>180.00</v>
      </c>
      <c r="F249" t="str">
        <f>VLOOKUP(A249,HOP!A:C,3,0)</f>
        <v>2093658</v>
      </c>
      <c r="G249">
        <f t="shared" si="6"/>
        <v>0</v>
      </c>
      <c r="H249" t="str">
        <f t="shared" si="7"/>
        <v>,2093658</v>
      </c>
      <c r="I249" t="str">
        <f>VLOOKUP(A249,HOP!A:T,20,0)</f>
        <v>直连</v>
      </c>
    </row>
    <row r="250" ht="14.25" hidden="1" customHeight="1" spans="1:9">
      <c r="A250" s="6" t="s">
        <v>1618</v>
      </c>
      <c r="B250" s="7" t="s">
        <v>113</v>
      </c>
      <c r="C250" s="7" t="s">
        <v>80</v>
      </c>
      <c r="D250" s="3">
        <v>1179</v>
      </c>
      <c r="E250" t="str">
        <f>VLOOKUP(A250,HOP!A:L,12,0)</f>
        <v>1179.00</v>
      </c>
      <c r="F250" t="str">
        <f>VLOOKUP(A250,HOP!A:C,3,0)</f>
        <v>2088863</v>
      </c>
      <c r="G250">
        <f t="shared" si="6"/>
        <v>0</v>
      </c>
      <c r="H250" t="str">
        <f t="shared" si="7"/>
        <v>,2088863</v>
      </c>
      <c r="I250" t="str">
        <f>VLOOKUP(A250,HOP!A:T,20,0)</f>
        <v>直连</v>
      </c>
    </row>
    <row r="251" ht="14.25" hidden="1" customHeight="1" spans="1:9">
      <c r="A251" s="6" t="s">
        <v>1626</v>
      </c>
      <c r="B251" s="7" t="s">
        <v>79</v>
      </c>
      <c r="C251" s="7" t="s">
        <v>80</v>
      </c>
      <c r="D251" s="3">
        <v>244</v>
      </c>
      <c r="E251" t="str">
        <f>VLOOKUP(A251,HOP!A:L,12,0)</f>
        <v>244.00</v>
      </c>
      <c r="F251" t="str">
        <f>VLOOKUP(A251,HOP!A:C,3,0)</f>
        <v>2089920</v>
      </c>
      <c r="G251">
        <f t="shared" si="6"/>
        <v>0</v>
      </c>
      <c r="H251" t="str">
        <f t="shared" si="7"/>
        <v>,2089920</v>
      </c>
      <c r="I251" t="str">
        <f>VLOOKUP(A251,HOP!A:T,20,0)</f>
        <v>直连</v>
      </c>
    </row>
    <row r="252" ht="14.25" hidden="1" customHeight="1" spans="1:9">
      <c r="A252" s="6" t="s">
        <v>1630</v>
      </c>
      <c r="B252" s="7" t="s">
        <v>79</v>
      </c>
      <c r="C252" s="7" t="s">
        <v>80</v>
      </c>
      <c r="D252" s="3">
        <v>598</v>
      </c>
      <c r="E252" t="str">
        <f>VLOOKUP(A252,HOP!A:L,12,0)</f>
        <v>598.00</v>
      </c>
      <c r="F252" t="str">
        <f>VLOOKUP(A252,HOP!A:C,3,0)</f>
        <v>2086167</v>
      </c>
      <c r="G252">
        <f t="shared" si="6"/>
        <v>0</v>
      </c>
      <c r="H252" t="str">
        <f t="shared" si="7"/>
        <v>,2086167</v>
      </c>
      <c r="I252" t="str">
        <f>VLOOKUP(A252,HOP!A:T,20,0)</f>
        <v>直采</v>
      </c>
    </row>
    <row r="253" ht="14.25" hidden="1" customHeight="1" spans="1:9">
      <c r="A253" s="6" t="s">
        <v>1636</v>
      </c>
      <c r="B253" s="7" t="s">
        <v>79</v>
      </c>
      <c r="C253" s="7" t="s">
        <v>80</v>
      </c>
      <c r="D253" s="3">
        <v>928</v>
      </c>
      <c r="E253" t="str">
        <f>VLOOKUP(A253,HOP!A:L,12,0)</f>
        <v>928.00</v>
      </c>
      <c r="F253" t="str">
        <f>VLOOKUP(A253,HOP!A:C,3,0)</f>
        <v>2086157</v>
      </c>
      <c r="G253">
        <f t="shared" si="6"/>
        <v>0</v>
      </c>
      <c r="H253" t="str">
        <f t="shared" si="7"/>
        <v>,2086157</v>
      </c>
      <c r="I253" t="str">
        <f>VLOOKUP(A253,HOP!A:T,20,0)</f>
        <v>直连</v>
      </c>
    </row>
    <row r="254" ht="14.25" hidden="1" customHeight="1" spans="1:9">
      <c r="A254" s="6" t="s">
        <v>1642</v>
      </c>
      <c r="B254" s="7" t="s">
        <v>79</v>
      </c>
      <c r="C254" s="7" t="s">
        <v>80</v>
      </c>
      <c r="D254" s="3">
        <v>1047</v>
      </c>
      <c r="E254" t="str">
        <f>VLOOKUP(A254,HOP!A:L,12,0)</f>
        <v>1047.00</v>
      </c>
      <c r="F254" t="str">
        <f>VLOOKUP(A254,HOP!A:C,3,0)</f>
        <v>2086610</v>
      </c>
      <c r="G254">
        <f t="shared" si="6"/>
        <v>0</v>
      </c>
      <c r="H254" t="str">
        <f t="shared" si="7"/>
        <v>,2086610</v>
      </c>
      <c r="I254" t="str">
        <f>VLOOKUP(A254,HOP!A:T,20,0)</f>
        <v>直连</v>
      </c>
    </row>
    <row r="255" ht="14.25" hidden="1" customHeight="1" spans="1:9">
      <c r="A255" s="6" t="s">
        <v>1649</v>
      </c>
      <c r="B255" s="7" t="s">
        <v>79</v>
      </c>
      <c r="C255" s="7" t="s">
        <v>80</v>
      </c>
      <c r="D255" s="3">
        <v>295</v>
      </c>
      <c r="E255" t="str">
        <f>VLOOKUP(A255,HOP!A:L,12,0)</f>
        <v>295.00</v>
      </c>
      <c r="F255" t="str">
        <f>VLOOKUP(A255,HOP!A:C,3,0)</f>
        <v>2087855</v>
      </c>
      <c r="G255">
        <f t="shared" si="6"/>
        <v>0</v>
      </c>
      <c r="H255" t="str">
        <f t="shared" si="7"/>
        <v>,2087855</v>
      </c>
      <c r="I255" t="str">
        <f>VLOOKUP(A255,HOP!A:T,20,0)</f>
        <v>直连</v>
      </c>
    </row>
    <row r="256" ht="14.25" hidden="1" customHeight="1" spans="1:9">
      <c r="A256" s="6" t="s">
        <v>1652</v>
      </c>
      <c r="B256" s="7" t="s">
        <v>79</v>
      </c>
      <c r="C256" s="7" t="s">
        <v>80</v>
      </c>
      <c r="D256" s="3">
        <v>139</v>
      </c>
      <c r="E256" t="str">
        <f>VLOOKUP(A256,HOP!A:L,12,0)</f>
        <v>139.00</v>
      </c>
      <c r="F256" t="str">
        <f>VLOOKUP(A256,HOP!A:C,3,0)</f>
        <v>2093677</v>
      </c>
      <c r="G256">
        <f t="shared" si="6"/>
        <v>0</v>
      </c>
      <c r="H256" t="str">
        <f t="shared" si="7"/>
        <v>,2093677</v>
      </c>
      <c r="I256" t="str">
        <f>VLOOKUP(A256,HOP!A:T,20,0)</f>
        <v>直连</v>
      </c>
    </row>
    <row r="257" ht="14.25" hidden="1" customHeight="1" spans="1:9">
      <c r="A257" s="6" t="s">
        <v>1657</v>
      </c>
      <c r="B257" s="7" t="s">
        <v>79</v>
      </c>
      <c r="C257" s="7" t="s">
        <v>80</v>
      </c>
      <c r="D257" s="3">
        <v>236</v>
      </c>
      <c r="E257" t="str">
        <f>VLOOKUP(A257,HOP!A:L,12,0)</f>
        <v>236.00</v>
      </c>
      <c r="F257" t="str">
        <f>VLOOKUP(A257,HOP!A:C,3,0)</f>
        <v>2093686</v>
      </c>
      <c r="G257">
        <f t="shared" si="6"/>
        <v>0</v>
      </c>
      <c r="H257" t="str">
        <f t="shared" si="7"/>
        <v>,2093686</v>
      </c>
      <c r="I257" t="str">
        <f>VLOOKUP(A257,HOP!A:T,20,0)</f>
        <v>直连</v>
      </c>
    </row>
    <row r="258" ht="14.25" hidden="1" customHeight="1" spans="1:9">
      <c r="A258" s="6" t="s">
        <v>1661</v>
      </c>
      <c r="B258" s="7" t="s">
        <v>79</v>
      </c>
      <c r="C258" s="7" t="s">
        <v>80</v>
      </c>
      <c r="D258" s="3">
        <v>518</v>
      </c>
      <c r="E258" t="str">
        <f>VLOOKUP(A258,HOP!A:L,12,0)</f>
        <v>518.00</v>
      </c>
      <c r="F258" t="str">
        <f>VLOOKUP(A258,HOP!A:C,3,0)</f>
        <v>2089689</v>
      </c>
      <c r="G258">
        <f t="shared" si="6"/>
        <v>0</v>
      </c>
      <c r="H258" t="str">
        <f t="shared" si="7"/>
        <v>,2089689</v>
      </c>
      <c r="I258" t="str">
        <f>VLOOKUP(A258,HOP!A:T,20,0)</f>
        <v>直连</v>
      </c>
    </row>
    <row r="259" ht="14.25" hidden="1" customHeight="1" spans="1:9">
      <c r="A259" s="6" t="s">
        <v>1668</v>
      </c>
      <c r="B259" s="7" t="s">
        <v>79</v>
      </c>
      <c r="C259" s="7" t="s">
        <v>80</v>
      </c>
      <c r="D259" s="3">
        <v>246</v>
      </c>
      <c r="E259" t="str">
        <f>VLOOKUP(A259,HOP!A:L,12,0)</f>
        <v>246.00</v>
      </c>
      <c r="F259" t="str">
        <f>VLOOKUP(A259,HOP!A:C,3,0)</f>
        <v>2093872</v>
      </c>
      <c r="G259">
        <f t="shared" ref="G259:G322" si="8">D259-E259</f>
        <v>0</v>
      </c>
      <c r="H259" t="str">
        <f t="shared" ref="H259:H322" si="9">$H$1&amp;F259</f>
        <v>,2093872</v>
      </c>
      <c r="I259" t="str">
        <f>VLOOKUP(A259,HOP!A:T,20,0)</f>
        <v>直连</v>
      </c>
    </row>
    <row r="260" ht="14.25" hidden="1" customHeight="1" spans="1:9">
      <c r="A260" s="6" t="s">
        <v>1674</v>
      </c>
      <c r="B260" s="7" t="s">
        <v>79</v>
      </c>
      <c r="C260" s="7" t="s">
        <v>80</v>
      </c>
      <c r="D260" s="3">
        <v>393</v>
      </c>
      <c r="E260" t="str">
        <f>VLOOKUP(A260,HOP!A:L,12,0)</f>
        <v>393.00</v>
      </c>
      <c r="F260" t="str">
        <f>VLOOKUP(A260,HOP!A:C,3,0)</f>
        <v>2093851</v>
      </c>
      <c r="G260">
        <f t="shared" si="8"/>
        <v>0</v>
      </c>
      <c r="H260" t="str">
        <f t="shared" si="9"/>
        <v>,2093851</v>
      </c>
      <c r="I260" t="str">
        <f>VLOOKUP(A260,HOP!A:T,20,0)</f>
        <v>直连</v>
      </c>
    </row>
    <row r="261" ht="14.25" hidden="1" customHeight="1" spans="1:9">
      <c r="A261" s="6" t="s">
        <v>1680</v>
      </c>
      <c r="B261" s="7" t="s">
        <v>79</v>
      </c>
      <c r="C261" s="7" t="s">
        <v>80</v>
      </c>
      <c r="D261" s="3">
        <v>328</v>
      </c>
      <c r="E261" t="str">
        <f>VLOOKUP(A261,HOP!A:L,12,0)</f>
        <v>328.00</v>
      </c>
      <c r="F261" t="str">
        <f>VLOOKUP(A261,HOP!A:C,3,0)</f>
        <v>2094166</v>
      </c>
      <c r="G261">
        <f t="shared" si="8"/>
        <v>0</v>
      </c>
      <c r="H261" t="str">
        <f t="shared" si="9"/>
        <v>,2094166</v>
      </c>
      <c r="I261" t="str">
        <f>VLOOKUP(A261,HOP!A:T,20,0)</f>
        <v>直连</v>
      </c>
    </row>
    <row r="262" ht="14.25" hidden="1" customHeight="1" spans="1:9">
      <c r="A262" s="6" t="s">
        <v>1686</v>
      </c>
      <c r="B262" s="7" t="s">
        <v>79</v>
      </c>
      <c r="C262" s="7" t="s">
        <v>80</v>
      </c>
      <c r="D262" s="3">
        <v>461</v>
      </c>
      <c r="E262" t="str">
        <f>VLOOKUP(A262,HOP!A:L,12,0)</f>
        <v>461.00</v>
      </c>
      <c r="F262" t="str">
        <f>VLOOKUP(A262,HOP!A:C,3,0)</f>
        <v>2094104</v>
      </c>
      <c r="G262">
        <f t="shared" si="8"/>
        <v>0</v>
      </c>
      <c r="H262" t="str">
        <f t="shared" si="9"/>
        <v>,2094104</v>
      </c>
      <c r="I262" t="str">
        <f>VLOOKUP(A262,HOP!A:T,20,0)</f>
        <v>直连</v>
      </c>
    </row>
    <row r="263" ht="14.25" hidden="1" customHeight="1" spans="1:9">
      <c r="A263" s="6" t="s">
        <v>1693</v>
      </c>
      <c r="B263" s="7" t="s">
        <v>79</v>
      </c>
      <c r="C263" s="7" t="s">
        <v>80</v>
      </c>
      <c r="D263" s="3">
        <v>524</v>
      </c>
      <c r="E263" t="str">
        <f>VLOOKUP(A263,HOP!A:L,12,0)</f>
        <v>524.00</v>
      </c>
      <c r="F263" t="str">
        <f>VLOOKUP(A263,HOP!A:C,3,0)</f>
        <v>2093505</v>
      </c>
      <c r="G263">
        <f t="shared" si="8"/>
        <v>0</v>
      </c>
      <c r="H263" t="str">
        <f t="shared" si="9"/>
        <v>,2093505</v>
      </c>
      <c r="I263" t="str">
        <f>VLOOKUP(A263,HOP!A:T,20,0)</f>
        <v>直连</v>
      </c>
    </row>
    <row r="264" ht="14.25" hidden="1" customHeight="1" spans="1:9">
      <c r="A264" s="6" t="s">
        <v>1700</v>
      </c>
      <c r="B264" s="7" t="s">
        <v>79</v>
      </c>
      <c r="C264" s="7" t="s">
        <v>80</v>
      </c>
      <c r="D264" s="3">
        <v>430</v>
      </c>
      <c r="E264" t="str">
        <f>VLOOKUP(A264,HOP!A:L,12,0)</f>
        <v>430.00</v>
      </c>
      <c r="F264" t="str">
        <f>VLOOKUP(A264,HOP!A:C,3,0)</f>
        <v>2092536</v>
      </c>
      <c r="G264">
        <f t="shared" si="8"/>
        <v>0</v>
      </c>
      <c r="H264" t="str">
        <f t="shared" si="9"/>
        <v>,2092536</v>
      </c>
      <c r="I264" t="str">
        <f>VLOOKUP(A264,HOP!A:T,20,0)</f>
        <v>直连</v>
      </c>
    </row>
    <row r="265" ht="14.25" hidden="1" customHeight="1" spans="1:9">
      <c r="A265" s="6" t="s">
        <v>1704</v>
      </c>
      <c r="B265" s="7" t="s">
        <v>79</v>
      </c>
      <c r="C265" s="7" t="s">
        <v>80</v>
      </c>
      <c r="D265" s="3">
        <v>616</v>
      </c>
      <c r="E265" t="str">
        <f>VLOOKUP(A265,HOP!A:L,12,0)</f>
        <v>616.00</v>
      </c>
      <c r="F265" t="str">
        <f>VLOOKUP(A265,HOP!A:C,3,0)</f>
        <v>2065520</v>
      </c>
      <c r="G265">
        <f t="shared" si="8"/>
        <v>0</v>
      </c>
      <c r="H265" t="str">
        <f t="shared" si="9"/>
        <v>,2065520</v>
      </c>
      <c r="I265" t="str">
        <f>VLOOKUP(A265,HOP!A:T,20,0)</f>
        <v>直连</v>
      </c>
    </row>
    <row r="266" ht="14.25" hidden="1" customHeight="1" spans="1:9">
      <c r="A266" s="6" t="s">
        <v>1709</v>
      </c>
      <c r="B266" s="7" t="s">
        <v>79</v>
      </c>
      <c r="C266" s="7" t="s">
        <v>80</v>
      </c>
      <c r="D266" s="3">
        <v>638</v>
      </c>
      <c r="E266" t="str">
        <f>VLOOKUP(A266,HOP!A:L,12,0)</f>
        <v>638.00</v>
      </c>
      <c r="F266" t="str">
        <f>VLOOKUP(A266,HOP!A:C,3,0)</f>
        <v>2084849</v>
      </c>
      <c r="G266">
        <f t="shared" si="8"/>
        <v>0</v>
      </c>
      <c r="H266" t="str">
        <f t="shared" si="9"/>
        <v>,2084849</v>
      </c>
      <c r="I266" t="str">
        <f>VLOOKUP(A266,HOP!A:T,20,0)</f>
        <v>直连</v>
      </c>
    </row>
    <row r="267" ht="14.25" hidden="1" customHeight="1" spans="1:9">
      <c r="A267" s="6" t="s">
        <v>1717</v>
      </c>
      <c r="B267" s="7" t="s">
        <v>113</v>
      </c>
      <c r="C267" s="7" t="s">
        <v>80</v>
      </c>
      <c r="D267" s="3">
        <v>1050</v>
      </c>
      <c r="E267" t="str">
        <f>VLOOKUP(A267,HOP!A:L,12,0)</f>
        <v>1050.00</v>
      </c>
      <c r="F267" t="str">
        <f>VLOOKUP(A267,HOP!A:C,3,0)</f>
        <v>2070070</v>
      </c>
      <c r="G267">
        <f t="shared" si="8"/>
        <v>0</v>
      </c>
      <c r="H267" t="str">
        <f t="shared" si="9"/>
        <v>,2070070</v>
      </c>
      <c r="I267" t="str">
        <f>VLOOKUP(A267,HOP!A:T,20,0)</f>
        <v>直连</v>
      </c>
    </row>
    <row r="268" ht="14.25" hidden="1" customHeight="1" spans="1:9">
      <c r="A268" s="6" t="s">
        <v>1723</v>
      </c>
      <c r="B268" s="7" t="s">
        <v>113</v>
      </c>
      <c r="C268" s="7" t="s">
        <v>80</v>
      </c>
      <c r="D268" s="3">
        <v>679</v>
      </c>
      <c r="E268" t="str">
        <f>VLOOKUP(A268,HOP!A:L,12,0)</f>
        <v>679.00</v>
      </c>
      <c r="F268" t="str">
        <f>VLOOKUP(A268,HOP!A:C,3,0)</f>
        <v>2064788</v>
      </c>
      <c r="G268">
        <f t="shared" si="8"/>
        <v>0</v>
      </c>
      <c r="H268" t="str">
        <f t="shared" si="9"/>
        <v>,2064788</v>
      </c>
      <c r="I268" t="str">
        <f>VLOOKUP(A268,HOP!A:T,20,0)</f>
        <v>直连</v>
      </c>
    </row>
    <row r="269" ht="14.25" hidden="1" customHeight="1" spans="1:9">
      <c r="A269" s="6" t="s">
        <v>1729</v>
      </c>
      <c r="B269" s="7" t="s">
        <v>113</v>
      </c>
      <c r="C269" s="7" t="s">
        <v>80</v>
      </c>
      <c r="D269" s="3">
        <v>716</v>
      </c>
      <c r="E269" t="str">
        <f>VLOOKUP(A269,HOP!A:L,12,0)</f>
        <v>716.00</v>
      </c>
      <c r="F269" t="str">
        <f>VLOOKUP(A269,HOP!A:C,3,0)</f>
        <v>2067917</v>
      </c>
      <c r="G269">
        <f t="shared" si="8"/>
        <v>0</v>
      </c>
      <c r="H269" t="str">
        <f t="shared" si="9"/>
        <v>,2067917</v>
      </c>
      <c r="I269" t="str">
        <f>VLOOKUP(A269,HOP!A:T,20,0)</f>
        <v>直连</v>
      </c>
    </row>
    <row r="270" ht="14.25" hidden="1" customHeight="1" spans="1:9">
      <c r="A270" s="6" t="s">
        <v>1737</v>
      </c>
      <c r="B270" s="7" t="s">
        <v>79</v>
      </c>
      <c r="C270" s="7" t="s">
        <v>80</v>
      </c>
      <c r="D270" s="3">
        <v>308</v>
      </c>
      <c r="E270" t="str">
        <f>VLOOKUP(A270,HOP!A:L,12,0)</f>
        <v>308.00</v>
      </c>
      <c r="F270" t="str">
        <f>VLOOKUP(A270,HOP!A:C,3,0)</f>
        <v>2094982</v>
      </c>
      <c r="G270">
        <f t="shared" si="8"/>
        <v>0</v>
      </c>
      <c r="H270" t="str">
        <f t="shared" si="9"/>
        <v>,2094982</v>
      </c>
      <c r="I270" t="str">
        <f>VLOOKUP(A270,HOP!A:T,20,0)</f>
        <v>直连</v>
      </c>
    </row>
    <row r="271" ht="14.25" hidden="1" customHeight="1" spans="1:9">
      <c r="A271" s="6" t="s">
        <v>1743</v>
      </c>
      <c r="B271" s="7" t="s">
        <v>79</v>
      </c>
      <c r="C271" s="7" t="s">
        <v>80</v>
      </c>
      <c r="D271" s="3">
        <v>337</v>
      </c>
      <c r="E271" t="str">
        <f>VLOOKUP(A271,HOP!A:L,12,0)</f>
        <v>337.00</v>
      </c>
      <c r="F271" t="str">
        <f>VLOOKUP(A271,HOP!A:C,3,0)</f>
        <v>2094921</v>
      </c>
      <c r="G271">
        <f t="shared" si="8"/>
        <v>0</v>
      </c>
      <c r="H271" t="str">
        <f t="shared" si="9"/>
        <v>,2094921</v>
      </c>
      <c r="I271" t="str">
        <f>VLOOKUP(A271,HOP!A:T,20,0)</f>
        <v>直连</v>
      </c>
    </row>
    <row r="272" ht="14.25" hidden="1" customHeight="1" spans="1:9">
      <c r="A272" s="6" t="s">
        <v>1748</v>
      </c>
      <c r="B272" s="7" t="s">
        <v>79</v>
      </c>
      <c r="C272" s="7" t="s">
        <v>80</v>
      </c>
      <c r="D272" s="3">
        <v>154</v>
      </c>
      <c r="E272" t="str">
        <f>VLOOKUP(A272,HOP!A:L,12,0)</f>
        <v>154.00</v>
      </c>
      <c r="F272" t="str">
        <f>VLOOKUP(A272,HOP!A:C,3,0)</f>
        <v>2094676</v>
      </c>
      <c r="G272">
        <f t="shared" si="8"/>
        <v>0</v>
      </c>
      <c r="H272" t="str">
        <f t="shared" si="9"/>
        <v>,2094676</v>
      </c>
      <c r="I272" t="str">
        <f>VLOOKUP(A272,HOP!A:T,20,0)</f>
        <v>直连</v>
      </c>
    </row>
    <row r="273" ht="14.25" hidden="1" customHeight="1" spans="1:9">
      <c r="A273" s="6" t="s">
        <v>1753</v>
      </c>
      <c r="B273" s="7" t="s">
        <v>79</v>
      </c>
      <c r="C273" s="7" t="s">
        <v>80</v>
      </c>
      <c r="D273" s="3">
        <v>285</v>
      </c>
      <c r="E273" t="str">
        <f>VLOOKUP(A273,HOP!A:L,12,0)</f>
        <v>285.00</v>
      </c>
      <c r="F273" t="str">
        <f>VLOOKUP(A273,HOP!A:C,3,0)</f>
        <v>2094101</v>
      </c>
      <c r="G273">
        <f t="shared" si="8"/>
        <v>0</v>
      </c>
      <c r="H273" t="str">
        <f t="shared" si="9"/>
        <v>,2094101</v>
      </c>
      <c r="I273" t="str">
        <f>VLOOKUP(A273,HOP!A:T,20,0)</f>
        <v>直连</v>
      </c>
    </row>
    <row r="274" ht="14.25" hidden="1" customHeight="1" spans="1:9">
      <c r="A274" s="6" t="s">
        <v>1755</v>
      </c>
      <c r="B274" s="7" t="s">
        <v>79</v>
      </c>
      <c r="C274" s="7" t="s">
        <v>80</v>
      </c>
      <c r="D274" s="3">
        <v>515</v>
      </c>
      <c r="E274" t="str">
        <f>VLOOKUP(A274,HOP!A:L,12,0)</f>
        <v>515.00</v>
      </c>
      <c r="F274" t="str">
        <f>VLOOKUP(A274,HOP!A:C,3,0)</f>
        <v>2094877</v>
      </c>
      <c r="G274">
        <f t="shared" si="8"/>
        <v>0</v>
      </c>
      <c r="H274" t="str">
        <f t="shared" si="9"/>
        <v>,2094877</v>
      </c>
      <c r="I274" t="str">
        <f>VLOOKUP(A274,HOP!A:T,20,0)</f>
        <v>直连</v>
      </c>
    </row>
    <row r="275" ht="14.25" hidden="1" customHeight="1" spans="1:9">
      <c r="A275" s="6" t="s">
        <v>1761</v>
      </c>
      <c r="B275" s="7" t="s">
        <v>79</v>
      </c>
      <c r="C275" s="7" t="s">
        <v>80</v>
      </c>
      <c r="D275" s="3">
        <v>454</v>
      </c>
      <c r="E275" t="str">
        <f>VLOOKUP(A275,HOP!A:L,12,0)</f>
        <v>454.00</v>
      </c>
      <c r="F275" t="str">
        <f>VLOOKUP(A275,HOP!A:C,3,0)</f>
        <v>2093945</v>
      </c>
      <c r="G275">
        <f t="shared" si="8"/>
        <v>0</v>
      </c>
      <c r="H275" t="str">
        <f t="shared" si="9"/>
        <v>,2093945</v>
      </c>
      <c r="I275" t="str">
        <f>VLOOKUP(A275,HOP!A:T,20,0)</f>
        <v>直连</v>
      </c>
    </row>
    <row r="276" ht="14.25" hidden="1" customHeight="1" spans="1:9">
      <c r="A276" s="6" t="s">
        <v>1765</v>
      </c>
      <c r="B276" s="7" t="s">
        <v>79</v>
      </c>
      <c r="C276" s="7" t="s">
        <v>80</v>
      </c>
      <c r="D276" s="3">
        <v>316</v>
      </c>
      <c r="E276" t="str">
        <f>VLOOKUP(A276,HOP!A:L,12,0)</f>
        <v>316.00</v>
      </c>
      <c r="F276" t="str">
        <f>VLOOKUP(A276,HOP!A:C,3,0)</f>
        <v>2093473</v>
      </c>
      <c r="G276">
        <f t="shared" si="8"/>
        <v>0</v>
      </c>
      <c r="H276" t="str">
        <f t="shared" si="9"/>
        <v>,2093473</v>
      </c>
      <c r="I276" t="str">
        <f>VLOOKUP(A276,HOP!A:T,20,0)</f>
        <v>直连</v>
      </c>
    </row>
    <row r="277" ht="14.25" hidden="1" customHeight="1" spans="1:9">
      <c r="A277" s="6" t="s">
        <v>1769</v>
      </c>
      <c r="B277" s="7" t="s">
        <v>79</v>
      </c>
      <c r="C277" s="7" t="s">
        <v>80</v>
      </c>
      <c r="D277" s="3">
        <v>225</v>
      </c>
      <c r="E277" t="str">
        <f>VLOOKUP(A277,HOP!A:L,12,0)</f>
        <v>225.00</v>
      </c>
      <c r="F277" t="str">
        <f>VLOOKUP(A277,HOP!A:C,3,0)</f>
        <v>2093467</v>
      </c>
      <c r="G277">
        <f t="shared" si="8"/>
        <v>0</v>
      </c>
      <c r="H277" t="str">
        <f t="shared" si="9"/>
        <v>,2093467</v>
      </c>
      <c r="I277" t="str">
        <f>VLOOKUP(A277,HOP!A:T,20,0)</f>
        <v>直连</v>
      </c>
    </row>
    <row r="278" ht="14.25" hidden="1" customHeight="1" spans="1:9">
      <c r="A278" s="6" t="s">
        <v>1773</v>
      </c>
      <c r="B278" s="7" t="s">
        <v>79</v>
      </c>
      <c r="C278" s="7" t="s">
        <v>80</v>
      </c>
      <c r="D278" s="3">
        <v>449</v>
      </c>
      <c r="E278" t="str">
        <f>VLOOKUP(A278,HOP!A:L,12,0)</f>
        <v>449.00</v>
      </c>
      <c r="F278" t="str">
        <f>VLOOKUP(A278,HOP!A:C,3,0)</f>
        <v>2058226</v>
      </c>
      <c r="G278">
        <f t="shared" si="8"/>
        <v>0</v>
      </c>
      <c r="H278" t="str">
        <f t="shared" si="9"/>
        <v>,2058226</v>
      </c>
      <c r="I278" t="str">
        <f>VLOOKUP(A278,HOP!A:T,20,0)</f>
        <v>直连</v>
      </c>
    </row>
    <row r="279" ht="14.25" hidden="1" customHeight="1" spans="1:9">
      <c r="A279" s="6" t="s">
        <v>1777</v>
      </c>
      <c r="B279" s="7" t="s">
        <v>113</v>
      </c>
      <c r="C279" s="7" t="s">
        <v>80</v>
      </c>
      <c r="D279" s="3">
        <v>358</v>
      </c>
      <c r="E279" t="str">
        <f>VLOOKUP(A279,HOP!A:L,12,0)</f>
        <v>358.00</v>
      </c>
      <c r="F279" t="str">
        <f>VLOOKUP(A279,HOP!A:C,3,0)</f>
        <v>2006800</v>
      </c>
      <c r="G279">
        <f t="shared" si="8"/>
        <v>0</v>
      </c>
      <c r="H279" t="str">
        <f t="shared" si="9"/>
        <v>,2006800</v>
      </c>
      <c r="I279" t="str">
        <f>VLOOKUP(A279,HOP!A:T,20,0)</f>
        <v>直连</v>
      </c>
    </row>
    <row r="280" ht="14.25" hidden="1" customHeight="1" spans="1:9">
      <c r="A280" s="6" t="s">
        <v>1782</v>
      </c>
      <c r="B280" s="7" t="s">
        <v>79</v>
      </c>
      <c r="C280" s="7" t="s">
        <v>80</v>
      </c>
      <c r="D280" s="3">
        <v>393</v>
      </c>
      <c r="E280" t="str">
        <f>VLOOKUP(A280,HOP!A:L,12,0)</f>
        <v>393.00</v>
      </c>
      <c r="F280" t="str">
        <f>VLOOKUP(A280,HOP!A:C,3,0)</f>
        <v>2072277</v>
      </c>
      <c r="G280">
        <f t="shared" si="8"/>
        <v>0</v>
      </c>
      <c r="H280" t="str">
        <f t="shared" si="9"/>
        <v>,2072277</v>
      </c>
      <c r="I280" t="str">
        <f>VLOOKUP(A280,HOP!A:T,20,0)</f>
        <v>直连</v>
      </c>
    </row>
    <row r="281" ht="14.25" hidden="1" customHeight="1" spans="1:9">
      <c r="A281" s="6" t="s">
        <v>1786</v>
      </c>
      <c r="B281" s="7" t="s">
        <v>79</v>
      </c>
      <c r="C281" s="7" t="s">
        <v>80</v>
      </c>
      <c r="D281" s="3">
        <v>1000</v>
      </c>
      <c r="E281" t="str">
        <f>VLOOKUP(A281,HOP!A:L,12,0)</f>
        <v>1000.00</v>
      </c>
      <c r="F281" t="str">
        <f>VLOOKUP(A281,HOP!A:C,3,0)</f>
        <v>2073975</v>
      </c>
      <c r="G281">
        <f t="shared" si="8"/>
        <v>0</v>
      </c>
      <c r="H281" t="str">
        <f t="shared" si="9"/>
        <v>,2073975</v>
      </c>
      <c r="I281" t="str">
        <f>VLOOKUP(A281,HOP!A:T,20,0)</f>
        <v>直连</v>
      </c>
    </row>
    <row r="282" ht="14.25" hidden="1" customHeight="1" spans="1:9">
      <c r="A282" s="6" t="s">
        <v>1790</v>
      </c>
      <c r="B282" s="7" t="s">
        <v>79</v>
      </c>
      <c r="C282" s="7" t="s">
        <v>80</v>
      </c>
      <c r="D282" s="3">
        <v>324</v>
      </c>
      <c r="E282" t="str">
        <f>VLOOKUP(A282,HOP!A:L,12,0)</f>
        <v>324.00</v>
      </c>
      <c r="F282" t="str">
        <f>VLOOKUP(A282,HOP!A:C,3,0)</f>
        <v>2028339</v>
      </c>
      <c r="G282">
        <f t="shared" si="8"/>
        <v>0</v>
      </c>
      <c r="H282" t="str">
        <f t="shared" si="9"/>
        <v>,2028339</v>
      </c>
      <c r="I282" t="str">
        <f>VLOOKUP(A282,HOP!A:T,20,0)</f>
        <v>直连</v>
      </c>
    </row>
    <row r="283" ht="14.25" hidden="1" customHeight="1" spans="1:9">
      <c r="A283" s="6" t="s">
        <v>1798</v>
      </c>
      <c r="B283" s="7" t="s">
        <v>79</v>
      </c>
      <c r="C283" s="7" t="s">
        <v>80</v>
      </c>
      <c r="D283" s="3">
        <v>289</v>
      </c>
      <c r="E283" t="str">
        <f>VLOOKUP(A283,HOP!A:L,12,0)</f>
        <v>289.00</v>
      </c>
      <c r="F283" t="str">
        <f>VLOOKUP(A283,HOP!A:C,3,0)</f>
        <v>2074665</v>
      </c>
      <c r="G283">
        <f t="shared" si="8"/>
        <v>0</v>
      </c>
      <c r="H283" t="str">
        <f t="shared" si="9"/>
        <v>,2074665</v>
      </c>
      <c r="I283" t="str">
        <f>VLOOKUP(A283,HOP!A:T,20,0)</f>
        <v>直连</v>
      </c>
    </row>
    <row r="284" ht="14.25" hidden="1" customHeight="1" spans="1:9">
      <c r="A284" s="6" t="s">
        <v>1804</v>
      </c>
      <c r="B284" s="7" t="s">
        <v>79</v>
      </c>
      <c r="C284" s="7" t="s">
        <v>80</v>
      </c>
      <c r="D284" s="3">
        <v>291</v>
      </c>
      <c r="E284" t="str">
        <f>VLOOKUP(A284,HOP!A:L,12,0)</f>
        <v>291.00</v>
      </c>
      <c r="F284" t="str">
        <f>VLOOKUP(A284,HOP!A:C,3,0)</f>
        <v>2067842</v>
      </c>
      <c r="G284">
        <f t="shared" si="8"/>
        <v>0</v>
      </c>
      <c r="H284" t="str">
        <f t="shared" si="9"/>
        <v>,2067842</v>
      </c>
      <c r="I284" t="str">
        <f>VLOOKUP(A284,HOP!A:T,20,0)</f>
        <v>直连</v>
      </c>
    </row>
    <row r="285" ht="14.25" hidden="1" customHeight="1" spans="1:9">
      <c r="A285" s="6" t="s">
        <v>1808</v>
      </c>
      <c r="B285" s="7" t="s">
        <v>79</v>
      </c>
      <c r="C285" s="7" t="s">
        <v>80</v>
      </c>
      <c r="D285" s="3">
        <v>351</v>
      </c>
      <c r="E285" t="str">
        <f>VLOOKUP(A285,HOP!A:L,12,0)</f>
        <v>351.00</v>
      </c>
      <c r="F285" t="str">
        <f>VLOOKUP(A285,HOP!A:C,3,0)</f>
        <v>2077981</v>
      </c>
      <c r="G285">
        <f t="shared" si="8"/>
        <v>0</v>
      </c>
      <c r="H285" t="str">
        <f t="shared" si="9"/>
        <v>,2077981</v>
      </c>
      <c r="I285" t="str">
        <f>VLOOKUP(A285,HOP!A:T,20,0)</f>
        <v>直连</v>
      </c>
    </row>
    <row r="286" ht="14.25" hidden="1" customHeight="1" spans="1:9">
      <c r="A286" s="6" t="s">
        <v>1814</v>
      </c>
      <c r="B286" s="7" t="s">
        <v>79</v>
      </c>
      <c r="C286" s="7" t="s">
        <v>80</v>
      </c>
      <c r="D286" s="3">
        <v>127</v>
      </c>
      <c r="E286" t="str">
        <f>VLOOKUP(A286,HOP!A:L,12,0)</f>
        <v>127.00</v>
      </c>
      <c r="F286" t="str">
        <f>VLOOKUP(A286,HOP!A:C,3,0)</f>
        <v>2087788</v>
      </c>
      <c r="G286">
        <f t="shared" si="8"/>
        <v>0</v>
      </c>
      <c r="H286" t="str">
        <f t="shared" si="9"/>
        <v>,2087788</v>
      </c>
      <c r="I286" t="str">
        <f>VLOOKUP(A286,HOP!A:T,20,0)</f>
        <v>直连</v>
      </c>
    </row>
    <row r="287" ht="14.25" hidden="1" customHeight="1" spans="1:9">
      <c r="A287" s="6" t="s">
        <v>1820</v>
      </c>
      <c r="B287" s="7" t="s">
        <v>79</v>
      </c>
      <c r="C287" s="7" t="s">
        <v>80</v>
      </c>
      <c r="D287" s="3">
        <v>214</v>
      </c>
      <c r="E287" t="str">
        <f>VLOOKUP(A287,HOP!A:L,12,0)</f>
        <v>214.00</v>
      </c>
      <c r="F287" t="str">
        <f>VLOOKUP(A287,HOP!A:C,3,0)</f>
        <v>2087906</v>
      </c>
      <c r="G287">
        <f t="shared" si="8"/>
        <v>0</v>
      </c>
      <c r="H287" t="str">
        <f t="shared" si="9"/>
        <v>,2087906</v>
      </c>
      <c r="I287" t="str">
        <f>VLOOKUP(A287,HOP!A:T,20,0)</f>
        <v>直连</v>
      </c>
    </row>
    <row r="288" ht="14.25" hidden="1" customHeight="1" spans="1:9">
      <c r="A288" s="6" t="s">
        <v>1824</v>
      </c>
      <c r="B288" s="7" t="s">
        <v>79</v>
      </c>
      <c r="C288" s="7" t="s">
        <v>80</v>
      </c>
      <c r="D288" s="3">
        <v>127</v>
      </c>
      <c r="E288" t="str">
        <f>VLOOKUP(A288,HOP!A:L,12,0)</f>
        <v>127.00</v>
      </c>
      <c r="F288" t="str">
        <f>VLOOKUP(A288,HOP!A:C,3,0)</f>
        <v>2077970</v>
      </c>
      <c r="G288">
        <f t="shared" si="8"/>
        <v>0</v>
      </c>
      <c r="H288" t="str">
        <f t="shared" si="9"/>
        <v>,2077970</v>
      </c>
      <c r="I288" t="str">
        <f>VLOOKUP(A288,HOP!A:T,20,0)</f>
        <v>直连</v>
      </c>
    </row>
    <row r="289" ht="14.25" hidden="1" customHeight="1" spans="1:9">
      <c r="A289" s="6" t="s">
        <v>1828</v>
      </c>
      <c r="B289" s="7" t="s">
        <v>79</v>
      </c>
      <c r="C289" s="7" t="s">
        <v>80</v>
      </c>
      <c r="D289" s="3">
        <v>203</v>
      </c>
      <c r="E289" t="str">
        <f>VLOOKUP(A289,HOP!A:L,12,0)</f>
        <v>203.00</v>
      </c>
      <c r="F289" t="str">
        <f>VLOOKUP(A289,HOP!A:C,3,0)</f>
        <v>2078637</v>
      </c>
      <c r="G289">
        <f t="shared" si="8"/>
        <v>0</v>
      </c>
      <c r="H289" t="str">
        <f t="shared" si="9"/>
        <v>,2078637</v>
      </c>
      <c r="I289" t="str">
        <f>VLOOKUP(A289,HOP!A:T,20,0)</f>
        <v>直连</v>
      </c>
    </row>
    <row r="290" ht="14.25" hidden="1" customHeight="1" spans="1:9">
      <c r="A290" s="6" t="s">
        <v>1832</v>
      </c>
      <c r="B290" s="7" t="s">
        <v>79</v>
      </c>
      <c r="C290" s="7" t="s">
        <v>80</v>
      </c>
      <c r="D290" s="3">
        <v>1047</v>
      </c>
      <c r="E290" t="str">
        <f>VLOOKUP(A290,HOP!A:L,12,0)</f>
        <v>1047.00</v>
      </c>
      <c r="F290" t="str">
        <f>VLOOKUP(A290,HOP!A:C,3,0)</f>
        <v>2086800</v>
      </c>
      <c r="G290">
        <f t="shared" si="8"/>
        <v>0</v>
      </c>
      <c r="H290" t="str">
        <f t="shared" si="9"/>
        <v>,2086800</v>
      </c>
      <c r="I290" t="str">
        <f>VLOOKUP(A290,HOP!A:T,20,0)</f>
        <v>直连</v>
      </c>
    </row>
    <row r="291" ht="14.25" hidden="1" customHeight="1" spans="1:9">
      <c r="A291" s="6" t="s">
        <v>1834</v>
      </c>
      <c r="B291" s="7" t="s">
        <v>79</v>
      </c>
      <c r="C291" s="7" t="s">
        <v>80</v>
      </c>
      <c r="D291" s="3">
        <v>266</v>
      </c>
      <c r="E291" t="str">
        <f>VLOOKUP(A291,HOP!A:L,12,0)</f>
        <v>266.00</v>
      </c>
      <c r="F291" t="str">
        <f>VLOOKUP(A291,HOP!A:C,3,0)</f>
        <v>2077254</v>
      </c>
      <c r="G291">
        <f t="shared" si="8"/>
        <v>0</v>
      </c>
      <c r="H291" t="str">
        <f t="shared" si="9"/>
        <v>,2077254</v>
      </c>
      <c r="I291" t="str">
        <f>VLOOKUP(A291,HOP!A:T,20,0)</f>
        <v>直连</v>
      </c>
    </row>
    <row r="292" ht="14.25" hidden="1" customHeight="1" spans="1:9">
      <c r="A292" s="6" t="s">
        <v>1837</v>
      </c>
      <c r="B292" s="7" t="s">
        <v>79</v>
      </c>
      <c r="C292" s="7" t="s">
        <v>80</v>
      </c>
      <c r="D292" s="3">
        <v>330</v>
      </c>
      <c r="E292" t="str">
        <f>VLOOKUP(A292,HOP!A:L,12,0)</f>
        <v>330.00</v>
      </c>
      <c r="F292" t="str">
        <f>VLOOKUP(A292,HOP!A:C,3,0)</f>
        <v>2077417</v>
      </c>
      <c r="G292">
        <f t="shared" si="8"/>
        <v>0</v>
      </c>
      <c r="H292" t="str">
        <f t="shared" si="9"/>
        <v>,2077417</v>
      </c>
      <c r="I292" t="str">
        <f>VLOOKUP(A292,HOP!A:T,20,0)</f>
        <v>直连</v>
      </c>
    </row>
    <row r="293" ht="14.25" hidden="1" customHeight="1" spans="1:9">
      <c r="A293" s="6" t="s">
        <v>1843</v>
      </c>
      <c r="B293" s="7" t="s">
        <v>79</v>
      </c>
      <c r="C293" s="7" t="s">
        <v>80</v>
      </c>
      <c r="D293" s="3">
        <v>339</v>
      </c>
      <c r="E293" t="str">
        <f>VLOOKUP(A293,HOP!A:L,12,0)</f>
        <v>339.00</v>
      </c>
      <c r="F293" t="str">
        <f>VLOOKUP(A293,HOP!A:C,3,0)</f>
        <v>2084589</v>
      </c>
      <c r="G293">
        <f t="shared" si="8"/>
        <v>0</v>
      </c>
      <c r="H293" t="str">
        <f t="shared" si="9"/>
        <v>,2084589</v>
      </c>
      <c r="I293" t="str">
        <f>VLOOKUP(A293,HOP!A:T,20,0)</f>
        <v>直连</v>
      </c>
    </row>
    <row r="294" ht="14.25" hidden="1" customHeight="1" spans="1:9">
      <c r="A294" s="6" t="s">
        <v>1847</v>
      </c>
      <c r="B294" s="7" t="s">
        <v>79</v>
      </c>
      <c r="C294" s="7" t="s">
        <v>80</v>
      </c>
      <c r="D294" s="3">
        <v>309</v>
      </c>
      <c r="E294" t="str">
        <f>VLOOKUP(A294,HOP!A:L,12,0)</f>
        <v>309.00</v>
      </c>
      <c r="F294" t="str">
        <f>VLOOKUP(A294,HOP!A:C,3,0)</f>
        <v>2091598</v>
      </c>
      <c r="G294">
        <f t="shared" si="8"/>
        <v>0</v>
      </c>
      <c r="H294" t="str">
        <f t="shared" si="9"/>
        <v>,2091598</v>
      </c>
      <c r="I294" t="str">
        <f>VLOOKUP(A294,HOP!A:T,20,0)</f>
        <v>直连</v>
      </c>
    </row>
    <row r="295" ht="14.25" hidden="1" customHeight="1" spans="1:9">
      <c r="A295" s="6" t="s">
        <v>1851</v>
      </c>
      <c r="B295" s="7" t="s">
        <v>79</v>
      </c>
      <c r="C295" s="7" t="s">
        <v>80</v>
      </c>
      <c r="D295" s="3">
        <v>458</v>
      </c>
      <c r="E295" t="str">
        <f>VLOOKUP(A295,HOP!A:L,12,0)</f>
        <v>458.00</v>
      </c>
      <c r="F295" t="str">
        <f>VLOOKUP(A295,HOP!A:C,3,0)</f>
        <v>2090504</v>
      </c>
      <c r="G295">
        <f t="shared" si="8"/>
        <v>0</v>
      </c>
      <c r="H295" t="str">
        <f t="shared" si="9"/>
        <v>,2090504</v>
      </c>
      <c r="I295" t="str">
        <f>VLOOKUP(A295,HOP!A:T,20,0)</f>
        <v>直连</v>
      </c>
    </row>
    <row r="296" ht="14.25" hidden="1" customHeight="1" spans="1:9">
      <c r="A296" s="6" t="s">
        <v>1858</v>
      </c>
      <c r="B296" s="7" t="s">
        <v>79</v>
      </c>
      <c r="C296" s="7" t="s">
        <v>80</v>
      </c>
      <c r="D296" s="3">
        <v>271</v>
      </c>
      <c r="E296" t="str">
        <f>VLOOKUP(A296,HOP!A:L,12,0)</f>
        <v>271.00</v>
      </c>
      <c r="F296" t="str">
        <f>VLOOKUP(A296,HOP!A:C,3,0)</f>
        <v>2091255</v>
      </c>
      <c r="G296">
        <f t="shared" si="8"/>
        <v>0</v>
      </c>
      <c r="H296" t="str">
        <f t="shared" si="9"/>
        <v>,2091255</v>
      </c>
      <c r="I296" t="str">
        <f>VLOOKUP(A296,HOP!A:T,20,0)</f>
        <v>直连</v>
      </c>
    </row>
    <row r="297" ht="14.25" hidden="1" customHeight="1" spans="1:9">
      <c r="A297" s="6" t="s">
        <v>1864</v>
      </c>
      <c r="B297" s="7" t="s">
        <v>79</v>
      </c>
      <c r="C297" s="7" t="s">
        <v>80</v>
      </c>
      <c r="D297" s="3">
        <v>274</v>
      </c>
      <c r="E297" t="str">
        <f>VLOOKUP(A297,HOP!A:L,12,0)</f>
        <v>274.00</v>
      </c>
      <c r="F297" t="str">
        <f>VLOOKUP(A297,HOP!A:C,3,0)</f>
        <v>2091603</v>
      </c>
      <c r="G297">
        <f t="shared" si="8"/>
        <v>0</v>
      </c>
      <c r="H297" t="str">
        <f t="shared" si="9"/>
        <v>,2091603</v>
      </c>
      <c r="I297" t="str">
        <f>VLOOKUP(A297,HOP!A:T,20,0)</f>
        <v>直连</v>
      </c>
    </row>
    <row r="298" ht="14.25" hidden="1" customHeight="1" spans="1:9">
      <c r="A298" s="6" t="s">
        <v>1868</v>
      </c>
      <c r="B298" s="7" t="s">
        <v>113</v>
      </c>
      <c r="C298" s="7" t="s">
        <v>80</v>
      </c>
      <c r="D298" s="3">
        <v>1213</v>
      </c>
      <c r="E298" t="str">
        <f>VLOOKUP(A298,HOP!A:L,12,0)</f>
        <v>1213.00</v>
      </c>
      <c r="F298" t="str">
        <f>VLOOKUP(A298,HOP!A:C,3,0)</f>
        <v>2073184</v>
      </c>
      <c r="G298">
        <f t="shared" si="8"/>
        <v>0</v>
      </c>
      <c r="H298" t="str">
        <f t="shared" si="9"/>
        <v>,2073184</v>
      </c>
      <c r="I298" t="str">
        <f>VLOOKUP(A298,HOP!A:T,20,0)</f>
        <v>直连</v>
      </c>
    </row>
    <row r="299" ht="14.25" hidden="1" customHeight="1" spans="1:9">
      <c r="A299" s="6" t="s">
        <v>1875</v>
      </c>
      <c r="B299" s="7" t="s">
        <v>113</v>
      </c>
      <c r="C299" s="7" t="s">
        <v>80</v>
      </c>
      <c r="D299" s="3">
        <v>1074</v>
      </c>
      <c r="E299" t="str">
        <f>VLOOKUP(A299,HOP!A:L,12,0)</f>
        <v>1074.00</v>
      </c>
      <c r="F299" t="str">
        <f>VLOOKUP(A299,HOP!A:C,3,0)</f>
        <v>2006792</v>
      </c>
      <c r="G299">
        <f t="shared" si="8"/>
        <v>0</v>
      </c>
      <c r="H299" t="str">
        <f t="shared" si="9"/>
        <v>,2006792</v>
      </c>
      <c r="I299" t="str">
        <f>VLOOKUP(A299,HOP!A:T,20,0)</f>
        <v>直连</v>
      </c>
    </row>
    <row r="300" ht="14.25" hidden="1" customHeight="1" spans="1:9">
      <c r="A300" s="6" t="s">
        <v>1880</v>
      </c>
      <c r="B300" s="7" t="s">
        <v>79</v>
      </c>
      <c r="C300" s="7" t="s">
        <v>80</v>
      </c>
      <c r="D300" s="3">
        <v>663</v>
      </c>
      <c r="E300" t="str">
        <f>VLOOKUP(A300,HOP!A:L,12,0)</f>
        <v>663.00</v>
      </c>
      <c r="F300" t="str">
        <f>VLOOKUP(A300,HOP!A:C,3,0)</f>
        <v>2072374</v>
      </c>
      <c r="G300">
        <f t="shared" si="8"/>
        <v>0</v>
      </c>
      <c r="H300" t="str">
        <f t="shared" si="9"/>
        <v>,2072374</v>
      </c>
      <c r="I300" t="str">
        <f>VLOOKUP(A300,HOP!A:T,20,0)</f>
        <v>直连</v>
      </c>
    </row>
    <row r="301" ht="14.25" hidden="1" customHeight="1" spans="1:9">
      <c r="A301" s="6" t="s">
        <v>1887</v>
      </c>
      <c r="B301" s="7" t="s">
        <v>79</v>
      </c>
      <c r="C301" s="7" t="s">
        <v>80</v>
      </c>
      <c r="D301" s="3">
        <v>202</v>
      </c>
      <c r="E301" t="str">
        <f>VLOOKUP(A301,HOP!A:L,12,0)</f>
        <v>202.00</v>
      </c>
      <c r="F301" t="str">
        <f>VLOOKUP(A301,HOP!A:C,3,0)</f>
        <v>2092220</v>
      </c>
      <c r="G301">
        <f t="shared" si="8"/>
        <v>0</v>
      </c>
      <c r="H301" t="str">
        <f t="shared" si="9"/>
        <v>,2092220</v>
      </c>
      <c r="I301" t="str">
        <f>VLOOKUP(A301,HOP!A:T,20,0)</f>
        <v>直连</v>
      </c>
    </row>
    <row r="302" ht="14.25" hidden="1" customHeight="1" spans="1:9">
      <c r="A302" s="6" t="s">
        <v>1893</v>
      </c>
      <c r="B302" s="7" t="s">
        <v>79</v>
      </c>
      <c r="C302" s="7" t="s">
        <v>80</v>
      </c>
      <c r="D302" s="3">
        <v>303</v>
      </c>
      <c r="E302" t="str">
        <f>VLOOKUP(A302,HOP!A:L,12,0)</f>
        <v>303.00</v>
      </c>
      <c r="F302" t="str">
        <f>VLOOKUP(A302,HOP!A:C,3,0)</f>
        <v>2093358</v>
      </c>
      <c r="G302">
        <f t="shared" si="8"/>
        <v>0</v>
      </c>
      <c r="H302" t="str">
        <f t="shared" si="9"/>
        <v>,2093358</v>
      </c>
      <c r="I302" t="str">
        <f>VLOOKUP(A302,HOP!A:T,20,0)</f>
        <v>直连</v>
      </c>
    </row>
    <row r="303" ht="14.25" hidden="1" customHeight="1" spans="1:9">
      <c r="A303" s="6" t="s">
        <v>1898</v>
      </c>
      <c r="B303" s="7" t="s">
        <v>79</v>
      </c>
      <c r="C303" s="7" t="s">
        <v>80</v>
      </c>
      <c r="D303" s="3">
        <v>318</v>
      </c>
      <c r="E303" t="str">
        <f>VLOOKUP(A303,HOP!A:L,12,0)</f>
        <v>318.00</v>
      </c>
      <c r="F303" t="str">
        <f>VLOOKUP(A303,HOP!A:C,3,0)</f>
        <v>2092714</v>
      </c>
      <c r="G303">
        <f t="shared" si="8"/>
        <v>0</v>
      </c>
      <c r="H303" t="str">
        <f t="shared" si="9"/>
        <v>,2092714</v>
      </c>
      <c r="I303" t="str">
        <f>VLOOKUP(A303,HOP!A:T,20,0)</f>
        <v>直连</v>
      </c>
    </row>
    <row r="304" ht="14.25" hidden="1" customHeight="1" spans="1:9">
      <c r="A304" s="6" t="s">
        <v>1904</v>
      </c>
      <c r="B304" s="7" t="s">
        <v>79</v>
      </c>
      <c r="C304" s="7" t="s">
        <v>80</v>
      </c>
      <c r="D304" s="3">
        <v>214</v>
      </c>
      <c r="E304" t="str">
        <f>VLOOKUP(A304,HOP!A:L,12,0)</f>
        <v>214.00</v>
      </c>
      <c r="F304" t="str">
        <f>VLOOKUP(A304,HOP!A:C,3,0)</f>
        <v>2093415</v>
      </c>
      <c r="G304">
        <f t="shared" si="8"/>
        <v>0</v>
      </c>
      <c r="H304" t="str">
        <f t="shared" si="9"/>
        <v>,2093415</v>
      </c>
      <c r="I304" t="str">
        <f>VLOOKUP(A304,HOP!A:T,20,0)</f>
        <v>直连</v>
      </c>
    </row>
    <row r="305" ht="14.25" hidden="1" customHeight="1" spans="1:9">
      <c r="A305" s="6" t="s">
        <v>1908</v>
      </c>
      <c r="B305" s="7" t="s">
        <v>79</v>
      </c>
      <c r="C305" s="7" t="s">
        <v>80</v>
      </c>
      <c r="D305" s="3">
        <v>365</v>
      </c>
      <c r="E305" t="str">
        <f>VLOOKUP(A305,HOP!A:L,12,0)</f>
        <v>365.00</v>
      </c>
      <c r="F305" t="str">
        <f>VLOOKUP(A305,HOP!A:C,3,0)</f>
        <v>2092086</v>
      </c>
      <c r="G305">
        <f t="shared" si="8"/>
        <v>0</v>
      </c>
      <c r="H305" t="str">
        <f t="shared" si="9"/>
        <v>,2092086</v>
      </c>
      <c r="I305" t="str">
        <f>VLOOKUP(A305,HOP!A:T,20,0)</f>
        <v>直连</v>
      </c>
    </row>
    <row r="306" ht="14.25" hidden="1" customHeight="1" spans="1:9">
      <c r="A306" s="6" t="s">
        <v>1914</v>
      </c>
      <c r="B306" s="7" t="s">
        <v>79</v>
      </c>
      <c r="C306" s="7" t="s">
        <v>80</v>
      </c>
      <c r="D306" s="3">
        <v>543</v>
      </c>
      <c r="E306" t="str">
        <f>VLOOKUP(A306,HOP!A:L,12,0)</f>
        <v>543.00</v>
      </c>
      <c r="F306" t="str">
        <f>VLOOKUP(A306,HOP!A:C,3,0)</f>
        <v>2095063</v>
      </c>
      <c r="G306">
        <f t="shared" si="8"/>
        <v>0</v>
      </c>
      <c r="H306" t="str">
        <f t="shared" si="9"/>
        <v>,2095063</v>
      </c>
      <c r="I306" t="str">
        <f>VLOOKUP(A306,HOP!A:T,20,0)</f>
        <v>直连</v>
      </c>
    </row>
    <row r="307" ht="14.25" hidden="1" customHeight="1" spans="1:9">
      <c r="A307" s="6" t="s">
        <v>1920</v>
      </c>
      <c r="B307" s="7" t="s">
        <v>79</v>
      </c>
      <c r="C307" s="7" t="s">
        <v>80</v>
      </c>
      <c r="D307" s="3">
        <v>312</v>
      </c>
      <c r="E307" t="str">
        <f>VLOOKUP(A307,HOP!A:L,12,0)</f>
        <v>312.00</v>
      </c>
      <c r="F307" t="str">
        <f>VLOOKUP(A307,HOP!A:C,3,0)</f>
        <v>2094961</v>
      </c>
      <c r="G307">
        <f t="shared" si="8"/>
        <v>0</v>
      </c>
      <c r="H307" t="str">
        <f t="shared" si="9"/>
        <v>,2094961</v>
      </c>
      <c r="I307" t="str">
        <f>VLOOKUP(A307,HOP!A:T,20,0)</f>
        <v>直连</v>
      </c>
    </row>
    <row r="308" ht="14.25" hidden="1" customHeight="1" spans="1:9">
      <c r="A308" s="6" t="s">
        <v>1924</v>
      </c>
      <c r="B308" s="7" t="s">
        <v>79</v>
      </c>
      <c r="C308" s="7" t="s">
        <v>80</v>
      </c>
      <c r="D308" s="3">
        <v>425</v>
      </c>
      <c r="E308" t="str">
        <f>VLOOKUP(A308,HOP!A:L,12,0)</f>
        <v>425.00</v>
      </c>
      <c r="F308" t="str">
        <f>VLOOKUP(A308,HOP!A:C,3,0)</f>
        <v>2095064</v>
      </c>
      <c r="G308">
        <f t="shared" si="8"/>
        <v>0</v>
      </c>
      <c r="H308" t="str">
        <f t="shared" si="9"/>
        <v>,2095064</v>
      </c>
      <c r="I308" t="str">
        <f>VLOOKUP(A308,HOP!A:T,20,0)</f>
        <v>直连</v>
      </c>
    </row>
    <row r="309" ht="14.25" hidden="1" customHeight="1" spans="1:9">
      <c r="A309" s="6" t="s">
        <v>1929</v>
      </c>
      <c r="B309" s="7" t="s">
        <v>79</v>
      </c>
      <c r="C309" s="7" t="s">
        <v>80</v>
      </c>
      <c r="D309" s="3">
        <v>980</v>
      </c>
      <c r="E309" t="str">
        <f>VLOOKUP(A309,HOP!A:L,12,0)</f>
        <v>980.00</v>
      </c>
      <c r="F309" t="str">
        <f>VLOOKUP(A309,HOP!A:C,3,0)</f>
        <v>2093479</v>
      </c>
      <c r="G309">
        <f t="shared" si="8"/>
        <v>0</v>
      </c>
      <c r="H309" t="str">
        <f t="shared" si="9"/>
        <v>,2093479</v>
      </c>
      <c r="I309" t="str">
        <f>VLOOKUP(A309,HOP!A:T,20,0)</f>
        <v>直连</v>
      </c>
    </row>
    <row r="310" ht="14.25" hidden="1" customHeight="1" spans="1:9">
      <c r="A310" s="6" t="s">
        <v>1935</v>
      </c>
      <c r="B310" s="7" t="s">
        <v>79</v>
      </c>
      <c r="C310" s="7" t="s">
        <v>80</v>
      </c>
      <c r="D310" s="3">
        <v>613</v>
      </c>
      <c r="E310" t="str">
        <f>VLOOKUP(A310,HOP!A:L,12,0)</f>
        <v>613.00</v>
      </c>
      <c r="F310" t="str">
        <f>VLOOKUP(A310,HOP!A:C,3,0)</f>
        <v>2054702</v>
      </c>
      <c r="G310">
        <f t="shared" si="8"/>
        <v>0</v>
      </c>
      <c r="H310" t="str">
        <f t="shared" si="9"/>
        <v>,2054702</v>
      </c>
      <c r="I310" t="str">
        <f>VLOOKUP(A310,HOP!A:T,20,0)</f>
        <v>直连</v>
      </c>
    </row>
    <row r="311" ht="14.25" hidden="1" customHeight="1" spans="1:9">
      <c r="A311" s="6" t="s">
        <v>1943</v>
      </c>
      <c r="B311" s="7" t="s">
        <v>79</v>
      </c>
      <c r="C311" s="7" t="s">
        <v>80</v>
      </c>
      <c r="D311" s="3">
        <v>285</v>
      </c>
      <c r="E311" t="str">
        <f>VLOOKUP(A311,HOP!A:L,12,0)</f>
        <v>285.00</v>
      </c>
      <c r="F311" t="str">
        <f>VLOOKUP(A311,HOP!A:C,3,0)</f>
        <v>2094475</v>
      </c>
      <c r="G311">
        <f t="shared" si="8"/>
        <v>0</v>
      </c>
      <c r="H311" t="str">
        <f t="shared" si="9"/>
        <v>,2094475</v>
      </c>
      <c r="I311" t="str">
        <f>VLOOKUP(A311,HOP!A:T,20,0)</f>
        <v>直连</v>
      </c>
    </row>
    <row r="312" ht="14.25" hidden="1" customHeight="1" spans="1:9">
      <c r="A312" s="6" t="s">
        <v>1947</v>
      </c>
      <c r="B312" s="7" t="s">
        <v>79</v>
      </c>
      <c r="C312" s="7" t="s">
        <v>80</v>
      </c>
      <c r="D312" s="3">
        <v>266</v>
      </c>
      <c r="E312" t="str">
        <f>VLOOKUP(A312,HOP!A:L,12,0)</f>
        <v>266.00</v>
      </c>
      <c r="F312" t="str">
        <f>VLOOKUP(A312,HOP!A:C,3,0)</f>
        <v>2094254</v>
      </c>
      <c r="G312">
        <f t="shared" si="8"/>
        <v>0</v>
      </c>
      <c r="H312" t="str">
        <f t="shared" si="9"/>
        <v>,2094254</v>
      </c>
      <c r="I312" t="str">
        <f>VLOOKUP(A312,HOP!A:T,20,0)</f>
        <v>直连</v>
      </c>
    </row>
    <row r="313" ht="14.25" hidden="1" customHeight="1" spans="1:9">
      <c r="A313" s="6" t="s">
        <v>1952</v>
      </c>
      <c r="B313" s="7" t="s">
        <v>79</v>
      </c>
      <c r="C313" s="7" t="s">
        <v>80</v>
      </c>
      <c r="D313" s="3">
        <v>217</v>
      </c>
      <c r="E313" t="str">
        <f>VLOOKUP(A313,HOP!A:L,12,0)</f>
        <v>217.00</v>
      </c>
      <c r="F313" t="str">
        <f>VLOOKUP(A313,HOP!A:C,3,0)</f>
        <v>2094595</v>
      </c>
      <c r="G313">
        <f t="shared" si="8"/>
        <v>0</v>
      </c>
      <c r="H313" t="str">
        <f t="shared" si="9"/>
        <v>,2094595</v>
      </c>
      <c r="I313" t="str">
        <f>VLOOKUP(A313,HOP!A:T,20,0)</f>
        <v>直连</v>
      </c>
    </row>
    <row r="314" ht="14.25" hidden="1" customHeight="1" spans="1:9">
      <c r="A314" s="6" t="s">
        <v>1957</v>
      </c>
      <c r="B314" s="7" t="s">
        <v>79</v>
      </c>
      <c r="C314" s="7" t="s">
        <v>80</v>
      </c>
      <c r="D314" s="3">
        <v>136</v>
      </c>
      <c r="E314" t="str">
        <f>VLOOKUP(A314,HOP!A:L,12,0)</f>
        <v>136.00</v>
      </c>
      <c r="F314" t="str">
        <f>VLOOKUP(A314,HOP!A:C,3,0)</f>
        <v>2094477</v>
      </c>
      <c r="G314">
        <f t="shared" si="8"/>
        <v>0</v>
      </c>
      <c r="H314" t="str">
        <f t="shared" si="9"/>
        <v>,2094477</v>
      </c>
      <c r="I314" t="str">
        <f>VLOOKUP(A314,HOP!A:T,20,0)</f>
        <v>直连</v>
      </c>
    </row>
    <row r="315" ht="14.25" hidden="1" customHeight="1" spans="1:9">
      <c r="A315" s="6" t="s">
        <v>1961</v>
      </c>
      <c r="B315" s="7" t="s">
        <v>79</v>
      </c>
      <c r="C315" s="7" t="s">
        <v>80</v>
      </c>
      <c r="D315" s="3">
        <v>471</v>
      </c>
      <c r="E315" t="str">
        <f>VLOOKUP(A315,HOP!A:L,12,0)</f>
        <v>471.00</v>
      </c>
      <c r="F315" t="str">
        <f>VLOOKUP(A315,HOP!A:C,3,0)</f>
        <v>2094213</v>
      </c>
      <c r="G315">
        <f t="shared" si="8"/>
        <v>0</v>
      </c>
      <c r="H315" t="str">
        <f t="shared" si="9"/>
        <v>,2094213</v>
      </c>
      <c r="I315" t="str">
        <f>VLOOKUP(A315,HOP!A:T,20,0)</f>
        <v>直连</v>
      </c>
    </row>
    <row r="316" ht="14.25" hidden="1" customHeight="1" spans="1:9">
      <c r="A316" s="6" t="s">
        <v>1964</v>
      </c>
      <c r="B316" s="7" t="s">
        <v>79</v>
      </c>
      <c r="C316" s="7" t="s">
        <v>80</v>
      </c>
      <c r="D316" s="3">
        <v>125</v>
      </c>
      <c r="E316" t="str">
        <f>VLOOKUP(A316,HOP!A:L,12,0)</f>
        <v>125.00</v>
      </c>
      <c r="F316" t="str">
        <f>VLOOKUP(A316,HOP!A:C,3,0)</f>
        <v>2094311</v>
      </c>
      <c r="G316">
        <f t="shared" si="8"/>
        <v>0</v>
      </c>
      <c r="H316" t="str">
        <f t="shared" si="9"/>
        <v>,2094311</v>
      </c>
      <c r="I316" t="str">
        <f>VLOOKUP(A316,HOP!A:T,20,0)</f>
        <v>直连</v>
      </c>
    </row>
    <row r="317" ht="14.25" hidden="1" customHeight="1" spans="1:9">
      <c r="A317" s="6" t="s">
        <v>1967</v>
      </c>
      <c r="B317" s="7" t="s">
        <v>79</v>
      </c>
      <c r="C317" s="7" t="s">
        <v>80</v>
      </c>
      <c r="D317" s="3">
        <v>190</v>
      </c>
      <c r="E317" t="str">
        <f>VLOOKUP(A317,HOP!A:L,12,0)</f>
        <v>190.00</v>
      </c>
      <c r="F317" t="str">
        <f>VLOOKUP(A317,HOP!A:C,3,0)</f>
        <v>2093842</v>
      </c>
      <c r="G317">
        <f t="shared" si="8"/>
        <v>0</v>
      </c>
      <c r="H317" t="str">
        <f t="shared" si="9"/>
        <v>,2093842</v>
      </c>
      <c r="I317" t="str">
        <f>VLOOKUP(A317,HOP!A:T,20,0)</f>
        <v>直连</v>
      </c>
    </row>
    <row r="318" ht="14.25" hidden="1" customHeight="1" spans="1:9">
      <c r="A318" s="6" t="s">
        <v>1971</v>
      </c>
      <c r="B318" s="7" t="s">
        <v>79</v>
      </c>
      <c r="C318" s="7" t="s">
        <v>80</v>
      </c>
      <c r="D318" s="3">
        <v>600</v>
      </c>
      <c r="E318" t="str">
        <f>VLOOKUP(A318,HOP!A:L,12,0)</f>
        <v>600.00</v>
      </c>
      <c r="F318" t="str">
        <f>VLOOKUP(A318,HOP!A:C,3,0)</f>
        <v>2093955</v>
      </c>
      <c r="G318">
        <f t="shared" si="8"/>
        <v>0</v>
      </c>
      <c r="H318" t="str">
        <f t="shared" si="9"/>
        <v>,2093955</v>
      </c>
      <c r="I318" t="str">
        <f>VLOOKUP(A318,HOP!A:T,20,0)</f>
        <v>直连</v>
      </c>
    </row>
    <row r="319" ht="14.25" hidden="1" customHeight="1" spans="1:9">
      <c r="A319" s="6" t="s">
        <v>1977</v>
      </c>
      <c r="B319" s="7" t="s">
        <v>79</v>
      </c>
      <c r="C319" s="7" t="s">
        <v>80</v>
      </c>
      <c r="D319" s="3">
        <v>267</v>
      </c>
      <c r="E319" t="str">
        <f>VLOOKUP(A319,HOP!A:L,12,0)</f>
        <v>267.00</v>
      </c>
      <c r="F319" t="str">
        <f>VLOOKUP(A319,HOP!A:C,3,0)</f>
        <v>2093797</v>
      </c>
      <c r="G319">
        <f t="shared" si="8"/>
        <v>0</v>
      </c>
      <c r="H319" t="str">
        <f t="shared" si="9"/>
        <v>,2093797</v>
      </c>
      <c r="I319" t="str">
        <f>VLOOKUP(A319,HOP!A:T,20,0)</f>
        <v>直连</v>
      </c>
    </row>
    <row r="320" ht="14.25" hidden="1" customHeight="1" spans="1:9">
      <c r="A320" s="6" t="s">
        <v>1982</v>
      </c>
      <c r="B320" s="7" t="s">
        <v>79</v>
      </c>
      <c r="C320" s="7" t="s">
        <v>80</v>
      </c>
      <c r="D320" s="3">
        <v>570</v>
      </c>
      <c r="E320" t="str">
        <f>VLOOKUP(A320,HOP!A:L,12,0)</f>
        <v>570.00</v>
      </c>
      <c r="F320" t="str">
        <f>VLOOKUP(A320,HOP!A:C,3,0)</f>
        <v>2093814</v>
      </c>
      <c r="G320">
        <f t="shared" si="8"/>
        <v>0</v>
      </c>
      <c r="H320" t="str">
        <f t="shared" si="9"/>
        <v>,2093814</v>
      </c>
      <c r="I320" t="str">
        <f>VLOOKUP(A320,HOP!A:T,20,0)</f>
        <v>直连</v>
      </c>
    </row>
    <row r="321" ht="14.25" hidden="1" customHeight="1" spans="1:9">
      <c r="A321" s="6" t="s">
        <v>1987</v>
      </c>
      <c r="B321" s="7" t="s">
        <v>79</v>
      </c>
      <c r="C321" s="7" t="s">
        <v>80</v>
      </c>
      <c r="D321" s="3">
        <v>403</v>
      </c>
      <c r="E321" t="str">
        <f>VLOOKUP(A321,HOP!A:L,12,0)</f>
        <v>403.00</v>
      </c>
      <c r="F321" t="str">
        <f>VLOOKUP(A321,HOP!A:C,3,0)</f>
        <v>2094346</v>
      </c>
      <c r="G321">
        <f t="shared" si="8"/>
        <v>0</v>
      </c>
      <c r="H321" t="str">
        <f t="shared" si="9"/>
        <v>,2094346</v>
      </c>
      <c r="I321" t="str">
        <f>VLOOKUP(A321,HOP!A:T,20,0)</f>
        <v>直连</v>
      </c>
    </row>
    <row r="322" ht="14.25" hidden="1" customHeight="1" spans="1:9">
      <c r="A322" s="6" t="s">
        <v>1991</v>
      </c>
      <c r="B322" s="7" t="s">
        <v>79</v>
      </c>
      <c r="C322" s="7" t="s">
        <v>80</v>
      </c>
      <c r="D322" s="3">
        <v>354</v>
      </c>
      <c r="E322" t="str">
        <f>VLOOKUP(A322,HOP!A:L,12,0)</f>
        <v>354.00</v>
      </c>
      <c r="F322" t="str">
        <f>VLOOKUP(A322,HOP!A:C,3,0)</f>
        <v>2067475</v>
      </c>
      <c r="G322">
        <f t="shared" si="8"/>
        <v>0</v>
      </c>
      <c r="H322" t="str">
        <f t="shared" si="9"/>
        <v>,2067475</v>
      </c>
      <c r="I322" t="str">
        <f>VLOOKUP(A322,HOP!A:T,20,0)</f>
        <v>直连</v>
      </c>
    </row>
    <row r="323" ht="14.25" hidden="1" customHeight="1" spans="1:9">
      <c r="A323" s="6" t="s">
        <v>1995</v>
      </c>
      <c r="B323" s="7" t="s">
        <v>79</v>
      </c>
      <c r="C323" s="7" t="s">
        <v>80</v>
      </c>
      <c r="D323" s="3">
        <v>318</v>
      </c>
      <c r="E323" t="str">
        <f>VLOOKUP(A323,HOP!A:L,12,0)</f>
        <v>318.00</v>
      </c>
      <c r="F323" t="str">
        <f>VLOOKUP(A323,HOP!A:C,3,0)</f>
        <v>2073025</v>
      </c>
      <c r="G323">
        <f t="shared" ref="G323:G386" si="10">D323-E323</f>
        <v>0</v>
      </c>
      <c r="H323" t="str">
        <f t="shared" ref="H323:H386" si="11">$H$1&amp;F323</f>
        <v>,2073025</v>
      </c>
      <c r="I323" t="str">
        <f>VLOOKUP(A323,HOP!A:T,20,0)</f>
        <v>直连</v>
      </c>
    </row>
    <row r="324" ht="14.25" hidden="1" customHeight="1" spans="1:9">
      <c r="A324" s="6" t="s">
        <v>1997</v>
      </c>
      <c r="B324" s="7" t="s">
        <v>79</v>
      </c>
      <c r="C324" s="7" t="s">
        <v>80</v>
      </c>
      <c r="D324" s="3">
        <v>416</v>
      </c>
      <c r="E324" t="str">
        <f>VLOOKUP(A324,HOP!A:L,12,0)</f>
        <v>416.00</v>
      </c>
      <c r="F324" t="str">
        <f>VLOOKUP(A324,HOP!A:C,3,0)</f>
        <v>2072358</v>
      </c>
      <c r="G324">
        <f t="shared" si="10"/>
        <v>0</v>
      </c>
      <c r="H324" t="str">
        <f t="shared" si="11"/>
        <v>,2072358</v>
      </c>
      <c r="I324" t="str">
        <f>VLOOKUP(A324,HOP!A:T,20,0)</f>
        <v>直连</v>
      </c>
    </row>
    <row r="325" ht="14.25" customHeight="1" spans="1:10">
      <c r="A325" s="41" t="s">
        <v>2001</v>
      </c>
      <c r="B325" s="7" t="s">
        <v>113</v>
      </c>
      <c r="C325" s="7" t="s">
        <v>80</v>
      </c>
      <c r="D325" s="3">
        <v>833</v>
      </c>
      <c r="E325" t="e">
        <f>VLOOKUP(A325,HOP!A:L,12,0)</f>
        <v>#N/A</v>
      </c>
      <c r="F325">
        <v>2067386</v>
      </c>
      <c r="G325" t="e">
        <f t="shared" si="10"/>
        <v>#N/A</v>
      </c>
      <c r="H325" t="str">
        <f t="shared" si="11"/>
        <v>,2067386</v>
      </c>
      <c r="I325" t="e">
        <f>VLOOKUP(A325,HOP!A:T,20,0)</f>
        <v>#N/A</v>
      </c>
      <c r="J325" s="5" t="s">
        <v>3584</v>
      </c>
    </row>
    <row r="326" ht="14.25" hidden="1" customHeight="1" spans="1:9">
      <c r="A326" s="6" t="s">
        <v>2007</v>
      </c>
      <c r="B326" s="7" t="s">
        <v>79</v>
      </c>
      <c r="C326" s="7" t="s">
        <v>80</v>
      </c>
      <c r="D326" s="3">
        <v>130</v>
      </c>
      <c r="E326" t="str">
        <f>VLOOKUP(A326,HOP!A:L,12,0)</f>
        <v>130.00</v>
      </c>
      <c r="F326" t="str">
        <f>VLOOKUP(A326,HOP!A:C,3,0)</f>
        <v>2077454</v>
      </c>
      <c r="G326">
        <f t="shared" si="10"/>
        <v>0</v>
      </c>
      <c r="H326" t="str">
        <f t="shared" si="11"/>
        <v>,2077454</v>
      </c>
      <c r="I326" t="str">
        <f>VLOOKUP(A326,HOP!A:T,20,0)</f>
        <v>直连</v>
      </c>
    </row>
    <row r="327" ht="14.25" hidden="1" customHeight="1" spans="1:9">
      <c r="A327" s="6" t="s">
        <v>2012</v>
      </c>
      <c r="B327" s="7" t="s">
        <v>79</v>
      </c>
      <c r="C327" s="7" t="s">
        <v>80</v>
      </c>
      <c r="D327" s="3">
        <v>444</v>
      </c>
      <c r="E327" t="str">
        <f>VLOOKUP(A327,HOP!A:L,12,0)</f>
        <v>444.00</v>
      </c>
      <c r="F327" t="str">
        <f>VLOOKUP(A327,HOP!A:C,3,0)</f>
        <v>2081706</v>
      </c>
      <c r="G327">
        <f t="shared" si="10"/>
        <v>0</v>
      </c>
      <c r="H327" t="str">
        <f t="shared" si="11"/>
        <v>,2081706</v>
      </c>
      <c r="I327" t="str">
        <f>VLOOKUP(A327,HOP!A:T,20,0)</f>
        <v>直连</v>
      </c>
    </row>
    <row r="328" ht="14.25" hidden="1" customHeight="1" spans="1:9">
      <c r="A328" s="6" t="s">
        <v>2018</v>
      </c>
      <c r="B328" s="7" t="s">
        <v>79</v>
      </c>
      <c r="C328" s="7" t="s">
        <v>80</v>
      </c>
      <c r="D328" s="3">
        <v>163</v>
      </c>
      <c r="E328" t="str">
        <f>VLOOKUP(A328,HOP!A:L,12,0)</f>
        <v>163.00</v>
      </c>
      <c r="F328" t="str">
        <f>VLOOKUP(A328,HOP!A:C,3,0)</f>
        <v>2086190</v>
      </c>
      <c r="G328">
        <f t="shared" si="10"/>
        <v>0</v>
      </c>
      <c r="H328" t="str">
        <f t="shared" si="11"/>
        <v>,2086190</v>
      </c>
      <c r="I328" t="str">
        <f>VLOOKUP(A328,HOP!A:T,20,0)</f>
        <v>直连</v>
      </c>
    </row>
    <row r="329" ht="14.25" hidden="1" customHeight="1" spans="1:9">
      <c r="A329" s="6" t="s">
        <v>2023</v>
      </c>
      <c r="B329" s="7" t="s">
        <v>79</v>
      </c>
      <c r="C329" s="7" t="s">
        <v>80</v>
      </c>
      <c r="D329" s="3">
        <v>165</v>
      </c>
      <c r="E329" t="str">
        <f>VLOOKUP(A329,HOP!A:L,12,0)</f>
        <v>165.00</v>
      </c>
      <c r="F329" t="str">
        <f>VLOOKUP(A329,HOP!A:C,3,0)</f>
        <v>2083183</v>
      </c>
      <c r="G329">
        <f t="shared" si="10"/>
        <v>0</v>
      </c>
      <c r="H329" t="str">
        <f t="shared" si="11"/>
        <v>,2083183</v>
      </c>
      <c r="I329" t="str">
        <f>VLOOKUP(A329,HOP!A:T,20,0)</f>
        <v>直连</v>
      </c>
    </row>
    <row r="330" ht="14.25" hidden="1" customHeight="1" spans="1:9">
      <c r="A330" s="6" t="s">
        <v>2027</v>
      </c>
      <c r="B330" s="7" t="s">
        <v>79</v>
      </c>
      <c r="C330" s="7" t="s">
        <v>80</v>
      </c>
      <c r="D330" s="3">
        <v>500</v>
      </c>
      <c r="E330" t="str">
        <f>VLOOKUP(A330,HOP!A:L,12,0)</f>
        <v>500.00</v>
      </c>
      <c r="F330" t="str">
        <f>VLOOKUP(A330,HOP!A:C,3,0)</f>
        <v>2077406</v>
      </c>
      <c r="G330">
        <f t="shared" si="10"/>
        <v>0</v>
      </c>
      <c r="H330" t="str">
        <f t="shared" si="11"/>
        <v>,2077406</v>
      </c>
      <c r="I330" t="str">
        <f>VLOOKUP(A330,HOP!A:T,20,0)</f>
        <v>直连</v>
      </c>
    </row>
    <row r="331" ht="14.25" hidden="1" customHeight="1" spans="1:9">
      <c r="A331" s="6" t="s">
        <v>2031</v>
      </c>
      <c r="B331" s="7" t="s">
        <v>274</v>
      </c>
      <c r="C331" s="7" t="s">
        <v>80</v>
      </c>
      <c r="D331" s="3">
        <v>1009</v>
      </c>
      <c r="E331" t="str">
        <f>VLOOKUP(A331,HOP!A:L,12,0)</f>
        <v>1009.00</v>
      </c>
      <c r="F331" t="str">
        <f>VLOOKUP(A331,HOP!A:C,3,0)</f>
        <v>2082793</v>
      </c>
      <c r="G331">
        <f t="shared" si="10"/>
        <v>0</v>
      </c>
      <c r="H331" t="str">
        <f t="shared" si="11"/>
        <v>,2082793</v>
      </c>
      <c r="I331" t="str">
        <f>VLOOKUP(A331,HOP!A:T,20,0)</f>
        <v>直连</v>
      </c>
    </row>
    <row r="332" ht="14.25" hidden="1" customHeight="1" spans="1:9">
      <c r="A332" s="6" t="s">
        <v>2035</v>
      </c>
      <c r="B332" s="7" t="s">
        <v>79</v>
      </c>
      <c r="C332" s="7" t="s">
        <v>80</v>
      </c>
      <c r="D332" s="3">
        <v>568</v>
      </c>
      <c r="E332" t="str">
        <f>VLOOKUP(A332,HOP!A:L,12,0)</f>
        <v>568.00</v>
      </c>
      <c r="F332" t="str">
        <f>VLOOKUP(A332,HOP!A:C,3,0)</f>
        <v>2086144</v>
      </c>
      <c r="G332">
        <f t="shared" si="10"/>
        <v>0</v>
      </c>
      <c r="H332" t="str">
        <f t="shared" si="11"/>
        <v>,2086144</v>
      </c>
      <c r="I332" t="str">
        <f>VLOOKUP(A332,HOP!A:T,20,0)</f>
        <v>直采</v>
      </c>
    </row>
    <row r="333" ht="14.25" hidden="1" customHeight="1" spans="1:9">
      <c r="A333" s="6" t="s">
        <v>2039</v>
      </c>
      <c r="B333" s="7" t="s">
        <v>79</v>
      </c>
      <c r="C333" s="7" t="s">
        <v>80</v>
      </c>
      <c r="D333" s="3">
        <v>118</v>
      </c>
      <c r="E333" t="str">
        <f>VLOOKUP(A333,HOP!A:L,12,0)</f>
        <v>118.00</v>
      </c>
      <c r="F333" t="str">
        <f>VLOOKUP(A333,HOP!A:C,3,0)</f>
        <v>2092591</v>
      </c>
      <c r="G333">
        <f t="shared" si="10"/>
        <v>0</v>
      </c>
      <c r="H333" t="str">
        <f t="shared" si="11"/>
        <v>,2092591</v>
      </c>
      <c r="I333" t="str">
        <f>VLOOKUP(A333,HOP!A:T,20,0)</f>
        <v>直连</v>
      </c>
    </row>
    <row r="334" ht="14.25" hidden="1" customHeight="1" spans="1:9">
      <c r="A334" s="6" t="s">
        <v>2046</v>
      </c>
      <c r="B334" s="7" t="s">
        <v>79</v>
      </c>
      <c r="C334" s="7" t="s">
        <v>80</v>
      </c>
      <c r="D334" s="3">
        <v>417</v>
      </c>
      <c r="E334" t="str">
        <f>VLOOKUP(A334,HOP!A:L,12,0)</f>
        <v>417.00</v>
      </c>
      <c r="F334" t="str">
        <f>VLOOKUP(A334,HOP!A:C,3,0)</f>
        <v>2090531</v>
      </c>
      <c r="G334">
        <f t="shared" si="10"/>
        <v>0</v>
      </c>
      <c r="H334" t="str">
        <f t="shared" si="11"/>
        <v>,2090531</v>
      </c>
      <c r="I334" t="str">
        <f>VLOOKUP(A334,HOP!A:T,20,0)</f>
        <v>直连</v>
      </c>
    </row>
    <row r="335" ht="14.25" hidden="1" customHeight="1" spans="1:9">
      <c r="A335" s="6" t="s">
        <v>2053</v>
      </c>
      <c r="B335" s="7" t="s">
        <v>79</v>
      </c>
      <c r="C335" s="7" t="s">
        <v>80</v>
      </c>
      <c r="D335" s="3">
        <v>258</v>
      </c>
      <c r="E335" t="str">
        <f>VLOOKUP(A335,HOP!A:L,12,0)</f>
        <v>258.00</v>
      </c>
      <c r="F335" t="str">
        <f>VLOOKUP(A335,HOP!A:C,3,0)</f>
        <v>2093256</v>
      </c>
      <c r="G335">
        <f t="shared" si="10"/>
        <v>0</v>
      </c>
      <c r="H335" t="str">
        <f t="shared" si="11"/>
        <v>,2093256</v>
      </c>
      <c r="I335" t="str">
        <f>VLOOKUP(A335,HOP!A:T,20,0)</f>
        <v>直连</v>
      </c>
    </row>
    <row r="336" ht="14.25" hidden="1" customHeight="1" spans="1:9">
      <c r="A336" s="6" t="s">
        <v>2057</v>
      </c>
      <c r="B336" s="7" t="s">
        <v>79</v>
      </c>
      <c r="C336" s="7" t="s">
        <v>80</v>
      </c>
      <c r="D336" s="3">
        <v>275</v>
      </c>
      <c r="E336" t="str">
        <f>VLOOKUP(A336,HOP!A:L,12,0)</f>
        <v>275.00</v>
      </c>
      <c r="F336" t="str">
        <f>VLOOKUP(A336,HOP!A:C,3,0)</f>
        <v>2093285</v>
      </c>
      <c r="G336">
        <f t="shared" si="10"/>
        <v>0</v>
      </c>
      <c r="H336" t="str">
        <f t="shared" si="11"/>
        <v>,2093285</v>
      </c>
      <c r="I336" t="str">
        <f>VLOOKUP(A336,HOP!A:T,20,0)</f>
        <v>直连</v>
      </c>
    </row>
    <row r="337" ht="14.25" hidden="1" customHeight="1" spans="1:9">
      <c r="A337" s="6" t="s">
        <v>2060</v>
      </c>
      <c r="B337" s="7" t="s">
        <v>79</v>
      </c>
      <c r="C337" s="7" t="s">
        <v>80</v>
      </c>
      <c r="D337" s="3">
        <v>426</v>
      </c>
      <c r="E337" t="str">
        <f>VLOOKUP(A337,HOP!A:L,12,0)</f>
        <v>426.00</v>
      </c>
      <c r="F337" t="str">
        <f>VLOOKUP(A337,HOP!A:C,3,0)</f>
        <v>2093339</v>
      </c>
      <c r="G337">
        <f t="shared" si="10"/>
        <v>0</v>
      </c>
      <c r="H337" t="str">
        <f t="shared" si="11"/>
        <v>,2093339</v>
      </c>
      <c r="I337" t="str">
        <f>VLOOKUP(A337,HOP!A:T,20,0)</f>
        <v>直连</v>
      </c>
    </row>
    <row r="338" ht="14.25" hidden="1" customHeight="1" spans="1:9">
      <c r="A338" s="6" t="s">
        <v>2065</v>
      </c>
      <c r="B338" s="7" t="s">
        <v>79</v>
      </c>
      <c r="C338" s="7" t="s">
        <v>80</v>
      </c>
      <c r="D338" s="3">
        <v>494</v>
      </c>
      <c r="E338" t="str">
        <f>VLOOKUP(A338,HOP!A:L,12,0)</f>
        <v>494.00</v>
      </c>
      <c r="F338" t="str">
        <f>VLOOKUP(A338,HOP!A:C,3,0)</f>
        <v>2093422</v>
      </c>
      <c r="G338">
        <f t="shared" si="10"/>
        <v>0</v>
      </c>
      <c r="H338" t="str">
        <f t="shared" si="11"/>
        <v>,2093422</v>
      </c>
      <c r="I338" t="str">
        <f>VLOOKUP(A338,HOP!A:T,20,0)</f>
        <v>直连</v>
      </c>
    </row>
    <row r="339" ht="14.25" hidden="1" customHeight="1" spans="1:9">
      <c r="A339" s="6" t="s">
        <v>2071</v>
      </c>
      <c r="B339" s="7" t="s">
        <v>79</v>
      </c>
      <c r="C339" s="7" t="s">
        <v>80</v>
      </c>
      <c r="D339" s="3">
        <v>190</v>
      </c>
      <c r="E339" t="str">
        <f>VLOOKUP(A339,HOP!A:L,12,0)</f>
        <v>190.00</v>
      </c>
      <c r="F339" t="str">
        <f>VLOOKUP(A339,HOP!A:C,3,0)</f>
        <v>2093554</v>
      </c>
      <c r="G339">
        <f t="shared" si="10"/>
        <v>0</v>
      </c>
      <c r="H339" t="str">
        <f t="shared" si="11"/>
        <v>,2093554</v>
      </c>
      <c r="I339" t="str">
        <f>VLOOKUP(A339,HOP!A:T,20,0)</f>
        <v>直连</v>
      </c>
    </row>
    <row r="340" ht="14.25" hidden="1" customHeight="1" spans="1:9">
      <c r="A340" s="6" t="s">
        <v>2076</v>
      </c>
      <c r="B340" s="7" t="s">
        <v>79</v>
      </c>
      <c r="C340" s="7" t="s">
        <v>80</v>
      </c>
      <c r="D340" s="3">
        <v>369</v>
      </c>
      <c r="E340" t="str">
        <f>VLOOKUP(A340,HOP!A:L,12,0)</f>
        <v>369.00</v>
      </c>
      <c r="F340" t="str">
        <f>VLOOKUP(A340,HOP!A:C,3,0)</f>
        <v>2091905</v>
      </c>
      <c r="G340">
        <f t="shared" si="10"/>
        <v>0</v>
      </c>
      <c r="H340" t="str">
        <f t="shared" si="11"/>
        <v>,2091905</v>
      </c>
      <c r="I340" t="str">
        <f>VLOOKUP(A340,HOP!A:T,20,0)</f>
        <v>直连</v>
      </c>
    </row>
    <row r="341" ht="14.25" hidden="1" customHeight="1" spans="1:9">
      <c r="A341" s="6" t="s">
        <v>2081</v>
      </c>
      <c r="B341" s="7" t="s">
        <v>79</v>
      </c>
      <c r="C341" s="7" t="s">
        <v>80</v>
      </c>
      <c r="D341" s="3">
        <v>351</v>
      </c>
      <c r="E341" t="str">
        <f>VLOOKUP(A341,HOP!A:L,12,0)</f>
        <v>351.00</v>
      </c>
      <c r="F341" t="str">
        <f>VLOOKUP(A341,HOP!A:C,3,0)</f>
        <v>2094858</v>
      </c>
      <c r="G341">
        <f t="shared" si="10"/>
        <v>0</v>
      </c>
      <c r="H341" t="str">
        <f t="shared" si="11"/>
        <v>,2094858</v>
      </c>
      <c r="I341" t="str">
        <f>VLOOKUP(A341,HOP!A:T,20,0)</f>
        <v>直连</v>
      </c>
    </row>
    <row r="342" ht="14.25" hidden="1" customHeight="1" spans="1:9">
      <c r="A342" s="6" t="s">
        <v>2086</v>
      </c>
      <c r="B342" s="7" t="s">
        <v>79</v>
      </c>
      <c r="C342" s="7" t="s">
        <v>80</v>
      </c>
      <c r="D342" s="3">
        <v>214</v>
      </c>
      <c r="E342" t="str">
        <f>VLOOKUP(A342,HOP!A:L,12,0)</f>
        <v>214.00</v>
      </c>
      <c r="F342" t="str">
        <f>VLOOKUP(A342,HOP!A:C,3,0)</f>
        <v>2094797</v>
      </c>
      <c r="G342">
        <f t="shared" si="10"/>
        <v>0</v>
      </c>
      <c r="H342" t="str">
        <f t="shared" si="11"/>
        <v>,2094797</v>
      </c>
      <c r="I342" t="str">
        <f>VLOOKUP(A342,HOP!A:T,20,0)</f>
        <v>直连</v>
      </c>
    </row>
    <row r="343" ht="14.25" hidden="1" customHeight="1" spans="1:9">
      <c r="A343" s="6" t="s">
        <v>2091</v>
      </c>
      <c r="B343" s="7" t="s">
        <v>79</v>
      </c>
      <c r="C343" s="7" t="s">
        <v>80</v>
      </c>
      <c r="D343" s="3">
        <v>131</v>
      </c>
      <c r="E343" t="str">
        <f>VLOOKUP(A343,HOP!A:L,12,0)</f>
        <v>131.00</v>
      </c>
      <c r="F343" t="str">
        <f>VLOOKUP(A343,HOP!A:C,3,0)</f>
        <v>2094619</v>
      </c>
      <c r="G343">
        <f t="shared" si="10"/>
        <v>0</v>
      </c>
      <c r="H343" t="str">
        <f t="shared" si="11"/>
        <v>,2094619</v>
      </c>
      <c r="I343" t="str">
        <f>VLOOKUP(A343,HOP!A:T,20,0)</f>
        <v>直连</v>
      </c>
    </row>
    <row r="344" ht="14.25" hidden="1" customHeight="1" spans="1:9">
      <c r="A344" s="6" t="s">
        <v>2097</v>
      </c>
      <c r="B344" s="7" t="s">
        <v>79</v>
      </c>
      <c r="C344" s="7" t="s">
        <v>80</v>
      </c>
      <c r="D344" s="3">
        <v>194</v>
      </c>
      <c r="E344" t="str">
        <f>VLOOKUP(A344,HOP!A:L,12,0)</f>
        <v>194.00</v>
      </c>
      <c r="F344" t="str">
        <f>VLOOKUP(A344,HOP!A:C,3,0)</f>
        <v>2094729</v>
      </c>
      <c r="G344">
        <f t="shared" si="10"/>
        <v>0</v>
      </c>
      <c r="H344" t="str">
        <f t="shared" si="11"/>
        <v>,2094729</v>
      </c>
      <c r="I344" t="str">
        <f>VLOOKUP(A344,HOP!A:T,20,0)</f>
        <v>直连</v>
      </c>
    </row>
    <row r="345" ht="14.25" hidden="1" customHeight="1" spans="1:9">
      <c r="A345" s="6" t="s">
        <v>2102</v>
      </c>
      <c r="B345" s="7" t="s">
        <v>79</v>
      </c>
      <c r="C345" s="7" t="s">
        <v>80</v>
      </c>
      <c r="D345" s="3">
        <v>600</v>
      </c>
      <c r="E345" t="str">
        <f>VLOOKUP(A345,HOP!A:L,12,0)</f>
        <v>600.00</v>
      </c>
      <c r="F345" t="str">
        <f>VLOOKUP(A345,HOP!A:C,3,0)</f>
        <v>2094358</v>
      </c>
      <c r="G345">
        <f t="shared" si="10"/>
        <v>0</v>
      </c>
      <c r="H345" t="str">
        <f t="shared" si="11"/>
        <v>,2094358</v>
      </c>
      <c r="I345" t="str">
        <f>VLOOKUP(A345,HOP!A:T,20,0)</f>
        <v>直连</v>
      </c>
    </row>
    <row r="346" ht="14.25" hidden="1" customHeight="1" spans="1:9">
      <c r="A346" s="6" t="s">
        <v>2104</v>
      </c>
      <c r="B346" s="7" t="s">
        <v>79</v>
      </c>
      <c r="C346" s="7" t="s">
        <v>80</v>
      </c>
      <c r="D346" s="3">
        <v>825</v>
      </c>
      <c r="E346" t="str">
        <f>VLOOKUP(A346,HOP!A:L,12,0)</f>
        <v>825.00</v>
      </c>
      <c r="F346" t="str">
        <f>VLOOKUP(A346,HOP!A:C,3,0)</f>
        <v>2093284</v>
      </c>
      <c r="G346">
        <f t="shared" si="10"/>
        <v>0</v>
      </c>
      <c r="H346" t="str">
        <f t="shared" si="11"/>
        <v>,2093284</v>
      </c>
      <c r="I346" t="str">
        <f>VLOOKUP(A346,HOP!A:T,20,0)</f>
        <v>直连</v>
      </c>
    </row>
    <row r="347" ht="14.25" hidden="1" customHeight="1" spans="1:9">
      <c r="A347" s="6" t="s">
        <v>2109</v>
      </c>
      <c r="B347" s="7" t="s">
        <v>79</v>
      </c>
      <c r="C347" s="7" t="s">
        <v>80</v>
      </c>
      <c r="D347" s="3">
        <v>341</v>
      </c>
      <c r="E347" t="str">
        <f>VLOOKUP(A347,HOP!A:L,12,0)</f>
        <v>341.00</v>
      </c>
      <c r="F347" t="str">
        <f>VLOOKUP(A347,HOP!A:C,3,0)</f>
        <v>2094255</v>
      </c>
      <c r="G347">
        <f t="shared" si="10"/>
        <v>0</v>
      </c>
      <c r="H347" t="str">
        <f t="shared" si="11"/>
        <v>,2094255</v>
      </c>
      <c r="I347" t="str">
        <f>VLOOKUP(A347,HOP!A:T,20,0)</f>
        <v>直连</v>
      </c>
    </row>
    <row r="348" ht="14.25" hidden="1" customHeight="1" spans="1:9">
      <c r="A348" s="6" t="s">
        <v>2114</v>
      </c>
      <c r="B348" s="7" t="s">
        <v>79</v>
      </c>
      <c r="C348" s="7" t="s">
        <v>80</v>
      </c>
      <c r="D348" s="3">
        <v>189</v>
      </c>
      <c r="E348" t="str">
        <f>VLOOKUP(A348,HOP!A:L,12,0)</f>
        <v>189.00</v>
      </c>
      <c r="F348" t="str">
        <f>VLOOKUP(A348,HOP!A:C,3,0)</f>
        <v>2094082</v>
      </c>
      <c r="G348">
        <f t="shared" si="10"/>
        <v>0</v>
      </c>
      <c r="H348" t="str">
        <f t="shared" si="11"/>
        <v>,2094082</v>
      </c>
      <c r="I348" t="str">
        <f>VLOOKUP(A348,HOP!A:T,20,0)</f>
        <v>直连</v>
      </c>
    </row>
    <row r="349" ht="14.25" hidden="1" customHeight="1" spans="1:9">
      <c r="A349" s="6" t="s">
        <v>2118</v>
      </c>
      <c r="B349" s="7" t="s">
        <v>79</v>
      </c>
      <c r="C349" s="7" t="s">
        <v>80</v>
      </c>
      <c r="D349" s="3">
        <v>197</v>
      </c>
      <c r="E349" t="str">
        <f>VLOOKUP(A349,HOP!A:L,12,0)</f>
        <v>197.00</v>
      </c>
      <c r="F349" t="str">
        <f>VLOOKUP(A349,HOP!A:C,3,0)</f>
        <v>2094267</v>
      </c>
      <c r="G349">
        <f t="shared" si="10"/>
        <v>0</v>
      </c>
      <c r="H349" t="str">
        <f t="shared" si="11"/>
        <v>,2094267</v>
      </c>
      <c r="I349" t="str">
        <f>VLOOKUP(A349,HOP!A:T,20,0)</f>
        <v>直连</v>
      </c>
    </row>
    <row r="350" ht="14.25" hidden="1" customHeight="1" spans="1:9">
      <c r="A350" s="6" t="s">
        <v>2121</v>
      </c>
      <c r="B350" s="7" t="s">
        <v>79</v>
      </c>
      <c r="C350" s="7" t="s">
        <v>80</v>
      </c>
      <c r="D350" s="3">
        <v>223</v>
      </c>
      <c r="E350" t="str">
        <f>VLOOKUP(A350,HOP!A:L,12,0)</f>
        <v>223.00</v>
      </c>
      <c r="F350" t="str">
        <f>VLOOKUP(A350,HOP!A:C,3,0)</f>
        <v>2094288</v>
      </c>
      <c r="G350">
        <f t="shared" si="10"/>
        <v>0</v>
      </c>
      <c r="H350" t="str">
        <f t="shared" si="11"/>
        <v>,2094288</v>
      </c>
      <c r="I350" t="str">
        <f>VLOOKUP(A350,HOP!A:T,20,0)</f>
        <v>直连</v>
      </c>
    </row>
    <row r="351" ht="14.25" hidden="1" customHeight="1" spans="1:9">
      <c r="A351" s="6" t="s">
        <v>2123</v>
      </c>
      <c r="B351" s="7" t="s">
        <v>79</v>
      </c>
      <c r="C351" s="7" t="s">
        <v>80</v>
      </c>
      <c r="D351" s="3">
        <v>534</v>
      </c>
      <c r="E351" t="str">
        <f>VLOOKUP(A351,HOP!A:L,12,0)</f>
        <v>534.00</v>
      </c>
      <c r="F351" t="str">
        <f>VLOOKUP(A351,HOP!A:C,3,0)</f>
        <v>2094331</v>
      </c>
      <c r="G351">
        <f t="shared" si="10"/>
        <v>0</v>
      </c>
      <c r="H351" t="str">
        <f t="shared" si="11"/>
        <v>,2094331</v>
      </c>
      <c r="I351" t="str">
        <f>VLOOKUP(A351,HOP!A:T,20,0)</f>
        <v>直连</v>
      </c>
    </row>
    <row r="352" ht="14.25" hidden="1" customHeight="1" spans="1:9">
      <c r="A352" s="6" t="s">
        <v>2128</v>
      </c>
      <c r="B352" s="7" t="s">
        <v>79</v>
      </c>
      <c r="C352" s="7" t="s">
        <v>80</v>
      </c>
      <c r="D352" s="3">
        <v>300</v>
      </c>
      <c r="E352" t="str">
        <f>VLOOKUP(A352,HOP!A:L,12,0)</f>
        <v>300.00</v>
      </c>
      <c r="F352" t="str">
        <f>VLOOKUP(A352,HOP!A:C,3,0)</f>
        <v>2094469</v>
      </c>
      <c r="G352">
        <f t="shared" si="10"/>
        <v>0</v>
      </c>
      <c r="H352" t="str">
        <f t="shared" si="11"/>
        <v>,2094469</v>
      </c>
      <c r="I352" t="str">
        <f>VLOOKUP(A352,HOP!A:T,20,0)</f>
        <v>直连</v>
      </c>
    </row>
    <row r="353" ht="14.25" hidden="1" customHeight="1" spans="1:9">
      <c r="A353" s="6" t="s">
        <v>2133</v>
      </c>
      <c r="B353" s="7" t="s">
        <v>79</v>
      </c>
      <c r="C353" s="7" t="s">
        <v>80</v>
      </c>
      <c r="D353" s="3">
        <v>168</v>
      </c>
      <c r="E353" t="str">
        <f>VLOOKUP(A353,HOP!A:L,12,0)</f>
        <v>168.00</v>
      </c>
      <c r="F353" t="str">
        <f>VLOOKUP(A353,HOP!A:C,3,0)</f>
        <v>2071725</v>
      </c>
      <c r="G353">
        <f t="shared" si="10"/>
        <v>0</v>
      </c>
      <c r="H353" t="str">
        <f t="shared" si="11"/>
        <v>,2071725</v>
      </c>
      <c r="I353" t="str">
        <f>VLOOKUP(A353,HOP!A:T,20,0)</f>
        <v>直连</v>
      </c>
    </row>
    <row r="354" ht="14.25" hidden="1" customHeight="1" spans="1:9">
      <c r="A354" s="6" t="s">
        <v>2139</v>
      </c>
      <c r="B354" s="7" t="s">
        <v>274</v>
      </c>
      <c r="C354" s="7" t="s">
        <v>80</v>
      </c>
      <c r="D354" s="3">
        <v>462</v>
      </c>
      <c r="E354" t="str">
        <f>VLOOKUP(A354,HOP!A:L,12,0)</f>
        <v>462.00</v>
      </c>
      <c r="F354" t="str">
        <f>VLOOKUP(A354,HOP!A:C,3,0)</f>
        <v>2090081</v>
      </c>
      <c r="G354">
        <f t="shared" si="10"/>
        <v>0</v>
      </c>
      <c r="H354" t="str">
        <f t="shared" si="11"/>
        <v>,2090081</v>
      </c>
      <c r="I354" t="str">
        <f>VLOOKUP(A354,HOP!A:T,20,0)</f>
        <v>直连</v>
      </c>
    </row>
    <row r="355" ht="14.25" hidden="1" customHeight="1" spans="1:9">
      <c r="A355" s="6" t="s">
        <v>2144</v>
      </c>
      <c r="B355" s="7" t="s">
        <v>79</v>
      </c>
      <c r="C355" s="7" t="s">
        <v>80</v>
      </c>
      <c r="D355" s="3">
        <v>431</v>
      </c>
      <c r="E355" t="str">
        <f>VLOOKUP(A355,HOP!A:L,12,0)</f>
        <v>431.00</v>
      </c>
      <c r="F355" t="str">
        <f>VLOOKUP(A355,HOP!A:C,3,0)</f>
        <v>2070938</v>
      </c>
      <c r="G355">
        <f t="shared" si="10"/>
        <v>0</v>
      </c>
      <c r="H355" t="str">
        <f t="shared" si="11"/>
        <v>,2070938</v>
      </c>
      <c r="I355" t="str">
        <f>VLOOKUP(A355,HOP!A:T,20,0)</f>
        <v>直连</v>
      </c>
    </row>
    <row r="356" ht="14.25" hidden="1" customHeight="1" spans="1:9">
      <c r="A356" s="6" t="s">
        <v>2150</v>
      </c>
      <c r="B356" s="7" t="s">
        <v>79</v>
      </c>
      <c r="C356" s="7" t="s">
        <v>80</v>
      </c>
      <c r="D356" s="3">
        <v>628</v>
      </c>
      <c r="E356" t="str">
        <f>VLOOKUP(A356,HOP!A:L,12,0)</f>
        <v>628.00</v>
      </c>
      <c r="F356" t="str">
        <f>VLOOKUP(A356,HOP!A:C,3,0)</f>
        <v>2070816</v>
      </c>
      <c r="G356">
        <f t="shared" si="10"/>
        <v>0</v>
      </c>
      <c r="H356" t="str">
        <f t="shared" si="11"/>
        <v>,2070816</v>
      </c>
      <c r="I356" t="str">
        <f>VLOOKUP(A356,HOP!A:T,20,0)</f>
        <v>直连</v>
      </c>
    </row>
    <row r="357" ht="14.25" hidden="1" customHeight="1" spans="1:9">
      <c r="A357" s="6" t="s">
        <v>2157</v>
      </c>
      <c r="B357" s="7" t="s">
        <v>79</v>
      </c>
      <c r="C357" s="7" t="s">
        <v>80</v>
      </c>
      <c r="D357" s="3">
        <v>313</v>
      </c>
      <c r="E357" t="str">
        <f>VLOOKUP(A357,HOP!A:L,12,0)</f>
        <v>313.00</v>
      </c>
      <c r="F357" t="str">
        <f>VLOOKUP(A357,HOP!A:C,3,0)</f>
        <v>2069543</v>
      </c>
      <c r="G357">
        <f t="shared" si="10"/>
        <v>0</v>
      </c>
      <c r="H357" t="str">
        <f t="shared" si="11"/>
        <v>,2069543</v>
      </c>
      <c r="I357" t="str">
        <f>VLOOKUP(A357,HOP!A:T,20,0)</f>
        <v>直连</v>
      </c>
    </row>
    <row r="358" ht="14.25" hidden="1" customHeight="1" spans="1:9">
      <c r="A358" s="6" t="s">
        <v>2159</v>
      </c>
      <c r="B358" s="7" t="s">
        <v>79</v>
      </c>
      <c r="C358" s="7" t="s">
        <v>80</v>
      </c>
      <c r="D358" s="3">
        <v>382</v>
      </c>
      <c r="E358" t="str">
        <f>VLOOKUP(A358,HOP!A:L,12,0)</f>
        <v>382.00</v>
      </c>
      <c r="F358" t="str">
        <f>VLOOKUP(A358,HOP!A:C,3,0)</f>
        <v>2061940</v>
      </c>
      <c r="G358">
        <f t="shared" si="10"/>
        <v>0</v>
      </c>
      <c r="H358" t="str">
        <f t="shared" si="11"/>
        <v>,2061940</v>
      </c>
      <c r="I358" t="str">
        <f>VLOOKUP(A358,HOP!A:T,20,0)</f>
        <v>直连</v>
      </c>
    </row>
    <row r="359" ht="14.25" hidden="1" customHeight="1" spans="1:9">
      <c r="A359" s="6" t="s">
        <v>2164</v>
      </c>
      <c r="B359" s="7" t="s">
        <v>79</v>
      </c>
      <c r="C359" s="7" t="s">
        <v>80</v>
      </c>
      <c r="D359" s="3">
        <v>511</v>
      </c>
      <c r="E359" t="str">
        <f>VLOOKUP(A359,HOP!A:L,12,0)</f>
        <v>511.00</v>
      </c>
      <c r="F359" t="str">
        <f>VLOOKUP(A359,HOP!A:C,3,0)</f>
        <v>2064985</v>
      </c>
      <c r="G359">
        <f t="shared" si="10"/>
        <v>0</v>
      </c>
      <c r="H359" t="str">
        <f t="shared" si="11"/>
        <v>,2064985</v>
      </c>
      <c r="I359" t="str">
        <f>VLOOKUP(A359,HOP!A:T,20,0)</f>
        <v>直连</v>
      </c>
    </row>
    <row r="360" ht="14.25" hidden="1" customHeight="1" spans="1:9">
      <c r="A360" s="6" t="s">
        <v>2169</v>
      </c>
      <c r="B360" s="7" t="s">
        <v>79</v>
      </c>
      <c r="C360" s="7" t="s">
        <v>80</v>
      </c>
      <c r="D360" s="3">
        <v>168</v>
      </c>
      <c r="E360" t="str">
        <f>VLOOKUP(A360,HOP!A:L,12,0)</f>
        <v>168.00</v>
      </c>
      <c r="F360" t="str">
        <f>VLOOKUP(A360,HOP!A:C,3,0)</f>
        <v>2067774</v>
      </c>
      <c r="G360">
        <f t="shared" si="10"/>
        <v>0</v>
      </c>
      <c r="H360" t="str">
        <f t="shared" si="11"/>
        <v>,2067774</v>
      </c>
      <c r="I360" t="str">
        <f>VLOOKUP(A360,HOP!A:T,20,0)</f>
        <v>直连</v>
      </c>
    </row>
    <row r="361" ht="14.25" hidden="1" customHeight="1" spans="1:9">
      <c r="A361" s="6" t="s">
        <v>2174</v>
      </c>
      <c r="B361" s="7" t="s">
        <v>79</v>
      </c>
      <c r="C361" s="7" t="s">
        <v>80</v>
      </c>
      <c r="D361" s="3">
        <v>101</v>
      </c>
      <c r="E361" t="str">
        <f>VLOOKUP(A361,HOP!A:L,12,0)</f>
        <v>101.00</v>
      </c>
      <c r="F361" t="str">
        <f>VLOOKUP(A361,HOP!A:C,3,0)</f>
        <v>2065561</v>
      </c>
      <c r="G361">
        <f t="shared" si="10"/>
        <v>0</v>
      </c>
      <c r="H361" t="str">
        <f t="shared" si="11"/>
        <v>,2065561</v>
      </c>
      <c r="I361" t="str">
        <f>VLOOKUP(A361,HOP!A:T,20,0)</f>
        <v>直连</v>
      </c>
    </row>
    <row r="362" ht="14.25" hidden="1" customHeight="1" spans="1:9">
      <c r="A362" s="6" t="s">
        <v>2180</v>
      </c>
      <c r="B362" s="7" t="s">
        <v>79</v>
      </c>
      <c r="C362" s="7" t="s">
        <v>80</v>
      </c>
      <c r="D362" s="3">
        <v>380</v>
      </c>
      <c r="E362" t="str">
        <f>VLOOKUP(A362,HOP!A:L,12,0)</f>
        <v>380.00</v>
      </c>
      <c r="F362" t="str">
        <f>VLOOKUP(A362,HOP!A:C,3,0)</f>
        <v>2067171</v>
      </c>
      <c r="G362">
        <f t="shared" si="10"/>
        <v>0</v>
      </c>
      <c r="H362" t="str">
        <f t="shared" si="11"/>
        <v>,2067171</v>
      </c>
      <c r="I362" t="str">
        <f>VLOOKUP(A362,HOP!A:T,20,0)</f>
        <v>直连</v>
      </c>
    </row>
    <row r="363" ht="14.25" hidden="1" customHeight="1" spans="1:9">
      <c r="A363" s="6" t="s">
        <v>2187</v>
      </c>
      <c r="B363" s="7" t="s">
        <v>79</v>
      </c>
      <c r="C363" s="7" t="s">
        <v>80</v>
      </c>
      <c r="D363" s="3">
        <v>461</v>
      </c>
      <c r="E363" t="str">
        <f>VLOOKUP(A363,HOP!A:L,12,0)</f>
        <v>461.00</v>
      </c>
      <c r="F363" t="str">
        <f>VLOOKUP(A363,HOP!A:C,3,0)</f>
        <v>2090582</v>
      </c>
      <c r="G363">
        <f t="shared" si="10"/>
        <v>0</v>
      </c>
      <c r="H363" t="str">
        <f t="shared" si="11"/>
        <v>,2090582</v>
      </c>
      <c r="I363" t="str">
        <f>VLOOKUP(A363,HOP!A:T,20,0)</f>
        <v>直连</v>
      </c>
    </row>
    <row r="364" ht="14.25" hidden="1" customHeight="1" spans="1:9">
      <c r="A364" s="6" t="s">
        <v>2191</v>
      </c>
      <c r="B364" s="7" t="s">
        <v>79</v>
      </c>
      <c r="C364" s="7" t="s">
        <v>80</v>
      </c>
      <c r="D364" s="3">
        <v>359</v>
      </c>
      <c r="E364" t="str">
        <f>VLOOKUP(A364,HOP!A:L,12,0)</f>
        <v>359.00</v>
      </c>
      <c r="F364" t="str">
        <f>VLOOKUP(A364,HOP!A:C,3,0)</f>
        <v>2075965</v>
      </c>
      <c r="G364">
        <f t="shared" si="10"/>
        <v>0</v>
      </c>
      <c r="H364" t="str">
        <f t="shared" si="11"/>
        <v>,2075965</v>
      </c>
      <c r="I364" t="str">
        <f>VLOOKUP(A364,HOP!A:T,20,0)</f>
        <v>直连</v>
      </c>
    </row>
    <row r="365" ht="14.25" hidden="1" customHeight="1" spans="1:9">
      <c r="A365" s="6" t="s">
        <v>2198</v>
      </c>
      <c r="B365" s="7" t="s">
        <v>79</v>
      </c>
      <c r="C365" s="7" t="s">
        <v>80</v>
      </c>
      <c r="D365" s="3">
        <v>627</v>
      </c>
      <c r="E365" t="str">
        <f>VLOOKUP(A365,HOP!A:L,12,0)</f>
        <v>627.00</v>
      </c>
      <c r="F365" t="str">
        <f>VLOOKUP(A365,HOP!A:C,3,0)</f>
        <v>2078636</v>
      </c>
      <c r="G365">
        <f t="shared" si="10"/>
        <v>0</v>
      </c>
      <c r="H365" t="str">
        <f t="shared" si="11"/>
        <v>,2078636</v>
      </c>
      <c r="I365" t="str">
        <f>VLOOKUP(A365,HOP!A:T,20,0)</f>
        <v>直连</v>
      </c>
    </row>
    <row r="366" ht="14.25" hidden="1" customHeight="1" spans="1:9">
      <c r="A366" s="6" t="s">
        <v>2203</v>
      </c>
      <c r="B366" s="7" t="s">
        <v>79</v>
      </c>
      <c r="C366" s="7" t="s">
        <v>80</v>
      </c>
      <c r="D366" s="3">
        <v>680</v>
      </c>
      <c r="E366" t="str">
        <f>VLOOKUP(A366,HOP!A:L,12,0)</f>
        <v>680.00</v>
      </c>
      <c r="F366" t="str">
        <f>VLOOKUP(A366,HOP!A:C,3,0)</f>
        <v>2077550</v>
      </c>
      <c r="G366">
        <f t="shared" si="10"/>
        <v>0</v>
      </c>
      <c r="H366" t="str">
        <f t="shared" si="11"/>
        <v>,2077550</v>
      </c>
      <c r="I366" t="str">
        <f>VLOOKUP(A366,HOP!A:T,20,0)</f>
        <v>直连</v>
      </c>
    </row>
    <row r="367" ht="14.25" hidden="1" customHeight="1" spans="1:9">
      <c r="A367" s="6" t="s">
        <v>2208</v>
      </c>
      <c r="B367" s="7" t="s">
        <v>79</v>
      </c>
      <c r="C367" s="7" t="s">
        <v>80</v>
      </c>
      <c r="D367" s="3">
        <v>223</v>
      </c>
      <c r="E367" t="str">
        <f>VLOOKUP(A367,HOP!A:L,12,0)</f>
        <v>223.00</v>
      </c>
      <c r="F367" t="str">
        <f>VLOOKUP(A367,HOP!A:C,3,0)</f>
        <v>2077278</v>
      </c>
      <c r="G367">
        <f t="shared" si="10"/>
        <v>0</v>
      </c>
      <c r="H367" t="str">
        <f t="shared" si="11"/>
        <v>,2077278</v>
      </c>
      <c r="I367" t="str">
        <f>VLOOKUP(A367,HOP!A:T,20,0)</f>
        <v>直连</v>
      </c>
    </row>
    <row r="368" ht="14.25" hidden="1" customHeight="1" spans="1:9">
      <c r="A368" s="6" t="s">
        <v>2210</v>
      </c>
      <c r="B368" s="7" t="s">
        <v>79</v>
      </c>
      <c r="C368" s="7" t="s">
        <v>80</v>
      </c>
      <c r="D368" s="3">
        <v>327</v>
      </c>
      <c r="E368" t="str">
        <f>VLOOKUP(A368,HOP!A:L,12,0)</f>
        <v>327.00</v>
      </c>
      <c r="F368" t="str">
        <f>VLOOKUP(A368,HOP!A:C,3,0)</f>
        <v>2088108</v>
      </c>
      <c r="G368">
        <f t="shared" si="10"/>
        <v>0</v>
      </c>
      <c r="H368" t="str">
        <f t="shared" si="11"/>
        <v>,2088108</v>
      </c>
      <c r="I368" t="str">
        <f>VLOOKUP(A368,HOP!A:T,20,0)</f>
        <v>直连</v>
      </c>
    </row>
    <row r="369" ht="14.25" hidden="1" customHeight="1" spans="1:9">
      <c r="A369" s="6" t="s">
        <v>2214</v>
      </c>
      <c r="B369" s="7" t="s">
        <v>79</v>
      </c>
      <c r="C369" s="7" t="s">
        <v>80</v>
      </c>
      <c r="D369" s="3">
        <v>160</v>
      </c>
      <c r="E369" t="str">
        <f>VLOOKUP(A369,HOP!A:L,12,0)</f>
        <v>160.00</v>
      </c>
      <c r="F369" t="str">
        <f>VLOOKUP(A369,HOP!A:C,3,0)</f>
        <v>2089053</v>
      </c>
      <c r="G369">
        <f t="shared" si="10"/>
        <v>0</v>
      </c>
      <c r="H369" t="str">
        <f t="shared" si="11"/>
        <v>,2089053</v>
      </c>
      <c r="I369" t="str">
        <f>VLOOKUP(A369,HOP!A:T,20,0)</f>
        <v>直连</v>
      </c>
    </row>
    <row r="370" ht="14.25" hidden="1" customHeight="1" spans="1:9">
      <c r="A370" s="6" t="s">
        <v>2216</v>
      </c>
      <c r="B370" s="7" t="s">
        <v>113</v>
      </c>
      <c r="C370" s="7" t="s">
        <v>80</v>
      </c>
      <c r="D370" s="3">
        <v>756</v>
      </c>
      <c r="E370" t="str">
        <f>VLOOKUP(A370,HOP!A:L,12,0)</f>
        <v>756.00</v>
      </c>
      <c r="F370" t="str">
        <f>VLOOKUP(A370,HOP!A:C,3,0)</f>
        <v>2087775</v>
      </c>
      <c r="G370">
        <f t="shared" si="10"/>
        <v>0</v>
      </c>
      <c r="H370" t="str">
        <f t="shared" si="11"/>
        <v>,2087775</v>
      </c>
      <c r="I370" t="str">
        <f>VLOOKUP(A370,HOP!A:T,20,0)</f>
        <v>直连</v>
      </c>
    </row>
    <row r="371" ht="14.25" hidden="1" customHeight="1" spans="1:9">
      <c r="A371" s="6" t="s">
        <v>2222</v>
      </c>
      <c r="B371" s="7" t="s">
        <v>79</v>
      </c>
      <c r="C371" s="7" t="s">
        <v>80</v>
      </c>
      <c r="D371" s="3">
        <v>174</v>
      </c>
      <c r="E371" t="str">
        <f>VLOOKUP(A371,HOP!A:L,12,0)</f>
        <v>174.00</v>
      </c>
      <c r="F371" t="str">
        <f>VLOOKUP(A371,HOP!A:C,3,0)</f>
        <v>2074432</v>
      </c>
      <c r="G371">
        <f t="shared" si="10"/>
        <v>0</v>
      </c>
      <c r="H371" t="str">
        <f t="shared" si="11"/>
        <v>,2074432</v>
      </c>
      <c r="I371" t="str">
        <f>VLOOKUP(A371,HOP!A:T,20,0)</f>
        <v>直连</v>
      </c>
    </row>
    <row r="372" ht="14.25" hidden="1" customHeight="1" spans="1:9">
      <c r="A372" s="6" t="s">
        <v>2227</v>
      </c>
      <c r="B372" s="7" t="s">
        <v>113</v>
      </c>
      <c r="C372" s="7" t="s">
        <v>80</v>
      </c>
      <c r="D372" s="3">
        <v>575</v>
      </c>
      <c r="E372" t="str">
        <f>VLOOKUP(A372,HOP!A:L,12,0)</f>
        <v>575.00</v>
      </c>
      <c r="F372" t="str">
        <f>VLOOKUP(A372,HOP!A:C,3,0)</f>
        <v>2074511</v>
      </c>
      <c r="G372">
        <f t="shared" si="10"/>
        <v>0</v>
      </c>
      <c r="H372" t="str">
        <f t="shared" si="11"/>
        <v>,2074511</v>
      </c>
      <c r="I372" t="str">
        <f>VLOOKUP(A372,HOP!A:T,20,0)</f>
        <v>直连</v>
      </c>
    </row>
    <row r="373" ht="14.25" hidden="1" customHeight="1" spans="1:9">
      <c r="A373" s="6" t="s">
        <v>2230</v>
      </c>
      <c r="B373" s="7" t="s">
        <v>79</v>
      </c>
      <c r="C373" s="7" t="s">
        <v>80</v>
      </c>
      <c r="D373" s="3">
        <v>367</v>
      </c>
      <c r="E373" t="str">
        <f>VLOOKUP(A373,HOP!A:L,12,0)</f>
        <v>367.00</v>
      </c>
      <c r="F373" t="str">
        <f>VLOOKUP(A373,HOP!A:C,3,0)</f>
        <v>2074201</v>
      </c>
      <c r="G373">
        <f t="shared" si="10"/>
        <v>0</v>
      </c>
      <c r="H373" t="str">
        <f t="shared" si="11"/>
        <v>,2074201</v>
      </c>
      <c r="I373" t="str">
        <f>VLOOKUP(A373,HOP!A:T,20,0)</f>
        <v>直连</v>
      </c>
    </row>
    <row r="374" ht="14.25" hidden="1" customHeight="1" spans="1:9">
      <c r="A374" s="6" t="s">
        <v>2236</v>
      </c>
      <c r="B374" s="7" t="s">
        <v>79</v>
      </c>
      <c r="C374" s="7" t="s">
        <v>80</v>
      </c>
      <c r="D374" s="3">
        <v>370</v>
      </c>
      <c r="E374" t="str">
        <f>VLOOKUP(A374,HOP!A:L,12,0)</f>
        <v>370.00</v>
      </c>
      <c r="F374" t="str">
        <f>VLOOKUP(A374,HOP!A:C,3,0)</f>
        <v>2080376</v>
      </c>
      <c r="G374">
        <f t="shared" si="10"/>
        <v>0</v>
      </c>
      <c r="H374" t="str">
        <f t="shared" si="11"/>
        <v>,2080376</v>
      </c>
      <c r="I374" t="str">
        <f>VLOOKUP(A374,HOP!A:T,20,0)</f>
        <v>直连</v>
      </c>
    </row>
    <row r="375" ht="14.25" hidden="1" customHeight="1" spans="1:9">
      <c r="A375" s="6" t="s">
        <v>2242</v>
      </c>
      <c r="B375" s="7" t="s">
        <v>79</v>
      </c>
      <c r="C375" s="7" t="s">
        <v>80</v>
      </c>
      <c r="D375" s="3">
        <v>720</v>
      </c>
      <c r="E375" t="str">
        <f>VLOOKUP(A375,HOP!A:L,12,0)</f>
        <v>720.00</v>
      </c>
      <c r="F375" t="str">
        <f>VLOOKUP(A375,HOP!A:C,3,0)</f>
        <v>2074168</v>
      </c>
      <c r="G375">
        <f t="shared" si="10"/>
        <v>0</v>
      </c>
      <c r="H375" t="str">
        <f t="shared" si="11"/>
        <v>,2074168</v>
      </c>
      <c r="I375" t="str">
        <f>VLOOKUP(A375,HOP!A:T,20,0)</f>
        <v>直连</v>
      </c>
    </row>
    <row r="376" ht="14.25" hidden="1" customHeight="1" spans="1:9">
      <c r="A376" s="6" t="s">
        <v>2247</v>
      </c>
      <c r="B376" s="7" t="s">
        <v>79</v>
      </c>
      <c r="C376" s="7" t="s">
        <v>80</v>
      </c>
      <c r="D376" s="3">
        <v>634</v>
      </c>
      <c r="E376" t="str">
        <f>VLOOKUP(A376,HOP!A:L,12,0)</f>
        <v>634.00</v>
      </c>
      <c r="F376" t="str">
        <f>VLOOKUP(A376,HOP!A:C,3,0)</f>
        <v>2089641</v>
      </c>
      <c r="G376">
        <f t="shared" si="10"/>
        <v>0</v>
      </c>
      <c r="H376" t="str">
        <f t="shared" si="11"/>
        <v>,2089641</v>
      </c>
      <c r="I376" t="str">
        <f>VLOOKUP(A376,HOP!A:T,20,0)</f>
        <v>直连</v>
      </c>
    </row>
    <row r="377" ht="14.25" hidden="1" customHeight="1" spans="1:9">
      <c r="A377" s="6" t="s">
        <v>2254</v>
      </c>
      <c r="B377" s="7" t="s">
        <v>227</v>
      </c>
      <c r="C377" s="7" t="s">
        <v>80</v>
      </c>
      <c r="D377" s="3">
        <v>796</v>
      </c>
      <c r="E377" t="str">
        <f>VLOOKUP(A377,HOP!A:L,12,0)</f>
        <v>796.00</v>
      </c>
      <c r="F377" t="str">
        <f>VLOOKUP(A377,HOP!A:C,3,0)</f>
        <v>2086050</v>
      </c>
      <c r="G377">
        <f t="shared" si="10"/>
        <v>0</v>
      </c>
      <c r="H377" t="str">
        <f t="shared" si="11"/>
        <v>,2086050</v>
      </c>
      <c r="I377" t="str">
        <f>VLOOKUP(A377,HOP!A:T,20,0)</f>
        <v>直连</v>
      </c>
    </row>
    <row r="378" ht="14.25" hidden="1" customHeight="1" spans="1:9">
      <c r="A378" s="6" t="s">
        <v>2260</v>
      </c>
      <c r="B378" s="7" t="s">
        <v>79</v>
      </c>
      <c r="C378" s="7" t="s">
        <v>80</v>
      </c>
      <c r="D378" s="3">
        <v>210</v>
      </c>
      <c r="E378" t="str">
        <f>VLOOKUP(A378,HOP!A:L,12,0)</f>
        <v>210.00</v>
      </c>
      <c r="F378" t="str">
        <f>VLOOKUP(A378,HOP!A:C,3,0)</f>
        <v>2085630</v>
      </c>
      <c r="G378">
        <f t="shared" si="10"/>
        <v>0</v>
      </c>
      <c r="H378" t="str">
        <f t="shared" si="11"/>
        <v>,2085630</v>
      </c>
      <c r="I378" t="str">
        <f>VLOOKUP(A378,HOP!A:T,20,0)</f>
        <v>直连</v>
      </c>
    </row>
    <row r="379" ht="14.25" hidden="1" customHeight="1" spans="1:9">
      <c r="A379" s="6" t="s">
        <v>2264</v>
      </c>
      <c r="B379" s="7" t="s">
        <v>79</v>
      </c>
      <c r="C379" s="7" t="s">
        <v>80</v>
      </c>
      <c r="D379" s="3">
        <v>217</v>
      </c>
      <c r="E379" t="str">
        <f>VLOOKUP(A379,HOP!A:L,12,0)</f>
        <v>217.00</v>
      </c>
      <c r="F379" t="str">
        <f>VLOOKUP(A379,HOP!A:C,3,0)</f>
        <v>2088582</v>
      </c>
      <c r="G379">
        <f t="shared" si="10"/>
        <v>0</v>
      </c>
      <c r="H379" t="str">
        <f t="shared" si="11"/>
        <v>,2088582</v>
      </c>
      <c r="I379" t="str">
        <f>VLOOKUP(A379,HOP!A:T,20,0)</f>
        <v>直连</v>
      </c>
    </row>
    <row r="380" ht="14.25" hidden="1" customHeight="1" spans="1:9">
      <c r="A380" s="6" t="s">
        <v>2267</v>
      </c>
      <c r="B380" s="7" t="s">
        <v>79</v>
      </c>
      <c r="C380" s="7" t="s">
        <v>80</v>
      </c>
      <c r="D380" s="3">
        <v>459</v>
      </c>
      <c r="E380" t="str">
        <f>VLOOKUP(A380,HOP!A:L,12,0)</f>
        <v>459.00</v>
      </c>
      <c r="F380" t="str">
        <f>VLOOKUP(A380,HOP!A:C,3,0)</f>
        <v>2085777</v>
      </c>
      <c r="G380">
        <f t="shared" si="10"/>
        <v>0</v>
      </c>
      <c r="H380" t="str">
        <f t="shared" si="11"/>
        <v>,2085777</v>
      </c>
      <c r="I380" t="str">
        <f>VLOOKUP(A380,HOP!A:T,20,0)</f>
        <v>直连</v>
      </c>
    </row>
    <row r="381" ht="14.25" hidden="1" customHeight="1" spans="1:9">
      <c r="A381" s="6" t="s">
        <v>2272</v>
      </c>
      <c r="B381" s="7" t="s">
        <v>274</v>
      </c>
      <c r="C381" s="7" t="s">
        <v>80</v>
      </c>
      <c r="D381" s="3">
        <v>2076</v>
      </c>
      <c r="E381" t="str">
        <f>VLOOKUP(A381,HOP!A:L,12,0)</f>
        <v>2076.00</v>
      </c>
      <c r="F381" t="str">
        <f>VLOOKUP(A381,HOP!A:C,3,0)</f>
        <v>2081734</v>
      </c>
      <c r="G381">
        <f t="shared" si="10"/>
        <v>0</v>
      </c>
      <c r="H381" t="str">
        <f t="shared" si="11"/>
        <v>,2081734</v>
      </c>
      <c r="I381" t="str">
        <f>VLOOKUP(A381,HOP!A:T,20,0)</f>
        <v>直连</v>
      </c>
    </row>
    <row r="382" ht="14.25" hidden="1" customHeight="1" spans="1:9">
      <c r="A382" s="6" t="s">
        <v>2278</v>
      </c>
      <c r="B382" s="7" t="s">
        <v>79</v>
      </c>
      <c r="C382" s="7" t="s">
        <v>80</v>
      </c>
      <c r="D382" s="3">
        <v>1430</v>
      </c>
      <c r="E382" t="str">
        <f>VLOOKUP(A382,HOP!A:L,12,0)</f>
        <v>1430.00</v>
      </c>
      <c r="F382" t="str">
        <f>VLOOKUP(A382,HOP!A:C,3,0)</f>
        <v>2083907</v>
      </c>
      <c r="G382">
        <f t="shared" si="10"/>
        <v>0</v>
      </c>
      <c r="H382" t="str">
        <f t="shared" si="11"/>
        <v>,2083907</v>
      </c>
      <c r="I382" t="str">
        <f>VLOOKUP(A382,HOP!A:T,20,0)</f>
        <v>直连</v>
      </c>
    </row>
    <row r="383" ht="14.25" hidden="1" customHeight="1" spans="1:9">
      <c r="A383" s="6" t="s">
        <v>2285</v>
      </c>
      <c r="B383" s="7" t="s">
        <v>79</v>
      </c>
      <c r="C383" s="7" t="s">
        <v>80</v>
      </c>
      <c r="D383" s="3">
        <v>328</v>
      </c>
      <c r="E383" t="str">
        <f>VLOOKUP(A383,HOP!A:L,12,0)</f>
        <v>328.00</v>
      </c>
      <c r="F383" t="str">
        <f>VLOOKUP(A383,HOP!A:C,3,0)</f>
        <v>2084023</v>
      </c>
      <c r="G383">
        <f t="shared" si="10"/>
        <v>0</v>
      </c>
      <c r="H383" t="str">
        <f t="shared" si="11"/>
        <v>,2084023</v>
      </c>
      <c r="I383" t="str">
        <f>VLOOKUP(A383,HOP!A:T,20,0)</f>
        <v>直连</v>
      </c>
    </row>
    <row r="384" ht="14.25" hidden="1" customHeight="1" spans="1:9">
      <c r="A384" s="6" t="s">
        <v>2289</v>
      </c>
      <c r="B384" s="7" t="s">
        <v>79</v>
      </c>
      <c r="C384" s="7" t="s">
        <v>80</v>
      </c>
      <c r="D384" s="3">
        <v>202</v>
      </c>
      <c r="E384" t="str">
        <f>VLOOKUP(A384,HOP!A:L,12,0)</f>
        <v>202.00</v>
      </c>
      <c r="F384" t="str">
        <f>VLOOKUP(A384,HOP!A:C,3,0)</f>
        <v>2084225</v>
      </c>
      <c r="G384">
        <f t="shared" si="10"/>
        <v>0</v>
      </c>
      <c r="H384" t="str">
        <f t="shared" si="11"/>
        <v>,2084225</v>
      </c>
      <c r="I384" t="str">
        <f>VLOOKUP(A384,HOP!A:T,20,0)</f>
        <v>直连</v>
      </c>
    </row>
    <row r="385" ht="14.25" hidden="1" customHeight="1" spans="1:9">
      <c r="A385" s="6" t="s">
        <v>2294</v>
      </c>
      <c r="B385" s="7" t="s">
        <v>113</v>
      </c>
      <c r="C385" s="7" t="s">
        <v>80</v>
      </c>
      <c r="D385" s="3">
        <v>762</v>
      </c>
      <c r="E385" t="str">
        <f>VLOOKUP(A385,HOP!A:L,12,0)</f>
        <v>762.00</v>
      </c>
      <c r="F385" t="str">
        <f>VLOOKUP(A385,HOP!A:C,3,0)</f>
        <v>2082633</v>
      </c>
      <c r="G385">
        <f t="shared" si="10"/>
        <v>0</v>
      </c>
      <c r="H385" t="str">
        <f t="shared" si="11"/>
        <v>,2082633</v>
      </c>
      <c r="I385" t="str">
        <f>VLOOKUP(A385,HOP!A:T,20,0)</f>
        <v>直连</v>
      </c>
    </row>
    <row r="386" ht="14.25" hidden="1" customHeight="1" spans="1:9">
      <c r="A386" s="6" t="s">
        <v>2299</v>
      </c>
      <c r="B386" s="7" t="s">
        <v>79</v>
      </c>
      <c r="C386" s="7" t="s">
        <v>80</v>
      </c>
      <c r="D386" s="3">
        <v>468</v>
      </c>
      <c r="E386" t="str">
        <f>VLOOKUP(A386,HOP!A:L,12,0)</f>
        <v>468.00</v>
      </c>
      <c r="F386" t="str">
        <f>VLOOKUP(A386,HOP!A:C,3,0)</f>
        <v>2083943</v>
      </c>
      <c r="G386">
        <f t="shared" si="10"/>
        <v>0</v>
      </c>
      <c r="H386" t="str">
        <f t="shared" si="11"/>
        <v>,2083943</v>
      </c>
      <c r="I386" t="str">
        <f>VLOOKUP(A386,HOP!A:T,20,0)</f>
        <v>直连</v>
      </c>
    </row>
    <row r="387" ht="14.25" hidden="1" customHeight="1" spans="1:9">
      <c r="A387" s="6" t="s">
        <v>2304</v>
      </c>
      <c r="B387" s="7" t="s">
        <v>79</v>
      </c>
      <c r="C387" s="7" t="s">
        <v>80</v>
      </c>
      <c r="D387" s="3">
        <v>319</v>
      </c>
      <c r="E387" t="str">
        <f>VLOOKUP(A387,HOP!A:L,12,0)</f>
        <v>319.00</v>
      </c>
      <c r="F387" t="str">
        <f>VLOOKUP(A387,HOP!A:C,3,0)</f>
        <v>2087507</v>
      </c>
      <c r="G387">
        <f t="shared" ref="G387:G450" si="12">D387-E387</f>
        <v>0</v>
      </c>
      <c r="H387" t="str">
        <f t="shared" ref="H387:H450" si="13">$H$1&amp;F387</f>
        <v>,2087507</v>
      </c>
      <c r="I387" t="str">
        <f>VLOOKUP(A387,HOP!A:T,20,0)</f>
        <v>直连</v>
      </c>
    </row>
    <row r="388" ht="14.25" hidden="1" customHeight="1" spans="1:9">
      <c r="A388" s="6" t="s">
        <v>2310</v>
      </c>
      <c r="B388" s="7" t="s">
        <v>79</v>
      </c>
      <c r="C388" s="7" t="s">
        <v>80</v>
      </c>
      <c r="D388" s="3">
        <v>790</v>
      </c>
      <c r="E388" t="str">
        <f>VLOOKUP(A388,HOP!A:L,12,0)</f>
        <v>790.00</v>
      </c>
      <c r="F388" t="str">
        <f>VLOOKUP(A388,HOP!A:C,3,0)</f>
        <v>2087278</v>
      </c>
      <c r="G388">
        <f t="shared" si="12"/>
        <v>0</v>
      </c>
      <c r="H388" t="str">
        <f t="shared" si="13"/>
        <v>,2087278</v>
      </c>
      <c r="I388" t="str">
        <f>VLOOKUP(A388,HOP!A:T,20,0)</f>
        <v>直连</v>
      </c>
    </row>
    <row r="389" ht="14.25" hidden="1" customHeight="1" spans="1:9">
      <c r="A389" s="6" t="s">
        <v>2317</v>
      </c>
      <c r="B389" s="7" t="s">
        <v>79</v>
      </c>
      <c r="C389" s="7" t="s">
        <v>80</v>
      </c>
      <c r="D389" s="3">
        <v>750</v>
      </c>
      <c r="E389" t="str">
        <f>VLOOKUP(A389,HOP!A:L,12,0)</f>
        <v>750.00</v>
      </c>
      <c r="F389" t="str">
        <f>VLOOKUP(A389,HOP!A:C,3,0)</f>
        <v>2087835</v>
      </c>
      <c r="G389">
        <f t="shared" si="12"/>
        <v>0</v>
      </c>
      <c r="H389" t="str">
        <f t="shared" si="13"/>
        <v>,2087835</v>
      </c>
      <c r="I389" t="str">
        <f>VLOOKUP(A389,HOP!A:T,20,0)</f>
        <v>直连</v>
      </c>
    </row>
    <row r="390" ht="14.25" hidden="1" customHeight="1" spans="1:9">
      <c r="A390" s="6" t="s">
        <v>2321</v>
      </c>
      <c r="B390" s="7" t="s">
        <v>79</v>
      </c>
      <c r="C390" s="7" t="s">
        <v>80</v>
      </c>
      <c r="D390" s="3">
        <v>204</v>
      </c>
      <c r="E390" t="str">
        <f>VLOOKUP(A390,HOP!A:L,12,0)</f>
        <v>204.00</v>
      </c>
      <c r="F390" t="str">
        <f>VLOOKUP(A390,HOP!A:C,3,0)</f>
        <v>2073297</v>
      </c>
      <c r="G390">
        <f t="shared" si="12"/>
        <v>0</v>
      </c>
      <c r="H390" t="str">
        <f t="shared" si="13"/>
        <v>,2073297</v>
      </c>
      <c r="I390" t="str">
        <f>VLOOKUP(A390,HOP!A:T,20,0)</f>
        <v>直连</v>
      </c>
    </row>
    <row r="391" ht="14.25" hidden="1" customHeight="1" spans="1:9">
      <c r="A391" s="6" t="s">
        <v>2325</v>
      </c>
      <c r="B391" s="7" t="s">
        <v>79</v>
      </c>
      <c r="C391" s="7" t="s">
        <v>80</v>
      </c>
      <c r="D391" s="3">
        <v>834</v>
      </c>
      <c r="E391" t="str">
        <f>VLOOKUP(A391,HOP!A:L,12,0)</f>
        <v>834.00</v>
      </c>
      <c r="F391" t="str">
        <f>VLOOKUP(A391,HOP!A:C,3,0)</f>
        <v>2078724</v>
      </c>
      <c r="G391">
        <f t="shared" si="12"/>
        <v>0</v>
      </c>
      <c r="H391" t="str">
        <f t="shared" si="13"/>
        <v>,2078724</v>
      </c>
      <c r="I391" t="str">
        <f>VLOOKUP(A391,HOP!A:T,20,0)</f>
        <v>直连</v>
      </c>
    </row>
    <row r="392" ht="14.25" hidden="1" customHeight="1" spans="1:9">
      <c r="A392" s="6" t="s">
        <v>2330</v>
      </c>
      <c r="B392" s="7" t="s">
        <v>79</v>
      </c>
      <c r="C392" s="7" t="s">
        <v>80</v>
      </c>
      <c r="D392" s="3">
        <v>294</v>
      </c>
      <c r="E392" t="str">
        <f>VLOOKUP(A392,HOP!A:L,12,0)</f>
        <v>294.00</v>
      </c>
      <c r="F392" t="str">
        <f>VLOOKUP(A392,HOP!A:C,3,0)</f>
        <v>2080858</v>
      </c>
      <c r="G392">
        <f t="shared" si="12"/>
        <v>0</v>
      </c>
      <c r="H392" t="str">
        <f t="shared" si="13"/>
        <v>,2080858</v>
      </c>
      <c r="I392" t="str">
        <f>VLOOKUP(A392,HOP!A:T,20,0)</f>
        <v>直连</v>
      </c>
    </row>
    <row r="393" ht="14.25" hidden="1" customHeight="1" spans="1:9">
      <c r="A393" s="6" t="s">
        <v>2334</v>
      </c>
      <c r="B393" s="7" t="s">
        <v>79</v>
      </c>
      <c r="C393" s="7" t="s">
        <v>80</v>
      </c>
      <c r="D393" s="3">
        <v>476</v>
      </c>
      <c r="E393" t="str">
        <f>VLOOKUP(A393,HOP!A:L,12,0)</f>
        <v>476.00</v>
      </c>
      <c r="F393" t="str">
        <f>VLOOKUP(A393,HOP!A:C,3,0)</f>
        <v>2072184</v>
      </c>
      <c r="G393">
        <f t="shared" si="12"/>
        <v>0</v>
      </c>
      <c r="H393" t="str">
        <f t="shared" si="13"/>
        <v>,2072184</v>
      </c>
      <c r="I393" t="str">
        <f>VLOOKUP(A393,HOP!A:T,20,0)</f>
        <v>直连</v>
      </c>
    </row>
    <row r="394" ht="14.25" hidden="1" customHeight="1" spans="1:9">
      <c r="A394" s="6" t="s">
        <v>2341</v>
      </c>
      <c r="B394" s="7" t="s">
        <v>79</v>
      </c>
      <c r="C394" s="7" t="s">
        <v>80</v>
      </c>
      <c r="D394" s="3">
        <v>124</v>
      </c>
      <c r="E394" t="str">
        <f>VLOOKUP(A394,HOP!A:L,12,0)</f>
        <v>124.00</v>
      </c>
      <c r="F394" t="str">
        <f>VLOOKUP(A394,HOP!A:C,3,0)</f>
        <v>2085378</v>
      </c>
      <c r="G394">
        <f t="shared" si="12"/>
        <v>0</v>
      </c>
      <c r="H394" t="str">
        <f t="shared" si="13"/>
        <v>,2085378</v>
      </c>
      <c r="I394" t="str">
        <f>VLOOKUP(A394,HOP!A:T,20,0)</f>
        <v>直连</v>
      </c>
    </row>
    <row r="395" ht="14.25" hidden="1" customHeight="1" spans="1:9">
      <c r="A395" s="6" t="s">
        <v>2345</v>
      </c>
      <c r="B395" s="7" t="s">
        <v>79</v>
      </c>
      <c r="C395" s="7" t="s">
        <v>80</v>
      </c>
      <c r="D395" s="3">
        <v>419</v>
      </c>
      <c r="E395" t="str">
        <f>VLOOKUP(A395,HOP!A:L,12,0)</f>
        <v>419.00</v>
      </c>
      <c r="F395" t="str">
        <f>VLOOKUP(A395,HOP!A:C,3,0)</f>
        <v>2087920</v>
      </c>
      <c r="G395">
        <f t="shared" si="12"/>
        <v>0</v>
      </c>
      <c r="H395" t="str">
        <f t="shared" si="13"/>
        <v>,2087920</v>
      </c>
      <c r="I395" t="str">
        <f>VLOOKUP(A395,HOP!A:T,20,0)</f>
        <v>直连</v>
      </c>
    </row>
    <row r="396" ht="14.25" hidden="1" customHeight="1" spans="1:9">
      <c r="A396" s="6" t="s">
        <v>2350</v>
      </c>
      <c r="B396" s="7" t="s">
        <v>79</v>
      </c>
      <c r="C396" s="7" t="s">
        <v>80</v>
      </c>
      <c r="D396" s="3">
        <v>354</v>
      </c>
      <c r="E396" t="str">
        <f>VLOOKUP(A396,HOP!A:L,12,0)</f>
        <v>354.00</v>
      </c>
      <c r="F396" t="str">
        <f>VLOOKUP(A396,HOP!A:C,3,0)</f>
        <v>2086323</v>
      </c>
      <c r="G396">
        <f t="shared" si="12"/>
        <v>0</v>
      </c>
      <c r="H396" t="str">
        <f t="shared" si="13"/>
        <v>,2086323</v>
      </c>
      <c r="I396" t="str">
        <f>VLOOKUP(A396,HOP!A:T,20,0)</f>
        <v>直连</v>
      </c>
    </row>
    <row r="397" ht="14.25" hidden="1" customHeight="1" spans="1:9">
      <c r="A397" s="6" t="s">
        <v>2354</v>
      </c>
      <c r="B397" s="7" t="s">
        <v>113</v>
      </c>
      <c r="C397" s="7" t="s">
        <v>80</v>
      </c>
      <c r="D397" s="3">
        <v>218</v>
      </c>
      <c r="E397" t="str">
        <f>VLOOKUP(A397,HOP!A:L,12,0)</f>
        <v>218.00</v>
      </c>
      <c r="F397" t="str">
        <f>VLOOKUP(A397,HOP!A:C,3,0)</f>
        <v>2082366</v>
      </c>
      <c r="G397">
        <f t="shared" si="12"/>
        <v>0</v>
      </c>
      <c r="H397" t="str">
        <f t="shared" si="13"/>
        <v>,2082366</v>
      </c>
      <c r="I397" t="str">
        <f>VLOOKUP(A397,HOP!A:T,20,0)</f>
        <v>直连</v>
      </c>
    </row>
    <row r="398" ht="14.25" hidden="1" customHeight="1" spans="1:9">
      <c r="A398" s="6" t="s">
        <v>2358</v>
      </c>
      <c r="B398" s="7" t="s">
        <v>79</v>
      </c>
      <c r="C398" s="7" t="s">
        <v>80</v>
      </c>
      <c r="D398" s="3">
        <v>351</v>
      </c>
      <c r="E398" t="str">
        <f>VLOOKUP(A398,HOP!A:L,12,0)</f>
        <v>351.00</v>
      </c>
      <c r="F398" t="str">
        <f>VLOOKUP(A398,HOP!A:C,3,0)</f>
        <v>2082918</v>
      </c>
      <c r="G398">
        <f t="shared" si="12"/>
        <v>0</v>
      </c>
      <c r="H398" t="str">
        <f t="shared" si="13"/>
        <v>,2082918</v>
      </c>
      <c r="I398" t="str">
        <f>VLOOKUP(A398,HOP!A:T,20,0)</f>
        <v>直连</v>
      </c>
    </row>
    <row r="399" ht="14.25" hidden="1" customHeight="1" spans="1:9">
      <c r="A399" s="6" t="s">
        <v>2363</v>
      </c>
      <c r="B399" s="7" t="s">
        <v>79</v>
      </c>
      <c r="C399" s="7" t="s">
        <v>80</v>
      </c>
      <c r="D399" s="3">
        <v>456</v>
      </c>
      <c r="E399" t="str">
        <f>VLOOKUP(A399,HOP!A:L,12,0)</f>
        <v>456.00</v>
      </c>
      <c r="F399" t="str">
        <f>VLOOKUP(A399,HOP!A:C,3,0)</f>
        <v>2080080</v>
      </c>
      <c r="G399">
        <f t="shared" si="12"/>
        <v>0</v>
      </c>
      <c r="H399" t="str">
        <f t="shared" si="13"/>
        <v>,2080080</v>
      </c>
      <c r="I399" t="str">
        <f>VLOOKUP(A399,HOP!A:T,20,0)</f>
        <v>直连</v>
      </c>
    </row>
    <row r="400" ht="14.25" hidden="1" customHeight="1" spans="1:9">
      <c r="A400" s="6" t="s">
        <v>2367</v>
      </c>
      <c r="B400" s="7" t="s">
        <v>113</v>
      </c>
      <c r="C400" s="7" t="s">
        <v>80</v>
      </c>
      <c r="D400" s="3">
        <v>2142</v>
      </c>
      <c r="E400" t="str">
        <f>VLOOKUP(A400,HOP!A:L,12,0)</f>
        <v>2142.00</v>
      </c>
      <c r="F400" t="str">
        <f>VLOOKUP(A400,HOP!A:C,3,0)</f>
        <v>2076881</v>
      </c>
      <c r="G400">
        <f t="shared" si="12"/>
        <v>0</v>
      </c>
      <c r="H400" t="str">
        <f t="shared" si="13"/>
        <v>,2076881</v>
      </c>
      <c r="I400" t="str">
        <f>VLOOKUP(A400,HOP!A:T,20,0)</f>
        <v>直连</v>
      </c>
    </row>
    <row r="401" ht="14.25" hidden="1" customHeight="1" spans="1:9">
      <c r="A401" s="6" t="s">
        <v>2373</v>
      </c>
      <c r="B401" s="7" t="s">
        <v>113</v>
      </c>
      <c r="C401" s="7" t="s">
        <v>80</v>
      </c>
      <c r="D401" s="3">
        <v>228</v>
      </c>
      <c r="E401" t="str">
        <f>VLOOKUP(A401,HOP!A:L,12,0)</f>
        <v>228.00</v>
      </c>
      <c r="F401" t="str">
        <f>VLOOKUP(A401,HOP!A:C,3,0)</f>
        <v>2092187</v>
      </c>
      <c r="G401">
        <f t="shared" si="12"/>
        <v>0</v>
      </c>
      <c r="H401" t="str">
        <f t="shared" si="13"/>
        <v>,2092187</v>
      </c>
      <c r="I401" t="str">
        <f>VLOOKUP(A401,HOP!A:T,20,0)</f>
        <v>直连</v>
      </c>
    </row>
    <row r="402" ht="14.25" hidden="1" customHeight="1" spans="1:9">
      <c r="A402" s="6" t="s">
        <v>2379</v>
      </c>
      <c r="B402" s="7" t="s">
        <v>79</v>
      </c>
      <c r="C402" s="7" t="s">
        <v>80</v>
      </c>
      <c r="D402" s="3">
        <v>166</v>
      </c>
      <c r="E402" t="str">
        <f>VLOOKUP(A402,HOP!A:L,12,0)</f>
        <v>166.00</v>
      </c>
      <c r="F402" t="str">
        <f>VLOOKUP(A402,HOP!A:C,3,0)</f>
        <v>2092240</v>
      </c>
      <c r="G402">
        <f t="shared" si="12"/>
        <v>0</v>
      </c>
      <c r="H402" t="str">
        <f t="shared" si="13"/>
        <v>,2092240</v>
      </c>
      <c r="I402" t="str">
        <f>VLOOKUP(A402,HOP!A:T,20,0)</f>
        <v>直连</v>
      </c>
    </row>
    <row r="403" ht="14.25" hidden="1" customHeight="1" spans="1:9">
      <c r="A403" s="6" t="s">
        <v>2383</v>
      </c>
      <c r="B403" s="7" t="s">
        <v>79</v>
      </c>
      <c r="C403" s="7" t="s">
        <v>80</v>
      </c>
      <c r="D403" s="3">
        <v>595</v>
      </c>
      <c r="E403" t="str">
        <f>VLOOKUP(A403,HOP!A:L,12,0)</f>
        <v>595.00</v>
      </c>
      <c r="F403" t="str">
        <f>VLOOKUP(A403,HOP!A:C,3,0)</f>
        <v>2081572</v>
      </c>
      <c r="G403">
        <f t="shared" si="12"/>
        <v>0</v>
      </c>
      <c r="H403" t="str">
        <f t="shared" si="13"/>
        <v>,2081572</v>
      </c>
      <c r="I403" t="str">
        <f>VLOOKUP(A403,HOP!A:T,20,0)</f>
        <v>直连</v>
      </c>
    </row>
    <row r="404" ht="14.25" hidden="1" customHeight="1" spans="1:9">
      <c r="A404" s="6" t="s">
        <v>2389</v>
      </c>
      <c r="B404" s="7" t="s">
        <v>79</v>
      </c>
      <c r="C404" s="7" t="s">
        <v>80</v>
      </c>
      <c r="D404" s="3">
        <v>254</v>
      </c>
      <c r="E404" t="str">
        <f>VLOOKUP(A404,HOP!A:L,12,0)</f>
        <v>254.00</v>
      </c>
      <c r="F404" t="str">
        <f>VLOOKUP(A404,HOP!A:C,3,0)</f>
        <v>2081727</v>
      </c>
      <c r="G404">
        <f t="shared" si="12"/>
        <v>0</v>
      </c>
      <c r="H404" t="str">
        <f t="shared" si="13"/>
        <v>,2081727</v>
      </c>
      <c r="I404" t="str">
        <f>VLOOKUP(A404,HOP!A:T,20,0)</f>
        <v>直连</v>
      </c>
    </row>
    <row r="405" ht="14.25" hidden="1" customHeight="1" spans="1:9">
      <c r="A405" s="6" t="s">
        <v>2394</v>
      </c>
      <c r="B405" s="7" t="s">
        <v>79</v>
      </c>
      <c r="C405" s="7" t="s">
        <v>80</v>
      </c>
      <c r="D405" s="3">
        <v>170</v>
      </c>
      <c r="E405" t="str">
        <f>VLOOKUP(A405,HOP!A:L,12,0)</f>
        <v>170.00</v>
      </c>
      <c r="F405" t="str">
        <f>VLOOKUP(A405,HOP!A:C,3,0)</f>
        <v>2082713</v>
      </c>
      <c r="G405">
        <f t="shared" si="12"/>
        <v>0</v>
      </c>
      <c r="H405" t="str">
        <f t="shared" si="13"/>
        <v>,2082713</v>
      </c>
      <c r="I405" t="str">
        <f>VLOOKUP(A405,HOP!A:T,20,0)</f>
        <v>直连</v>
      </c>
    </row>
    <row r="406" ht="14.25" hidden="1" customHeight="1" spans="1:9">
      <c r="A406" s="6" t="s">
        <v>2399</v>
      </c>
      <c r="B406" s="7" t="s">
        <v>79</v>
      </c>
      <c r="C406" s="7" t="s">
        <v>80</v>
      </c>
      <c r="D406" s="3">
        <v>207</v>
      </c>
      <c r="E406" t="str">
        <f>VLOOKUP(A406,HOP!A:L,12,0)</f>
        <v>207.00</v>
      </c>
      <c r="F406" t="str">
        <f>VLOOKUP(A406,HOP!A:C,3,0)</f>
        <v>2080898</v>
      </c>
      <c r="G406">
        <f t="shared" si="12"/>
        <v>0</v>
      </c>
      <c r="H406" t="str">
        <f t="shared" si="13"/>
        <v>,2080898</v>
      </c>
      <c r="I406" t="str">
        <f>VLOOKUP(A406,HOP!A:T,20,0)</f>
        <v>直连</v>
      </c>
    </row>
    <row r="407" ht="14.25" hidden="1" customHeight="1" spans="1:9">
      <c r="A407" s="6" t="s">
        <v>2403</v>
      </c>
      <c r="B407" s="7" t="s">
        <v>79</v>
      </c>
      <c r="C407" s="7" t="s">
        <v>80</v>
      </c>
      <c r="D407" s="3">
        <v>114</v>
      </c>
      <c r="E407" t="str">
        <f>VLOOKUP(A407,HOP!A:L,12,0)</f>
        <v>114.00</v>
      </c>
      <c r="F407" t="str">
        <f>VLOOKUP(A407,HOP!A:C,3,0)</f>
        <v>2090638</v>
      </c>
      <c r="G407">
        <f t="shared" si="12"/>
        <v>0</v>
      </c>
      <c r="H407" t="str">
        <f t="shared" si="13"/>
        <v>,2090638</v>
      </c>
      <c r="I407" t="str">
        <f>VLOOKUP(A407,HOP!A:T,20,0)</f>
        <v>直连</v>
      </c>
    </row>
    <row r="408" ht="14.25" hidden="1" customHeight="1" spans="1:9">
      <c r="A408" s="6" t="s">
        <v>2408</v>
      </c>
      <c r="B408" s="7" t="s">
        <v>79</v>
      </c>
      <c r="C408" s="7" t="s">
        <v>80</v>
      </c>
      <c r="D408" s="3">
        <v>200</v>
      </c>
      <c r="E408" t="str">
        <f>VLOOKUP(A408,HOP!A:L,12,0)</f>
        <v>200.00</v>
      </c>
      <c r="F408" t="str">
        <f>VLOOKUP(A408,HOP!A:C,3,0)</f>
        <v>2094366</v>
      </c>
      <c r="G408">
        <f t="shared" si="12"/>
        <v>0</v>
      </c>
      <c r="H408" t="str">
        <f t="shared" si="13"/>
        <v>,2094366</v>
      </c>
      <c r="I408" t="str">
        <f>VLOOKUP(A408,HOP!A:T,20,0)</f>
        <v>直连</v>
      </c>
    </row>
    <row r="409" ht="14.25" hidden="1" customHeight="1" spans="1:9">
      <c r="A409" s="6" t="s">
        <v>2412</v>
      </c>
      <c r="B409" s="7" t="s">
        <v>79</v>
      </c>
      <c r="C409" s="7" t="s">
        <v>80</v>
      </c>
      <c r="D409" s="3">
        <v>400</v>
      </c>
      <c r="E409" t="str">
        <f>VLOOKUP(A409,HOP!A:L,12,0)</f>
        <v>400.00</v>
      </c>
      <c r="F409" t="str">
        <f>VLOOKUP(A409,HOP!A:C,3,0)</f>
        <v>2094449</v>
      </c>
      <c r="G409">
        <f t="shared" si="12"/>
        <v>0</v>
      </c>
      <c r="H409" t="str">
        <f t="shared" si="13"/>
        <v>,2094449</v>
      </c>
      <c r="I409" t="str">
        <f>VLOOKUP(A409,HOP!A:T,20,0)</f>
        <v>直连</v>
      </c>
    </row>
    <row r="410" ht="14.25" hidden="1" customHeight="1" spans="1:9">
      <c r="A410" s="6" t="s">
        <v>2417</v>
      </c>
      <c r="B410" s="7" t="s">
        <v>79</v>
      </c>
      <c r="C410" s="7" t="s">
        <v>80</v>
      </c>
      <c r="D410" s="3">
        <v>434</v>
      </c>
      <c r="E410" t="str">
        <f>VLOOKUP(A410,HOP!A:L,12,0)</f>
        <v>434.00</v>
      </c>
      <c r="F410" t="str">
        <f>VLOOKUP(A410,HOP!A:C,3,0)</f>
        <v>2094450</v>
      </c>
      <c r="G410">
        <f t="shared" si="12"/>
        <v>0</v>
      </c>
      <c r="H410" t="str">
        <f t="shared" si="13"/>
        <v>,2094450</v>
      </c>
      <c r="I410" t="str">
        <f>VLOOKUP(A410,HOP!A:T,20,0)</f>
        <v>直连</v>
      </c>
    </row>
    <row r="411" ht="14.25" hidden="1" customHeight="1" spans="1:9">
      <c r="A411" s="6" t="s">
        <v>2421</v>
      </c>
      <c r="B411" s="7" t="s">
        <v>79</v>
      </c>
      <c r="C411" s="7" t="s">
        <v>80</v>
      </c>
      <c r="D411" s="3">
        <v>263</v>
      </c>
      <c r="E411" t="str">
        <f>VLOOKUP(A411,HOP!A:L,12,0)</f>
        <v>263.00</v>
      </c>
      <c r="F411" t="str">
        <f>VLOOKUP(A411,HOP!A:C,3,0)</f>
        <v>2092920</v>
      </c>
      <c r="G411">
        <f t="shared" si="12"/>
        <v>0</v>
      </c>
      <c r="H411" t="str">
        <f t="shared" si="13"/>
        <v>,2092920</v>
      </c>
      <c r="I411" t="str">
        <f>VLOOKUP(A411,HOP!A:T,20,0)</f>
        <v>直连</v>
      </c>
    </row>
    <row r="412" ht="14.25" hidden="1" customHeight="1" spans="1:9">
      <c r="A412" s="6" t="s">
        <v>2425</v>
      </c>
      <c r="B412" s="7" t="s">
        <v>79</v>
      </c>
      <c r="C412" s="7" t="s">
        <v>80</v>
      </c>
      <c r="D412" s="3">
        <v>184</v>
      </c>
      <c r="E412" t="str">
        <f>VLOOKUP(A412,HOP!A:L,12,0)</f>
        <v>184.00</v>
      </c>
      <c r="F412" t="str">
        <f>VLOOKUP(A412,HOP!A:C,3,0)</f>
        <v>2094483</v>
      </c>
      <c r="G412">
        <f t="shared" si="12"/>
        <v>0</v>
      </c>
      <c r="H412" t="str">
        <f t="shared" si="13"/>
        <v>,2094483</v>
      </c>
      <c r="I412" t="str">
        <f>VLOOKUP(A412,HOP!A:T,20,0)</f>
        <v>直连</v>
      </c>
    </row>
    <row r="413" ht="14.25" hidden="1" customHeight="1" spans="1:9">
      <c r="A413" s="6" t="s">
        <v>2427</v>
      </c>
      <c r="B413" s="7" t="s">
        <v>79</v>
      </c>
      <c r="C413" s="7" t="s">
        <v>80</v>
      </c>
      <c r="D413" s="3">
        <v>702</v>
      </c>
      <c r="E413" t="str">
        <f>VLOOKUP(A413,HOP!A:L,12,0)</f>
        <v>702.00</v>
      </c>
      <c r="F413" t="str">
        <f>VLOOKUP(A413,HOP!A:C,3,0)</f>
        <v>2094481</v>
      </c>
      <c r="G413">
        <f t="shared" si="12"/>
        <v>0</v>
      </c>
      <c r="H413" t="str">
        <f t="shared" si="13"/>
        <v>,2094481</v>
      </c>
      <c r="I413" t="str">
        <f>VLOOKUP(A413,HOP!A:T,20,0)</f>
        <v>直连</v>
      </c>
    </row>
    <row r="414" ht="14.25" hidden="1" customHeight="1" spans="1:9">
      <c r="A414" s="6" t="s">
        <v>2433</v>
      </c>
      <c r="B414" s="7" t="s">
        <v>79</v>
      </c>
      <c r="C414" s="7" t="s">
        <v>80</v>
      </c>
      <c r="D414" s="3">
        <v>2496</v>
      </c>
      <c r="E414" t="str">
        <f>VLOOKUP(A414,HOP!A:L,12,0)</f>
        <v>2496.00</v>
      </c>
      <c r="F414" t="str">
        <f>VLOOKUP(A414,HOP!A:C,3,0)</f>
        <v>2089915</v>
      </c>
      <c r="G414">
        <f t="shared" si="12"/>
        <v>0</v>
      </c>
      <c r="H414" t="str">
        <f t="shared" si="13"/>
        <v>,2089915</v>
      </c>
      <c r="I414" t="str">
        <f>VLOOKUP(A414,HOP!A:T,20,0)</f>
        <v>直连</v>
      </c>
    </row>
    <row r="415" ht="14.25" hidden="1" customHeight="1" spans="1:9">
      <c r="A415" s="6" t="s">
        <v>2441</v>
      </c>
      <c r="B415" s="7" t="s">
        <v>79</v>
      </c>
      <c r="C415" s="7" t="s">
        <v>80</v>
      </c>
      <c r="D415" s="3">
        <v>938</v>
      </c>
      <c r="E415" t="str">
        <f>VLOOKUP(A415,HOP!A:L,12,0)</f>
        <v>938.00</v>
      </c>
      <c r="F415" t="str">
        <f>VLOOKUP(A415,HOP!A:C,3,0)</f>
        <v>2092937</v>
      </c>
      <c r="G415">
        <f t="shared" si="12"/>
        <v>0</v>
      </c>
      <c r="H415" t="str">
        <f t="shared" si="13"/>
        <v>,2092937</v>
      </c>
      <c r="I415" t="str">
        <f>VLOOKUP(A415,HOP!A:T,20,0)</f>
        <v>直采</v>
      </c>
    </row>
    <row r="416" ht="14.25" hidden="1" customHeight="1" spans="1:9">
      <c r="A416" s="6" t="s">
        <v>2445</v>
      </c>
      <c r="B416" s="7" t="s">
        <v>79</v>
      </c>
      <c r="C416" s="7" t="s">
        <v>80</v>
      </c>
      <c r="D416" s="3">
        <v>289</v>
      </c>
      <c r="E416" t="str">
        <f>VLOOKUP(A416,HOP!A:L,12,0)</f>
        <v>289.00</v>
      </c>
      <c r="F416" t="str">
        <f>VLOOKUP(A416,HOP!A:C,3,0)</f>
        <v>2092758</v>
      </c>
      <c r="G416">
        <f t="shared" si="12"/>
        <v>0</v>
      </c>
      <c r="H416" t="str">
        <f t="shared" si="13"/>
        <v>,2092758</v>
      </c>
      <c r="I416" t="str">
        <f>VLOOKUP(A416,HOP!A:T,20,0)</f>
        <v>直连</v>
      </c>
    </row>
    <row r="417" ht="14.25" hidden="1" customHeight="1" spans="1:9">
      <c r="A417" s="6" t="s">
        <v>2450</v>
      </c>
      <c r="B417" s="7" t="s">
        <v>79</v>
      </c>
      <c r="C417" s="7" t="s">
        <v>80</v>
      </c>
      <c r="D417" s="3">
        <v>114</v>
      </c>
      <c r="E417" t="str">
        <f>VLOOKUP(A417,HOP!A:L,12,0)</f>
        <v>114.00</v>
      </c>
      <c r="F417" t="str">
        <f>VLOOKUP(A417,HOP!A:C,3,0)</f>
        <v>2094290</v>
      </c>
      <c r="G417">
        <f t="shared" si="12"/>
        <v>0</v>
      </c>
      <c r="H417" t="str">
        <f t="shared" si="13"/>
        <v>,2094290</v>
      </c>
      <c r="I417" t="str">
        <f>VLOOKUP(A417,HOP!A:T,20,0)</f>
        <v>直连</v>
      </c>
    </row>
    <row r="418" ht="14.25" hidden="1" customHeight="1" spans="1:9">
      <c r="A418" s="6" t="s">
        <v>2454</v>
      </c>
      <c r="B418" s="7" t="s">
        <v>79</v>
      </c>
      <c r="C418" s="7" t="s">
        <v>80</v>
      </c>
      <c r="D418" s="3">
        <v>172</v>
      </c>
      <c r="E418" t="str">
        <f>VLOOKUP(A418,HOP!A:L,12,0)</f>
        <v>172.00</v>
      </c>
      <c r="F418" t="str">
        <f>VLOOKUP(A418,HOP!A:C,3,0)</f>
        <v>2094367</v>
      </c>
      <c r="G418">
        <f t="shared" si="12"/>
        <v>0</v>
      </c>
      <c r="H418" t="str">
        <f t="shared" si="13"/>
        <v>,2094367</v>
      </c>
      <c r="I418" t="str">
        <f>VLOOKUP(A418,HOP!A:T,20,0)</f>
        <v>直连</v>
      </c>
    </row>
    <row r="419" ht="14.25" hidden="1" customHeight="1" spans="1:9">
      <c r="A419" s="6" t="s">
        <v>2459</v>
      </c>
      <c r="B419" s="7" t="s">
        <v>79</v>
      </c>
      <c r="C419" s="7" t="s">
        <v>80</v>
      </c>
      <c r="D419" s="3">
        <v>295</v>
      </c>
      <c r="E419" t="str">
        <f>VLOOKUP(A419,HOP!A:L,12,0)</f>
        <v>295.00</v>
      </c>
      <c r="F419" t="str">
        <f>VLOOKUP(A419,HOP!A:C,3,0)</f>
        <v>2094512</v>
      </c>
      <c r="G419">
        <f t="shared" si="12"/>
        <v>0</v>
      </c>
      <c r="H419" t="str">
        <f t="shared" si="13"/>
        <v>,2094512</v>
      </c>
      <c r="I419" t="str">
        <f>VLOOKUP(A419,HOP!A:T,20,0)</f>
        <v>直连</v>
      </c>
    </row>
    <row r="420" ht="14.25" hidden="1" customHeight="1" spans="1:9">
      <c r="A420" s="6" t="s">
        <v>2463</v>
      </c>
      <c r="B420" s="7" t="s">
        <v>79</v>
      </c>
      <c r="C420" s="7" t="s">
        <v>80</v>
      </c>
      <c r="D420" s="3">
        <v>306</v>
      </c>
      <c r="E420" t="str">
        <f>VLOOKUP(A420,HOP!A:L,12,0)</f>
        <v>306.00</v>
      </c>
      <c r="F420" t="str">
        <f>VLOOKUP(A420,HOP!A:C,3,0)</f>
        <v>2093565</v>
      </c>
      <c r="G420">
        <f t="shared" si="12"/>
        <v>0</v>
      </c>
      <c r="H420" t="str">
        <f t="shared" si="13"/>
        <v>,2093565</v>
      </c>
      <c r="I420" t="str">
        <f>VLOOKUP(A420,HOP!A:T,20,0)</f>
        <v>直连</v>
      </c>
    </row>
    <row r="421" ht="14.25" hidden="1" customHeight="1" spans="1:9">
      <c r="A421" s="6" t="s">
        <v>2467</v>
      </c>
      <c r="B421" s="7" t="s">
        <v>79</v>
      </c>
      <c r="C421" s="7" t="s">
        <v>80</v>
      </c>
      <c r="D421" s="3">
        <v>175</v>
      </c>
      <c r="E421" t="str">
        <f>VLOOKUP(A421,HOP!A:L,12,0)</f>
        <v>175.00</v>
      </c>
      <c r="F421" t="str">
        <f>VLOOKUP(A421,HOP!A:C,3,0)</f>
        <v>2092790</v>
      </c>
      <c r="G421">
        <f t="shared" si="12"/>
        <v>0</v>
      </c>
      <c r="H421" t="str">
        <f t="shared" si="13"/>
        <v>,2092790</v>
      </c>
      <c r="I421" t="str">
        <f>VLOOKUP(A421,HOP!A:T,20,0)</f>
        <v>直连</v>
      </c>
    </row>
    <row r="422" ht="14.25" hidden="1" customHeight="1" spans="1:9">
      <c r="A422" s="6" t="s">
        <v>2471</v>
      </c>
      <c r="B422" s="7" t="s">
        <v>79</v>
      </c>
      <c r="C422" s="7" t="s">
        <v>80</v>
      </c>
      <c r="D422" s="3">
        <v>285</v>
      </c>
      <c r="E422" t="str">
        <f>VLOOKUP(A422,HOP!A:L,12,0)</f>
        <v>285.00</v>
      </c>
      <c r="F422" t="str">
        <f>VLOOKUP(A422,HOP!A:C,3,0)</f>
        <v>2093708</v>
      </c>
      <c r="G422">
        <f t="shared" si="12"/>
        <v>0</v>
      </c>
      <c r="H422" t="str">
        <f t="shared" si="13"/>
        <v>,2093708</v>
      </c>
      <c r="I422" t="str">
        <f>VLOOKUP(A422,HOP!A:T,20,0)</f>
        <v>直连</v>
      </c>
    </row>
    <row r="423" ht="14.25" hidden="1" customHeight="1" spans="1:9">
      <c r="A423" s="6" t="s">
        <v>2476</v>
      </c>
      <c r="B423" s="7" t="s">
        <v>79</v>
      </c>
      <c r="C423" s="7" t="s">
        <v>80</v>
      </c>
      <c r="D423" s="3">
        <v>289</v>
      </c>
      <c r="E423" t="str">
        <f>VLOOKUP(A423,HOP!A:L,12,0)</f>
        <v>289.00</v>
      </c>
      <c r="F423" t="str">
        <f>VLOOKUP(A423,HOP!A:C,3,0)</f>
        <v>2093697</v>
      </c>
      <c r="G423">
        <f t="shared" si="12"/>
        <v>0</v>
      </c>
      <c r="H423" t="str">
        <f t="shared" si="13"/>
        <v>,2093697</v>
      </c>
      <c r="I423" t="str">
        <f>VLOOKUP(A423,HOP!A:T,20,0)</f>
        <v>直连</v>
      </c>
    </row>
    <row r="424" ht="14.25" hidden="1" customHeight="1" spans="1:9">
      <c r="A424" s="6" t="s">
        <v>2480</v>
      </c>
      <c r="B424" s="7" t="s">
        <v>79</v>
      </c>
      <c r="C424" s="7" t="s">
        <v>80</v>
      </c>
      <c r="D424" s="3">
        <v>403</v>
      </c>
      <c r="E424" t="str">
        <f>VLOOKUP(A424,HOP!A:L,12,0)</f>
        <v>403.00</v>
      </c>
      <c r="F424" t="str">
        <f>VLOOKUP(A424,HOP!A:C,3,0)</f>
        <v>2093209</v>
      </c>
      <c r="G424">
        <f t="shared" si="12"/>
        <v>0</v>
      </c>
      <c r="H424" t="str">
        <f t="shared" si="13"/>
        <v>,2093209</v>
      </c>
      <c r="I424" t="str">
        <f>VLOOKUP(A424,HOP!A:T,20,0)</f>
        <v>直连</v>
      </c>
    </row>
    <row r="425" ht="14.25" customHeight="1" spans="1:10">
      <c r="A425" s="41" t="s">
        <v>2484</v>
      </c>
      <c r="B425" s="7" t="s">
        <v>113</v>
      </c>
      <c r="C425" s="7" t="s">
        <v>80</v>
      </c>
      <c r="D425" s="3">
        <v>1108</v>
      </c>
      <c r="E425">
        <v>554</v>
      </c>
      <c r="F425">
        <v>2092777</v>
      </c>
      <c r="G425">
        <f t="shared" si="12"/>
        <v>554</v>
      </c>
      <c r="H425" t="str">
        <f t="shared" si="13"/>
        <v>,2092777</v>
      </c>
      <c r="I425" t="e">
        <f>VLOOKUP(A425,HOP!A:T,20,0)</f>
        <v>#N/A</v>
      </c>
      <c r="J425" t="s">
        <v>3585</v>
      </c>
    </row>
    <row r="426" ht="14.25" hidden="1" customHeight="1" spans="1:9">
      <c r="A426" s="6" t="s">
        <v>2490</v>
      </c>
      <c r="B426" s="7" t="s">
        <v>79</v>
      </c>
      <c r="C426" s="7" t="s">
        <v>80</v>
      </c>
      <c r="D426" s="3">
        <v>165</v>
      </c>
      <c r="E426" t="str">
        <f>VLOOKUP(A426,HOP!A:L,12,0)</f>
        <v>165.00</v>
      </c>
      <c r="F426" t="str">
        <f>VLOOKUP(A426,HOP!A:C,3,0)</f>
        <v>2093702</v>
      </c>
      <c r="G426">
        <f t="shared" si="12"/>
        <v>0</v>
      </c>
      <c r="H426" t="str">
        <f t="shared" si="13"/>
        <v>,2093702</v>
      </c>
      <c r="I426" t="str">
        <f>VLOOKUP(A426,HOP!A:T,20,0)</f>
        <v>直连</v>
      </c>
    </row>
    <row r="427" ht="14.25" hidden="1" customHeight="1" spans="1:9">
      <c r="A427" s="6" t="s">
        <v>2495</v>
      </c>
      <c r="B427" s="7" t="s">
        <v>79</v>
      </c>
      <c r="C427" s="7" t="s">
        <v>80</v>
      </c>
      <c r="D427" s="3">
        <v>284</v>
      </c>
      <c r="E427" t="str">
        <f>VLOOKUP(A427,HOP!A:L,12,0)</f>
        <v>284.00</v>
      </c>
      <c r="F427" t="str">
        <f>VLOOKUP(A427,HOP!A:C,3,0)</f>
        <v>2081355</v>
      </c>
      <c r="G427">
        <f t="shared" si="12"/>
        <v>0</v>
      </c>
      <c r="H427" t="str">
        <f t="shared" si="13"/>
        <v>,2081355</v>
      </c>
      <c r="I427" t="str">
        <f>VLOOKUP(A427,HOP!A:T,20,0)</f>
        <v>直连</v>
      </c>
    </row>
    <row r="428" ht="14.25" hidden="1" customHeight="1" spans="1:9">
      <c r="A428" s="6" t="s">
        <v>2500</v>
      </c>
      <c r="B428" s="7" t="s">
        <v>79</v>
      </c>
      <c r="C428" s="7" t="s">
        <v>80</v>
      </c>
      <c r="D428" s="3">
        <v>163</v>
      </c>
      <c r="E428" t="str">
        <f>VLOOKUP(A428,HOP!A:L,12,0)</f>
        <v>163.00</v>
      </c>
      <c r="F428" t="str">
        <f>VLOOKUP(A428,HOP!A:C,3,0)</f>
        <v>2094031</v>
      </c>
      <c r="G428">
        <f t="shared" si="12"/>
        <v>0</v>
      </c>
      <c r="H428" t="str">
        <f t="shared" si="13"/>
        <v>,2094031</v>
      </c>
      <c r="I428" t="str">
        <f>VLOOKUP(A428,HOP!A:T,20,0)</f>
        <v>直连</v>
      </c>
    </row>
    <row r="429" ht="14.25" hidden="1" customHeight="1" spans="1:9">
      <c r="A429" s="6" t="s">
        <v>2505</v>
      </c>
      <c r="B429" s="7" t="s">
        <v>79</v>
      </c>
      <c r="C429" s="7" t="s">
        <v>80</v>
      </c>
      <c r="D429" s="3">
        <v>253</v>
      </c>
      <c r="E429" t="str">
        <f>VLOOKUP(A429,HOP!A:L,12,0)</f>
        <v>253.00</v>
      </c>
      <c r="F429" t="str">
        <f>VLOOKUP(A429,HOP!A:C,3,0)</f>
        <v>2094667</v>
      </c>
      <c r="G429">
        <f t="shared" si="12"/>
        <v>0</v>
      </c>
      <c r="H429" t="str">
        <f t="shared" si="13"/>
        <v>,2094667</v>
      </c>
      <c r="I429" t="str">
        <f>VLOOKUP(A429,HOP!A:T,20,0)</f>
        <v>直连</v>
      </c>
    </row>
    <row r="430" ht="14.25" hidden="1" customHeight="1" spans="1:9">
      <c r="A430" s="6" t="s">
        <v>2510</v>
      </c>
      <c r="B430" s="7" t="s">
        <v>79</v>
      </c>
      <c r="C430" s="7" t="s">
        <v>80</v>
      </c>
      <c r="D430" s="3">
        <v>242</v>
      </c>
      <c r="E430" t="str">
        <f>VLOOKUP(A430,HOP!A:L,12,0)</f>
        <v>242.00</v>
      </c>
      <c r="F430" t="str">
        <f>VLOOKUP(A430,HOP!A:C,3,0)</f>
        <v>2077834</v>
      </c>
      <c r="G430">
        <f t="shared" si="12"/>
        <v>0</v>
      </c>
      <c r="H430" t="str">
        <f t="shared" si="13"/>
        <v>,2077834</v>
      </c>
      <c r="I430" t="str">
        <f>VLOOKUP(A430,HOP!A:T,20,0)</f>
        <v>直连</v>
      </c>
    </row>
    <row r="431" ht="14.25" hidden="1" customHeight="1" spans="1:9">
      <c r="A431" s="6" t="s">
        <v>2515</v>
      </c>
      <c r="B431" s="7" t="s">
        <v>79</v>
      </c>
      <c r="C431" s="7" t="s">
        <v>80</v>
      </c>
      <c r="D431" s="3">
        <v>223</v>
      </c>
      <c r="E431" t="str">
        <f>VLOOKUP(A431,HOP!A:L,12,0)</f>
        <v>223.00</v>
      </c>
      <c r="F431" t="str">
        <f>VLOOKUP(A431,HOP!A:C,3,0)</f>
        <v>2093788</v>
      </c>
      <c r="G431">
        <f t="shared" si="12"/>
        <v>0</v>
      </c>
      <c r="H431" t="str">
        <f t="shared" si="13"/>
        <v>,2093788</v>
      </c>
      <c r="I431" t="str">
        <f>VLOOKUP(A431,HOP!A:T,20,0)</f>
        <v>直连</v>
      </c>
    </row>
    <row r="432" ht="14.25" hidden="1" customHeight="1" spans="1:9">
      <c r="A432" s="6" t="s">
        <v>2517</v>
      </c>
      <c r="B432" s="7" t="s">
        <v>79</v>
      </c>
      <c r="C432" s="7" t="s">
        <v>80</v>
      </c>
      <c r="D432" s="3">
        <v>128</v>
      </c>
      <c r="E432" t="str">
        <f>VLOOKUP(A432,HOP!A:L,12,0)</f>
        <v>128.00</v>
      </c>
      <c r="F432" t="str">
        <f>VLOOKUP(A432,HOP!A:C,3,0)</f>
        <v>2093926</v>
      </c>
      <c r="G432">
        <f t="shared" si="12"/>
        <v>0</v>
      </c>
      <c r="H432" t="str">
        <f t="shared" si="13"/>
        <v>,2093926</v>
      </c>
      <c r="I432" t="str">
        <f>VLOOKUP(A432,HOP!A:T,20,0)</f>
        <v>直连</v>
      </c>
    </row>
    <row r="433" ht="14.25" hidden="1" customHeight="1" spans="1:9">
      <c r="A433" s="6" t="s">
        <v>2521</v>
      </c>
      <c r="B433" s="7" t="s">
        <v>79</v>
      </c>
      <c r="C433" s="7" t="s">
        <v>80</v>
      </c>
      <c r="D433" s="3">
        <v>231</v>
      </c>
      <c r="E433" t="str">
        <f>VLOOKUP(A433,HOP!A:L,12,0)</f>
        <v>231.00</v>
      </c>
      <c r="F433" t="str">
        <f>VLOOKUP(A433,HOP!A:C,3,0)</f>
        <v>2094017</v>
      </c>
      <c r="G433">
        <f t="shared" si="12"/>
        <v>0</v>
      </c>
      <c r="H433" t="str">
        <f t="shared" si="13"/>
        <v>,2094017</v>
      </c>
      <c r="I433" t="str">
        <f>VLOOKUP(A433,HOP!A:T,20,0)</f>
        <v>直连</v>
      </c>
    </row>
    <row r="434" ht="14.25" hidden="1" customHeight="1" spans="1:9">
      <c r="A434" s="6" t="s">
        <v>2526</v>
      </c>
      <c r="B434" s="7" t="s">
        <v>79</v>
      </c>
      <c r="C434" s="7" t="s">
        <v>80</v>
      </c>
      <c r="D434" s="3">
        <v>235</v>
      </c>
      <c r="E434" t="str">
        <f>VLOOKUP(A434,HOP!A:L,12,0)</f>
        <v>235.00</v>
      </c>
      <c r="F434" t="str">
        <f>VLOOKUP(A434,HOP!A:C,3,0)</f>
        <v>2093873</v>
      </c>
      <c r="G434">
        <f t="shared" si="12"/>
        <v>0</v>
      </c>
      <c r="H434" t="str">
        <f t="shared" si="13"/>
        <v>,2093873</v>
      </c>
      <c r="I434" t="str">
        <f>VLOOKUP(A434,HOP!A:T,20,0)</f>
        <v>直连</v>
      </c>
    </row>
    <row r="435" ht="14.25" hidden="1" customHeight="1" spans="1:9">
      <c r="A435" s="6" t="s">
        <v>2530</v>
      </c>
      <c r="B435" s="7" t="s">
        <v>79</v>
      </c>
      <c r="C435" s="7" t="s">
        <v>80</v>
      </c>
      <c r="D435" s="3">
        <v>241</v>
      </c>
      <c r="E435" t="str">
        <f>VLOOKUP(A435,HOP!A:L,12,0)</f>
        <v>241.00</v>
      </c>
      <c r="F435" t="str">
        <f>VLOOKUP(A435,HOP!A:C,3,0)</f>
        <v>2093654</v>
      </c>
      <c r="G435">
        <f t="shared" si="12"/>
        <v>0</v>
      </c>
      <c r="H435" t="str">
        <f t="shared" si="13"/>
        <v>,2093654</v>
      </c>
      <c r="I435" t="str">
        <f>VLOOKUP(A435,HOP!A:T,20,0)</f>
        <v>直连</v>
      </c>
    </row>
    <row r="436" ht="14.25" hidden="1" customHeight="1" spans="1:9">
      <c r="A436" s="6" t="s">
        <v>2532</v>
      </c>
      <c r="B436" s="7" t="s">
        <v>79</v>
      </c>
      <c r="C436" s="7" t="s">
        <v>80</v>
      </c>
      <c r="D436" s="3">
        <v>520</v>
      </c>
      <c r="E436" t="str">
        <f>VLOOKUP(A436,HOP!A:L,12,0)</f>
        <v>520.00</v>
      </c>
      <c r="F436" t="str">
        <f>VLOOKUP(A436,HOP!A:C,3,0)</f>
        <v>2091504</v>
      </c>
      <c r="G436">
        <f t="shared" si="12"/>
        <v>0</v>
      </c>
      <c r="H436" t="str">
        <f t="shared" si="13"/>
        <v>,2091504</v>
      </c>
      <c r="I436" t="str">
        <f>VLOOKUP(A436,HOP!A:T,20,0)</f>
        <v>直连</v>
      </c>
    </row>
    <row r="437" ht="14.25" hidden="1" customHeight="1" spans="1:9">
      <c r="A437" s="6" t="s">
        <v>2537</v>
      </c>
      <c r="B437" s="7" t="s">
        <v>79</v>
      </c>
      <c r="C437" s="7" t="s">
        <v>80</v>
      </c>
      <c r="D437" s="3">
        <v>267</v>
      </c>
      <c r="E437" t="str">
        <f>VLOOKUP(A437,HOP!A:L,12,0)</f>
        <v>267.00</v>
      </c>
      <c r="F437" t="str">
        <f>VLOOKUP(A437,HOP!A:C,3,0)</f>
        <v>2093639</v>
      </c>
      <c r="G437">
        <f t="shared" si="12"/>
        <v>0</v>
      </c>
      <c r="H437" t="str">
        <f t="shared" si="13"/>
        <v>,2093639</v>
      </c>
      <c r="I437" t="str">
        <f>VLOOKUP(A437,HOP!A:T,20,0)</f>
        <v>直连</v>
      </c>
    </row>
    <row r="438" ht="14.25" hidden="1" customHeight="1" spans="1:9">
      <c r="A438" s="6" t="s">
        <v>2539</v>
      </c>
      <c r="B438" s="7" t="s">
        <v>79</v>
      </c>
      <c r="C438" s="7" t="s">
        <v>80</v>
      </c>
      <c r="D438" s="3">
        <v>472</v>
      </c>
      <c r="E438" t="str">
        <f>VLOOKUP(A438,HOP!A:L,12,0)</f>
        <v>472.00</v>
      </c>
      <c r="F438" t="str">
        <f>VLOOKUP(A438,HOP!A:C,3,0)</f>
        <v>2094132</v>
      </c>
      <c r="G438">
        <f t="shared" si="12"/>
        <v>0</v>
      </c>
      <c r="H438" t="str">
        <f t="shared" si="13"/>
        <v>,2094132</v>
      </c>
      <c r="I438" t="str">
        <f>VLOOKUP(A438,HOP!A:T,20,0)</f>
        <v>直连</v>
      </c>
    </row>
    <row r="439" ht="14.25" hidden="1" customHeight="1" spans="1:9">
      <c r="A439" s="6" t="s">
        <v>2544</v>
      </c>
      <c r="B439" s="7" t="s">
        <v>79</v>
      </c>
      <c r="C439" s="7" t="s">
        <v>80</v>
      </c>
      <c r="D439" s="3">
        <v>208</v>
      </c>
      <c r="E439" t="str">
        <f>VLOOKUP(A439,HOP!A:L,12,0)</f>
        <v>208.00</v>
      </c>
      <c r="F439" t="str">
        <f>VLOOKUP(A439,HOP!A:C,3,0)</f>
        <v>2094256</v>
      </c>
      <c r="G439">
        <f t="shared" si="12"/>
        <v>0</v>
      </c>
      <c r="H439" t="str">
        <f t="shared" si="13"/>
        <v>,2094256</v>
      </c>
      <c r="I439" t="str">
        <f>VLOOKUP(A439,HOP!A:T,20,0)</f>
        <v>直连</v>
      </c>
    </row>
    <row r="440" ht="14.25" hidden="1" customHeight="1" spans="1:9">
      <c r="A440" s="6" t="s">
        <v>2550</v>
      </c>
      <c r="B440" s="7" t="s">
        <v>79</v>
      </c>
      <c r="C440" s="7" t="s">
        <v>80</v>
      </c>
      <c r="D440" s="3">
        <v>848</v>
      </c>
      <c r="E440" t="str">
        <f>VLOOKUP(A440,HOP!A:L,12,0)</f>
        <v>848.00</v>
      </c>
      <c r="F440" t="str">
        <f>VLOOKUP(A440,HOP!A:C,3,0)</f>
        <v>2093493</v>
      </c>
      <c r="G440">
        <f t="shared" si="12"/>
        <v>0</v>
      </c>
      <c r="H440" t="str">
        <f t="shared" si="13"/>
        <v>,2093493</v>
      </c>
      <c r="I440" t="str">
        <f>VLOOKUP(A440,HOP!A:T,20,0)</f>
        <v>直连</v>
      </c>
    </row>
    <row r="441" ht="14.25" hidden="1" customHeight="1" spans="1:9">
      <c r="A441" s="6" t="s">
        <v>2556</v>
      </c>
      <c r="B441" s="7" t="s">
        <v>79</v>
      </c>
      <c r="C441" s="7" t="s">
        <v>80</v>
      </c>
      <c r="D441" s="3">
        <v>217</v>
      </c>
      <c r="E441" t="str">
        <f>VLOOKUP(A441,HOP!A:L,12,0)</f>
        <v>217.00</v>
      </c>
      <c r="F441" t="str">
        <f>VLOOKUP(A441,HOP!A:C,3,0)</f>
        <v>2094617</v>
      </c>
      <c r="G441">
        <f t="shared" si="12"/>
        <v>0</v>
      </c>
      <c r="H441" t="str">
        <f t="shared" si="13"/>
        <v>,2094617</v>
      </c>
      <c r="I441" t="str">
        <f>VLOOKUP(A441,HOP!A:T,20,0)</f>
        <v>直连</v>
      </c>
    </row>
    <row r="442" ht="14.25" hidden="1" customHeight="1" spans="1:9">
      <c r="A442" s="6" t="s">
        <v>2561</v>
      </c>
      <c r="B442" s="7" t="s">
        <v>79</v>
      </c>
      <c r="C442" s="7" t="s">
        <v>80</v>
      </c>
      <c r="D442" s="3">
        <v>349</v>
      </c>
      <c r="E442" t="str">
        <f>VLOOKUP(A442,HOP!A:L,12,0)</f>
        <v>349.00</v>
      </c>
      <c r="F442" t="str">
        <f>VLOOKUP(A442,HOP!A:C,3,0)</f>
        <v>2094760</v>
      </c>
      <c r="G442">
        <f t="shared" si="12"/>
        <v>0</v>
      </c>
      <c r="H442" t="str">
        <f t="shared" si="13"/>
        <v>,2094760</v>
      </c>
      <c r="I442" t="str">
        <f>VLOOKUP(A442,HOP!A:T,20,0)</f>
        <v>直连</v>
      </c>
    </row>
    <row r="443" ht="14.25" hidden="1" customHeight="1" spans="1:9">
      <c r="A443" s="6" t="s">
        <v>2565</v>
      </c>
      <c r="B443" s="7" t="s">
        <v>79</v>
      </c>
      <c r="C443" s="7" t="s">
        <v>80</v>
      </c>
      <c r="D443" s="3">
        <v>357</v>
      </c>
      <c r="E443" t="str">
        <f>VLOOKUP(A443,HOP!A:L,12,0)</f>
        <v>357.00</v>
      </c>
      <c r="F443" t="str">
        <f>VLOOKUP(A443,HOP!A:C,3,0)</f>
        <v>2094131</v>
      </c>
      <c r="G443">
        <f t="shared" si="12"/>
        <v>0</v>
      </c>
      <c r="H443" t="str">
        <f t="shared" si="13"/>
        <v>,2094131</v>
      </c>
      <c r="I443" t="str">
        <f>VLOOKUP(A443,HOP!A:T,20,0)</f>
        <v>直连</v>
      </c>
    </row>
    <row r="444" ht="14.25" hidden="1" customHeight="1" spans="1:9">
      <c r="A444" s="6" t="s">
        <v>2570</v>
      </c>
      <c r="B444" s="7" t="s">
        <v>79</v>
      </c>
      <c r="C444" s="7" t="s">
        <v>80</v>
      </c>
      <c r="D444" s="3">
        <v>164</v>
      </c>
      <c r="E444" t="str">
        <f>VLOOKUP(A444,HOP!A:L,12,0)</f>
        <v>164.00</v>
      </c>
      <c r="F444" t="str">
        <f>VLOOKUP(A444,HOP!A:C,3,0)</f>
        <v>2094136</v>
      </c>
      <c r="G444">
        <f t="shared" si="12"/>
        <v>0</v>
      </c>
      <c r="H444" t="str">
        <f t="shared" si="13"/>
        <v>,2094136</v>
      </c>
      <c r="I444" t="str">
        <f>VLOOKUP(A444,HOP!A:T,20,0)</f>
        <v>直连</v>
      </c>
    </row>
    <row r="445" ht="14.25" hidden="1" customHeight="1" spans="1:9">
      <c r="A445" s="6" t="s">
        <v>2575</v>
      </c>
      <c r="B445" s="7" t="s">
        <v>79</v>
      </c>
      <c r="C445" s="7" t="s">
        <v>80</v>
      </c>
      <c r="D445" s="3">
        <v>244</v>
      </c>
      <c r="E445" t="str">
        <f>VLOOKUP(A445,HOP!A:L,12,0)</f>
        <v>244.00</v>
      </c>
      <c r="F445" t="str">
        <f>VLOOKUP(A445,HOP!A:C,3,0)</f>
        <v>2094083</v>
      </c>
      <c r="G445">
        <f t="shared" si="12"/>
        <v>0</v>
      </c>
      <c r="H445" t="str">
        <f t="shared" si="13"/>
        <v>,2094083</v>
      </c>
      <c r="I445" t="str">
        <f>VLOOKUP(A445,HOP!A:T,20,0)</f>
        <v>直连</v>
      </c>
    </row>
    <row r="446" ht="14.25" hidden="1" customHeight="1" spans="1:9">
      <c r="A446" s="6" t="s">
        <v>2579</v>
      </c>
      <c r="B446" s="7" t="s">
        <v>79</v>
      </c>
      <c r="C446" s="7" t="s">
        <v>80</v>
      </c>
      <c r="D446" s="3">
        <v>291</v>
      </c>
      <c r="E446" t="str">
        <f>VLOOKUP(A446,HOP!A:L,12,0)</f>
        <v>291.00</v>
      </c>
      <c r="F446" t="str">
        <f>VLOOKUP(A446,HOP!A:C,3,0)</f>
        <v>2094236</v>
      </c>
      <c r="G446">
        <f t="shared" si="12"/>
        <v>0</v>
      </c>
      <c r="H446" t="str">
        <f t="shared" si="13"/>
        <v>,2094236</v>
      </c>
      <c r="I446" t="str">
        <f>VLOOKUP(A446,HOP!A:T,20,0)</f>
        <v>直连</v>
      </c>
    </row>
    <row r="447" ht="14.25" hidden="1" customHeight="1" spans="1:9">
      <c r="A447" s="6" t="s">
        <v>2582</v>
      </c>
      <c r="B447" s="7" t="s">
        <v>79</v>
      </c>
      <c r="C447" s="7" t="s">
        <v>80</v>
      </c>
      <c r="D447" s="3">
        <v>145</v>
      </c>
      <c r="E447" t="str">
        <f>VLOOKUP(A447,HOP!A:L,12,0)</f>
        <v>145.00</v>
      </c>
      <c r="F447" t="str">
        <f>VLOOKUP(A447,HOP!A:C,3,0)</f>
        <v>2094063</v>
      </c>
      <c r="G447">
        <f t="shared" si="12"/>
        <v>0</v>
      </c>
      <c r="H447" t="str">
        <f t="shared" si="13"/>
        <v>,2094063</v>
      </c>
      <c r="I447" t="str">
        <f>VLOOKUP(A447,HOP!A:T,20,0)</f>
        <v>直连</v>
      </c>
    </row>
    <row r="448" ht="14.25" hidden="1" customHeight="1" spans="1:9">
      <c r="A448" s="6" t="s">
        <v>2586</v>
      </c>
      <c r="B448" s="7" t="s">
        <v>79</v>
      </c>
      <c r="C448" s="7" t="s">
        <v>80</v>
      </c>
      <c r="D448" s="3">
        <v>676</v>
      </c>
      <c r="E448" t="str">
        <f>VLOOKUP(A448,HOP!A:L,12,0)</f>
        <v>676.00</v>
      </c>
      <c r="F448" t="str">
        <f>VLOOKUP(A448,HOP!A:C,3,0)</f>
        <v>2094827</v>
      </c>
      <c r="G448">
        <f t="shared" si="12"/>
        <v>0</v>
      </c>
      <c r="H448" t="str">
        <f t="shared" si="13"/>
        <v>,2094827</v>
      </c>
      <c r="I448" t="str">
        <f>VLOOKUP(A448,HOP!A:T,20,0)</f>
        <v>直连</v>
      </c>
    </row>
    <row r="449" ht="14.25" hidden="1" customHeight="1" spans="1:9">
      <c r="A449" s="6" t="s">
        <v>2593</v>
      </c>
      <c r="B449" s="7" t="s">
        <v>79</v>
      </c>
      <c r="C449" s="7" t="s">
        <v>80</v>
      </c>
      <c r="D449" s="3">
        <v>465</v>
      </c>
      <c r="E449" t="str">
        <f>VLOOKUP(A449,HOP!A:L,12,0)</f>
        <v>465.00</v>
      </c>
      <c r="F449" t="str">
        <f>VLOOKUP(A449,HOP!A:C,3,0)</f>
        <v>2094726</v>
      </c>
      <c r="G449">
        <f t="shared" si="12"/>
        <v>0</v>
      </c>
      <c r="H449" t="str">
        <f t="shared" si="13"/>
        <v>,2094726</v>
      </c>
      <c r="I449" t="str">
        <f>VLOOKUP(A449,HOP!A:T,20,0)</f>
        <v>直连</v>
      </c>
    </row>
    <row r="450" ht="14.25" hidden="1" customHeight="1" spans="1:9">
      <c r="A450" s="6" t="s">
        <v>2599</v>
      </c>
      <c r="B450" s="7" t="s">
        <v>79</v>
      </c>
      <c r="C450" s="7" t="s">
        <v>80</v>
      </c>
      <c r="D450" s="3">
        <v>866</v>
      </c>
      <c r="E450" t="str">
        <f>VLOOKUP(A450,HOP!A:L,12,0)</f>
        <v>866.00</v>
      </c>
      <c r="F450" t="str">
        <f>VLOOKUP(A450,HOP!A:C,3,0)</f>
        <v>2094915</v>
      </c>
      <c r="G450">
        <f t="shared" si="12"/>
        <v>0</v>
      </c>
      <c r="H450" t="str">
        <f t="shared" si="13"/>
        <v>,2094915</v>
      </c>
      <c r="I450" t="str">
        <f>VLOOKUP(A450,HOP!A:T,20,0)</f>
        <v>直连</v>
      </c>
    </row>
    <row r="451" ht="14.25" hidden="1" customHeight="1" spans="1:9">
      <c r="A451" s="6" t="s">
        <v>2606</v>
      </c>
      <c r="B451" s="7" t="s">
        <v>79</v>
      </c>
      <c r="C451" s="7" t="s">
        <v>80</v>
      </c>
      <c r="D451" s="3">
        <v>526</v>
      </c>
      <c r="E451" t="str">
        <f>VLOOKUP(A451,HOP!A:L,12,0)</f>
        <v>526.00</v>
      </c>
      <c r="F451" t="str">
        <f>VLOOKUP(A451,HOP!A:C,3,0)</f>
        <v>2094902</v>
      </c>
      <c r="G451">
        <f t="shared" ref="G451:G514" si="14">D451-E451</f>
        <v>0</v>
      </c>
      <c r="H451" t="str">
        <f t="shared" ref="H451:H514" si="15">$H$1&amp;F451</f>
        <v>,2094902</v>
      </c>
      <c r="I451" t="str">
        <f>VLOOKUP(A451,HOP!A:T,20,0)</f>
        <v>直连</v>
      </c>
    </row>
    <row r="452" ht="14.25" hidden="1" customHeight="1" spans="1:9">
      <c r="A452" s="6" t="s">
        <v>2610</v>
      </c>
      <c r="B452" s="7" t="s">
        <v>79</v>
      </c>
      <c r="C452" s="7" t="s">
        <v>80</v>
      </c>
      <c r="D452" s="3">
        <v>267</v>
      </c>
      <c r="E452" t="str">
        <f>VLOOKUP(A452,HOP!A:L,12,0)</f>
        <v>267.00</v>
      </c>
      <c r="F452" t="str">
        <f>VLOOKUP(A452,HOP!A:C,3,0)</f>
        <v>2094904</v>
      </c>
      <c r="G452">
        <f t="shared" si="14"/>
        <v>0</v>
      </c>
      <c r="H452" t="str">
        <f t="shared" si="15"/>
        <v>,2094904</v>
      </c>
      <c r="I452" t="str">
        <f>VLOOKUP(A452,HOP!A:T,20,0)</f>
        <v>直连</v>
      </c>
    </row>
    <row r="453" ht="14.25" hidden="1" customHeight="1" spans="1:9">
      <c r="A453" s="6" t="s">
        <v>2614</v>
      </c>
      <c r="B453" s="7" t="s">
        <v>79</v>
      </c>
      <c r="C453" s="7" t="s">
        <v>80</v>
      </c>
      <c r="D453" s="3">
        <v>272</v>
      </c>
      <c r="E453" t="str">
        <f>VLOOKUP(A453,HOP!A:L,12,0)</f>
        <v>272.00</v>
      </c>
      <c r="F453" t="str">
        <f>VLOOKUP(A453,HOP!A:C,3,0)</f>
        <v>2095248</v>
      </c>
      <c r="G453">
        <f t="shared" si="14"/>
        <v>0</v>
      </c>
      <c r="H453" t="str">
        <f t="shared" si="15"/>
        <v>,2095248</v>
      </c>
      <c r="I453" t="str">
        <f>VLOOKUP(A453,HOP!A:T,20,0)</f>
        <v>直连</v>
      </c>
    </row>
    <row r="454" ht="14.25" hidden="1" customHeight="1" spans="1:9">
      <c r="A454" s="6" t="s">
        <v>2618</v>
      </c>
      <c r="B454" s="7" t="s">
        <v>79</v>
      </c>
      <c r="C454" s="7" t="s">
        <v>80</v>
      </c>
      <c r="D454" s="3">
        <v>367</v>
      </c>
      <c r="E454" t="str">
        <f>VLOOKUP(A454,HOP!A:L,12,0)</f>
        <v>367.00</v>
      </c>
      <c r="F454" t="str">
        <f>VLOOKUP(A454,HOP!A:C,3,0)</f>
        <v>2095046</v>
      </c>
      <c r="G454">
        <f t="shared" si="14"/>
        <v>0</v>
      </c>
      <c r="H454" t="str">
        <f t="shared" si="15"/>
        <v>,2095046</v>
      </c>
      <c r="I454" t="str">
        <f>VLOOKUP(A454,HOP!A:T,20,0)</f>
        <v>直连</v>
      </c>
    </row>
    <row r="455" ht="14.25" hidden="1" customHeight="1" spans="1:9">
      <c r="A455" s="6" t="s">
        <v>2622</v>
      </c>
      <c r="B455" s="7" t="s">
        <v>79</v>
      </c>
      <c r="C455" s="7" t="s">
        <v>80</v>
      </c>
      <c r="D455" s="3">
        <v>285</v>
      </c>
      <c r="E455" t="str">
        <f>VLOOKUP(A455,HOP!A:L,12,0)</f>
        <v>285.00</v>
      </c>
      <c r="F455" t="str">
        <f>VLOOKUP(A455,HOP!A:C,3,0)</f>
        <v>2094075</v>
      </c>
      <c r="G455">
        <f t="shared" si="14"/>
        <v>0</v>
      </c>
      <c r="H455" t="str">
        <f t="shared" si="15"/>
        <v>,2094075</v>
      </c>
      <c r="I455" t="str">
        <f>VLOOKUP(A455,HOP!A:T,20,0)</f>
        <v>直连</v>
      </c>
    </row>
    <row r="456" ht="14.25" hidden="1" customHeight="1" spans="1:9">
      <c r="A456" s="6" t="s">
        <v>2624</v>
      </c>
      <c r="B456" s="7" t="s">
        <v>79</v>
      </c>
      <c r="C456" s="7" t="s">
        <v>80</v>
      </c>
      <c r="D456" s="3">
        <v>322</v>
      </c>
      <c r="E456" t="str">
        <f>VLOOKUP(A456,HOP!A:L,12,0)</f>
        <v>322.00</v>
      </c>
      <c r="F456" t="str">
        <f>VLOOKUP(A456,HOP!A:C,3,0)</f>
        <v>2094384</v>
      </c>
      <c r="G456">
        <f t="shared" si="14"/>
        <v>0</v>
      </c>
      <c r="H456" t="str">
        <f t="shared" si="15"/>
        <v>,2094384</v>
      </c>
      <c r="I456" t="str">
        <f>VLOOKUP(A456,HOP!A:T,20,0)</f>
        <v>直连</v>
      </c>
    </row>
    <row r="457" ht="14.25" customHeight="1" spans="1:10">
      <c r="A457" s="41" t="s">
        <v>2628</v>
      </c>
      <c r="B457" s="7" t="s">
        <v>79</v>
      </c>
      <c r="C457" s="7" t="s">
        <v>2632</v>
      </c>
      <c r="D457" s="3">
        <v>356</v>
      </c>
      <c r="E457">
        <v>308</v>
      </c>
      <c r="F457">
        <v>2093096</v>
      </c>
      <c r="G457">
        <f t="shared" si="14"/>
        <v>48</v>
      </c>
      <c r="H457" t="str">
        <f t="shared" si="15"/>
        <v>,2093096</v>
      </c>
      <c r="I457" t="e">
        <f>VLOOKUP(A457,HOP!A:T,20,0)</f>
        <v>#N/A</v>
      </c>
      <c r="J457" t="s">
        <v>3586</v>
      </c>
    </row>
    <row r="458" ht="14.25" hidden="1" customHeight="1" spans="1:9">
      <c r="A458" s="6" t="s">
        <v>2635</v>
      </c>
      <c r="B458" s="7" t="s">
        <v>79</v>
      </c>
      <c r="C458" s="7" t="s">
        <v>80</v>
      </c>
      <c r="D458" s="3">
        <v>419</v>
      </c>
      <c r="E458" t="str">
        <f>VLOOKUP(A458,HOP!A:L,12,0)</f>
        <v>419.00</v>
      </c>
      <c r="F458" t="str">
        <f>VLOOKUP(A458,HOP!A:C,3,0)</f>
        <v>2077586</v>
      </c>
      <c r="G458">
        <f t="shared" si="14"/>
        <v>0</v>
      </c>
      <c r="H458" t="str">
        <f t="shared" si="15"/>
        <v>,2077586</v>
      </c>
      <c r="I458" t="str">
        <f>VLOOKUP(A458,HOP!A:T,20,0)</f>
        <v>直连</v>
      </c>
    </row>
    <row r="459" ht="14.25" hidden="1" customHeight="1" spans="1:9">
      <c r="A459" s="6" t="s">
        <v>2639</v>
      </c>
      <c r="B459" s="7" t="s">
        <v>79</v>
      </c>
      <c r="C459" s="7" t="s">
        <v>80</v>
      </c>
      <c r="D459" s="3">
        <v>399</v>
      </c>
      <c r="E459" t="str">
        <f>VLOOKUP(A459,HOP!A:L,12,0)</f>
        <v>399.00</v>
      </c>
      <c r="F459" t="str">
        <f>VLOOKUP(A459,HOP!A:C,3,0)</f>
        <v>2071776</v>
      </c>
      <c r="G459">
        <f t="shared" si="14"/>
        <v>0</v>
      </c>
      <c r="H459" t="str">
        <f t="shared" si="15"/>
        <v>,2071776</v>
      </c>
      <c r="I459" t="str">
        <f>VLOOKUP(A459,HOP!A:T,20,0)</f>
        <v>直连</v>
      </c>
    </row>
    <row r="460" ht="14.25" hidden="1" customHeight="1" spans="1:9">
      <c r="A460" s="6" t="s">
        <v>2643</v>
      </c>
      <c r="B460" s="7" t="s">
        <v>79</v>
      </c>
      <c r="C460" s="7" t="s">
        <v>80</v>
      </c>
      <c r="D460" s="3">
        <v>720</v>
      </c>
      <c r="E460" t="str">
        <f>VLOOKUP(A460,HOP!A:L,12,0)</f>
        <v>720.00</v>
      </c>
      <c r="F460" t="str">
        <f>VLOOKUP(A460,HOP!A:C,3,0)</f>
        <v>2094352</v>
      </c>
      <c r="G460">
        <f t="shared" si="14"/>
        <v>0</v>
      </c>
      <c r="H460" t="str">
        <f t="shared" si="15"/>
        <v>,2094352</v>
      </c>
      <c r="I460" t="str">
        <f>VLOOKUP(A460,HOP!A:T,20,0)</f>
        <v>直连</v>
      </c>
    </row>
    <row r="461" ht="14.25" hidden="1" customHeight="1" spans="1:9">
      <c r="A461" s="6" t="s">
        <v>2648</v>
      </c>
      <c r="B461" s="7" t="s">
        <v>79</v>
      </c>
      <c r="C461" s="7" t="s">
        <v>80</v>
      </c>
      <c r="D461" s="3">
        <v>455</v>
      </c>
      <c r="E461" t="str">
        <f>VLOOKUP(A461,HOP!A:L,12,0)</f>
        <v>455.00</v>
      </c>
      <c r="F461" t="str">
        <f>VLOOKUP(A461,HOP!A:C,3,0)</f>
        <v>2056635</v>
      </c>
      <c r="G461">
        <f t="shared" si="14"/>
        <v>0</v>
      </c>
      <c r="H461" t="str">
        <f t="shared" si="15"/>
        <v>,2056635</v>
      </c>
      <c r="I461" t="str">
        <f>VLOOKUP(A461,HOP!A:T,20,0)</f>
        <v>直连</v>
      </c>
    </row>
    <row r="462" ht="14.25" hidden="1" customHeight="1" spans="1:9">
      <c r="A462" s="6" t="s">
        <v>2653</v>
      </c>
      <c r="B462" s="7" t="s">
        <v>79</v>
      </c>
      <c r="C462" s="7" t="s">
        <v>80</v>
      </c>
      <c r="D462" s="3">
        <v>498</v>
      </c>
      <c r="E462" t="str">
        <f>VLOOKUP(A462,HOP!A:L,12,0)</f>
        <v>498.00</v>
      </c>
      <c r="F462" t="str">
        <f>VLOOKUP(A462,HOP!A:C,3,0)</f>
        <v>2035868</v>
      </c>
      <c r="G462">
        <f t="shared" si="14"/>
        <v>0</v>
      </c>
      <c r="H462" t="str">
        <f t="shared" si="15"/>
        <v>,2035868</v>
      </c>
      <c r="I462" t="str">
        <f>VLOOKUP(A462,HOP!A:T,20,0)</f>
        <v>直连</v>
      </c>
    </row>
    <row r="463" ht="14.25" hidden="1" customHeight="1" spans="1:9">
      <c r="A463" s="6" t="s">
        <v>2661</v>
      </c>
      <c r="B463" s="7" t="s">
        <v>79</v>
      </c>
      <c r="C463" s="7" t="s">
        <v>80</v>
      </c>
      <c r="D463" s="3">
        <v>272</v>
      </c>
      <c r="E463" t="str">
        <f>VLOOKUP(A463,HOP!A:L,12,0)</f>
        <v>272.00</v>
      </c>
      <c r="F463" t="str">
        <f>VLOOKUP(A463,HOP!A:C,3,0)</f>
        <v>2060942</v>
      </c>
      <c r="G463">
        <f t="shared" si="14"/>
        <v>0</v>
      </c>
      <c r="H463" t="str">
        <f t="shared" si="15"/>
        <v>,2060942</v>
      </c>
      <c r="I463" t="str">
        <f>VLOOKUP(A463,HOP!A:T,20,0)</f>
        <v>直连</v>
      </c>
    </row>
    <row r="464" ht="14.25" hidden="1" customHeight="1" spans="1:9">
      <c r="A464" s="6" t="s">
        <v>2666</v>
      </c>
      <c r="B464" s="7" t="s">
        <v>113</v>
      </c>
      <c r="C464" s="7" t="s">
        <v>80</v>
      </c>
      <c r="D464" s="3">
        <v>527</v>
      </c>
      <c r="E464" t="str">
        <f>VLOOKUP(A464,HOP!A:L,12,0)</f>
        <v>527.00</v>
      </c>
      <c r="F464" t="str">
        <f>VLOOKUP(A464,HOP!A:C,3,0)</f>
        <v>2072887</v>
      </c>
      <c r="G464">
        <f t="shared" si="14"/>
        <v>0</v>
      </c>
      <c r="H464" t="str">
        <f t="shared" si="15"/>
        <v>,2072887</v>
      </c>
      <c r="I464" t="str">
        <f>VLOOKUP(A464,HOP!A:T,20,0)</f>
        <v>直连</v>
      </c>
    </row>
    <row r="465" ht="14.25" hidden="1" customHeight="1" spans="1:9">
      <c r="A465" s="6" t="s">
        <v>2670</v>
      </c>
      <c r="B465" s="7" t="s">
        <v>79</v>
      </c>
      <c r="C465" s="7" t="s">
        <v>80</v>
      </c>
      <c r="D465" s="3">
        <v>389</v>
      </c>
      <c r="E465" t="str">
        <f>VLOOKUP(A465,HOP!A:L,12,0)</f>
        <v>389.00</v>
      </c>
      <c r="F465" t="str">
        <f>VLOOKUP(A465,HOP!A:C,3,0)</f>
        <v>2072842</v>
      </c>
      <c r="G465">
        <f t="shared" si="14"/>
        <v>0</v>
      </c>
      <c r="H465" t="str">
        <f t="shared" si="15"/>
        <v>,2072842</v>
      </c>
      <c r="I465" t="str">
        <f>VLOOKUP(A465,HOP!A:T,20,0)</f>
        <v>直连</v>
      </c>
    </row>
    <row r="466" ht="14.25" hidden="1" customHeight="1" spans="1:9">
      <c r="A466" s="6" t="s">
        <v>2674</v>
      </c>
      <c r="B466" s="7" t="s">
        <v>79</v>
      </c>
      <c r="C466" s="7" t="s">
        <v>80</v>
      </c>
      <c r="D466" s="3">
        <v>583</v>
      </c>
      <c r="E466" t="str">
        <f>VLOOKUP(A466,HOP!A:L,12,0)</f>
        <v>583.00</v>
      </c>
      <c r="F466" t="str">
        <f>VLOOKUP(A466,HOP!A:C,3,0)</f>
        <v>2071254</v>
      </c>
      <c r="G466">
        <f t="shared" si="14"/>
        <v>0</v>
      </c>
      <c r="H466" t="str">
        <f t="shared" si="15"/>
        <v>,2071254</v>
      </c>
      <c r="I466" t="str">
        <f>VLOOKUP(A466,HOP!A:T,20,0)</f>
        <v>直连</v>
      </c>
    </row>
    <row r="467" ht="14.25" hidden="1" customHeight="1" spans="1:9">
      <c r="A467" s="6" t="s">
        <v>2682</v>
      </c>
      <c r="B467" s="7" t="s">
        <v>79</v>
      </c>
      <c r="C467" s="7" t="s">
        <v>80</v>
      </c>
      <c r="D467" s="3">
        <v>499</v>
      </c>
      <c r="E467" t="str">
        <f>VLOOKUP(A467,HOP!A:L,12,0)</f>
        <v>499.00</v>
      </c>
      <c r="F467" t="str">
        <f>VLOOKUP(A467,HOP!A:C,3,0)</f>
        <v>2072891</v>
      </c>
      <c r="G467">
        <f t="shared" si="14"/>
        <v>0</v>
      </c>
      <c r="H467" t="str">
        <f t="shared" si="15"/>
        <v>,2072891</v>
      </c>
      <c r="I467" t="str">
        <f>VLOOKUP(A467,HOP!A:T,20,0)</f>
        <v>直连</v>
      </c>
    </row>
    <row r="468" ht="14.25" hidden="1" customHeight="1" spans="1:9">
      <c r="A468" s="6" t="s">
        <v>2687</v>
      </c>
      <c r="B468" s="7" t="s">
        <v>79</v>
      </c>
      <c r="C468" s="7" t="s">
        <v>80</v>
      </c>
      <c r="D468" s="3">
        <v>346</v>
      </c>
      <c r="E468" t="str">
        <f>VLOOKUP(A468,HOP!A:L,12,0)</f>
        <v>346.00</v>
      </c>
      <c r="F468" t="str">
        <f>VLOOKUP(A468,HOP!A:C,3,0)</f>
        <v>2069449</v>
      </c>
      <c r="G468">
        <f t="shared" si="14"/>
        <v>0</v>
      </c>
      <c r="H468" t="str">
        <f t="shared" si="15"/>
        <v>,2069449</v>
      </c>
      <c r="I468" t="str">
        <f>VLOOKUP(A468,HOP!A:T,20,0)</f>
        <v>直连</v>
      </c>
    </row>
    <row r="469" ht="14.25" hidden="1" customHeight="1" spans="1:9">
      <c r="A469" s="6" t="s">
        <v>2691</v>
      </c>
      <c r="B469" s="7" t="s">
        <v>79</v>
      </c>
      <c r="C469" s="7" t="s">
        <v>80</v>
      </c>
      <c r="D469" s="3">
        <v>218</v>
      </c>
      <c r="E469" t="str">
        <f>VLOOKUP(A469,HOP!A:L,12,0)</f>
        <v>218.00</v>
      </c>
      <c r="F469" t="str">
        <f>VLOOKUP(A469,HOP!A:C,3,0)</f>
        <v>2074083</v>
      </c>
      <c r="G469">
        <f t="shared" si="14"/>
        <v>0</v>
      </c>
      <c r="H469" t="str">
        <f t="shared" si="15"/>
        <v>,2074083</v>
      </c>
      <c r="I469" t="str">
        <f>VLOOKUP(A469,HOP!A:T,20,0)</f>
        <v>直连</v>
      </c>
    </row>
    <row r="470" ht="14.25" hidden="1" customHeight="1" spans="1:9">
      <c r="A470" s="6" t="s">
        <v>2696</v>
      </c>
      <c r="B470" s="7" t="s">
        <v>79</v>
      </c>
      <c r="C470" s="7" t="s">
        <v>80</v>
      </c>
      <c r="D470" s="3">
        <v>536</v>
      </c>
      <c r="E470" t="str">
        <f>VLOOKUP(A470,HOP!A:L,12,0)</f>
        <v>536.00</v>
      </c>
      <c r="F470" t="str">
        <f>VLOOKUP(A470,HOP!A:C,3,0)</f>
        <v>2035946</v>
      </c>
      <c r="G470">
        <f t="shared" si="14"/>
        <v>0</v>
      </c>
      <c r="H470" t="str">
        <f t="shared" si="15"/>
        <v>,2035946</v>
      </c>
      <c r="I470" t="str">
        <f>VLOOKUP(A470,HOP!A:T,20,0)</f>
        <v>直连</v>
      </c>
    </row>
    <row r="471" ht="14.25" hidden="1" customHeight="1" spans="1:9">
      <c r="A471" s="6" t="s">
        <v>2703</v>
      </c>
      <c r="B471" s="7" t="s">
        <v>79</v>
      </c>
      <c r="C471" s="7" t="s">
        <v>80</v>
      </c>
      <c r="D471" s="3">
        <v>210</v>
      </c>
      <c r="E471" t="str">
        <f>VLOOKUP(A471,HOP!A:L,12,0)</f>
        <v>210.00</v>
      </c>
      <c r="F471" t="str">
        <f>VLOOKUP(A471,HOP!A:C,3,0)</f>
        <v>2074060</v>
      </c>
      <c r="G471">
        <f t="shared" si="14"/>
        <v>0</v>
      </c>
      <c r="H471" t="str">
        <f t="shared" si="15"/>
        <v>,2074060</v>
      </c>
      <c r="I471" t="str">
        <f>VLOOKUP(A471,HOP!A:T,20,0)</f>
        <v>直连</v>
      </c>
    </row>
    <row r="472" ht="14.25" hidden="1" customHeight="1" spans="1:9">
      <c r="A472" s="6" t="s">
        <v>2704</v>
      </c>
      <c r="B472" s="7" t="s">
        <v>79</v>
      </c>
      <c r="C472" s="7" t="s">
        <v>80</v>
      </c>
      <c r="D472" s="3">
        <v>474</v>
      </c>
      <c r="E472" t="str">
        <f>VLOOKUP(A472,HOP!A:L,12,0)</f>
        <v>474.00</v>
      </c>
      <c r="F472" t="str">
        <f>VLOOKUP(A472,HOP!A:C,3,0)</f>
        <v>2072594</v>
      </c>
      <c r="G472">
        <f t="shared" si="14"/>
        <v>0</v>
      </c>
      <c r="H472" t="str">
        <f t="shared" si="15"/>
        <v>,2072594</v>
      </c>
      <c r="I472" t="str">
        <f>VLOOKUP(A472,HOP!A:T,20,0)</f>
        <v>直连</v>
      </c>
    </row>
    <row r="473" ht="14.25" hidden="1" customHeight="1" spans="1:9">
      <c r="A473" s="6" t="s">
        <v>2709</v>
      </c>
      <c r="B473" s="7" t="s">
        <v>79</v>
      </c>
      <c r="C473" s="7" t="s">
        <v>80</v>
      </c>
      <c r="D473" s="3">
        <v>121</v>
      </c>
      <c r="E473" t="str">
        <f>VLOOKUP(A473,HOP!A:L,12,0)</f>
        <v>121.00</v>
      </c>
      <c r="F473" t="str">
        <f>VLOOKUP(A473,HOP!A:C,3,0)</f>
        <v>2073709</v>
      </c>
      <c r="G473">
        <f t="shared" si="14"/>
        <v>0</v>
      </c>
      <c r="H473" t="str">
        <f t="shared" si="15"/>
        <v>,2073709</v>
      </c>
      <c r="I473" t="str">
        <f>VLOOKUP(A473,HOP!A:T,20,0)</f>
        <v>直连</v>
      </c>
    </row>
    <row r="474" ht="14.25" hidden="1" customHeight="1" spans="1:9">
      <c r="A474" s="6" t="s">
        <v>2713</v>
      </c>
      <c r="B474" s="7" t="s">
        <v>79</v>
      </c>
      <c r="C474" s="7" t="s">
        <v>80</v>
      </c>
      <c r="D474" s="3">
        <v>3610</v>
      </c>
      <c r="E474" t="str">
        <f>VLOOKUP(A474,HOP!A:L,12,0)</f>
        <v>3610.00</v>
      </c>
      <c r="F474" t="str">
        <f>VLOOKUP(A474,HOP!A:C,3,0)</f>
        <v>2073591</v>
      </c>
      <c r="G474">
        <f t="shared" si="14"/>
        <v>0</v>
      </c>
      <c r="H474" t="str">
        <f t="shared" si="15"/>
        <v>,2073591</v>
      </c>
      <c r="I474" t="str">
        <f>VLOOKUP(A474,HOP!A:T,20,0)</f>
        <v>直连</v>
      </c>
    </row>
    <row r="475" ht="14.25" hidden="1" customHeight="1" spans="1:9">
      <c r="A475" s="6" t="s">
        <v>2720</v>
      </c>
      <c r="B475" s="7" t="s">
        <v>79</v>
      </c>
      <c r="C475" s="7" t="s">
        <v>80</v>
      </c>
      <c r="D475" s="3">
        <v>274</v>
      </c>
      <c r="E475" t="str">
        <f>VLOOKUP(A475,HOP!A:L,12,0)</f>
        <v>274.00</v>
      </c>
      <c r="F475" t="str">
        <f>VLOOKUP(A475,HOP!A:C,3,0)</f>
        <v>2073236</v>
      </c>
      <c r="G475">
        <f t="shared" si="14"/>
        <v>0</v>
      </c>
      <c r="H475" t="str">
        <f t="shared" si="15"/>
        <v>,2073236</v>
      </c>
      <c r="I475" t="str">
        <f>VLOOKUP(A475,HOP!A:T,20,0)</f>
        <v>直连</v>
      </c>
    </row>
    <row r="476" ht="14.25" hidden="1" customHeight="1" spans="1:9">
      <c r="A476" s="6" t="s">
        <v>2725</v>
      </c>
      <c r="B476" s="7" t="s">
        <v>79</v>
      </c>
      <c r="C476" s="7" t="s">
        <v>80</v>
      </c>
      <c r="D476" s="3">
        <v>202</v>
      </c>
      <c r="E476" t="str">
        <f>VLOOKUP(A476,HOP!A:L,12,0)</f>
        <v>202.00</v>
      </c>
      <c r="F476" t="str">
        <f>VLOOKUP(A476,HOP!A:C,3,0)</f>
        <v>2074979</v>
      </c>
      <c r="G476">
        <f t="shared" si="14"/>
        <v>0</v>
      </c>
      <c r="H476" t="str">
        <f t="shared" si="15"/>
        <v>,2074979</v>
      </c>
      <c r="I476" t="str">
        <f>VLOOKUP(A476,HOP!A:T,20,0)</f>
        <v>直连</v>
      </c>
    </row>
    <row r="477" ht="14.25" hidden="1" customHeight="1" spans="1:9">
      <c r="A477" s="6" t="s">
        <v>2729</v>
      </c>
      <c r="B477" s="7" t="s">
        <v>79</v>
      </c>
      <c r="C477" s="7" t="s">
        <v>80</v>
      </c>
      <c r="D477" s="3">
        <v>266</v>
      </c>
      <c r="E477" t="str">
        <f>VLOOKUP(A477,HOP!A:L,12,0)</f>
        <v>266.00</v>
      </c>
      <c r="F477" t="str">
        <f>VLOOKUP(A477,HOP!A:C,3,0)</f>
        <v>2075015</v>
      </c>
      <c r="G477">
        <f t="shared" si="14"/>
        <v>0</v>
      </c>
      <c r="H477" t="str">
        <f t="shared" si="15"/>
        <v>,2075015</v>
      </c>
      <c r="I477" t="str">
        <f>VLOOKUP(A477,HOP!A:T,20,0)</f>
        <v>直连</v>
      </c>
    </row>
    <row r="478" ht="14.25" hidden="1" customHeight="1" spans="1:9">
      <c r="A478" s="6" t="s">
        <v>2733</v>
      </c>
      <c r="B478" s="7" t="s">
        <v>79</v>
      </c>
      <c r="C478" s="7" t="s">
        <v>80</v>
      </c>
      <c r="D478" s="3">
        <v>698</v>
      </c>
      <c r="E478" t="str">
        <f>VLOOKUP(A478,HOP!A:L,12,0)</f>
        <v>698.00</v>
      </c>
      <c r="F478" t="str">
        <f>VLOOKUP(A478,HOP!A:C,3,0)</f>
        <v>2075559</v>
      </c>
      <c r="G478">
        <f t="shared" si="14"/>
        <v>0</v>
      </c>
      <c r="H478" t="str">
        <f t="shared" si="15"/>
        <v>,2075559</v>
      </c>
      <c r="I478" t="str">
        <f>VLOOKUP(A478,HOP!A:T,20,0)</f>
        <v>直连</v>
      </c>
    </row>
    <row r="479" ht="14.25" hidden="1" customHeight="1" spans="1:9">
      <c r="A479" s="6" t="s">
        <v>2740</v>
      </c>
      <c r="B479" s="7" t="s">
        <v>79</v>
      </c>
      <c r="C479" s="7" t="s">
        <v>80</v>
      </c>
      <c r="D479" s="3">
        <v>434</v>
      </c>
      <c r="E479" t="str">
        <f>VLOOKUP(A479,HOP!A:L,12,0)</f>
        <v>434.00</v>
      </c>
      <c r="F479" t="str">
        <f>VLOOKUP(A479,HOP!A:C,3,0)</f>
        <v>2074925</v>
      </c>
      <c r="G479">
        <f t="shared" si="14"/>
        <v>0</v>
      </c>
      <c r="H479" t="str">
        <f t="shared" si="15"/>
        <v>,2074925</v>
      </c>
      <c r="I479" t="str">
        <f>VLOOKUP(A479,HOP!A:T,20,0)</f>
        <v>直连</v>
      </c>
    </row>
    <row r="480" ht="14.25" hidden="1" customHeight="1" spans="1:9">
      <c r="A480" s="6" t="s">
        <v>2745</v>
      </c>
      <c r="B480" s="7" t="s">
        <v>79</v>
      </c>
      <c r="C480" s="7" t="s">
        <v>80</v>
      </c>
      <c r="D480" s="3">
        <v>303</v>
      </c>
      <c r="E480" t="str">
        <f>VLOOKUP(A480,HOP!A:L,12,0)</f>
        <v>303.00</v>
      </c>
      <c r="F480" t="str">
        <f>VLOOKUP(A480,HOP!A:C,3,0)</f>
        <v>2075565</v>
      </c>
      <c r="G480">
        <f t="shared" si="14"/>
        <v>0</v>
      </c>
      <c r="H480" t="str">
        <f t="shared" si="15"/>
        <v>,2075565</v>
      </c>
      <c r="I480" t="str">
        <f>VLOOKUP(A480,HOP!A:T,20,0)</f>
        <v>直连</v>
      </c>
    </row>
    <row r="481" ht="14.25" hidden="1" customHeight="1" spans="1:9">
      <c r="A481" s="6" t="s">
        <v>2749</v>
      </c>
      <c r="B481" s="7" t="s">
        <v>79</v>
      </c>
      <c r="C481" s="7" t="s">
        <v>80</v>
      </c>
      <c r="D481" s="3">
        <v>530</v>
      </c>
      <c r="E481" t="str">
        <f>VLOOKUP(A481,HOP!A:L,12,0)</f>
        <v>530.00</v>
      </c>
      <c r="F481" t="str">
        <f>VLOOKUP(A481,HOP!A:C,3,0)</f>
        <v>2077468</v>
      </c>
      <c r="G481">
        <f t="shared" si="14"/>
        <v>0</v>
      </c>
      <c r="H481" t="str">
        <f t="shared" si="15"/>
        <v>,2077468</v>
      </c>
      <c r="I481" t="str">
        <f>VLOOKUP(A481,HOP!A:T,20,0)</f>
        <v>直连</v>
      </c>
    </row>
    <row r="482" ht="14.25" hidden="1" customHeight="1" spans="1:9">
      <c r="A482" s="6" t="s">
        <v>2754</v>
      </c>
      <c r="B482" s="7" t="s">
        <v>79</v>
      </c>
      <c r="C482" s="7" t="s">
        <v>80</v>
      </c>
      <c r="D482" s="3">
        <v>474</v>
      </c>
      <c r="E482" t="str">
        <f>VLOOKUP(A482,HOP!A:L,12,0)</f>
        <v>474.00</v>
      </c>
      <c r="F482" t="str">
        <f>VLOOKUP(A482,HOP!A:C,3,0)</f>
        <v>2078280</v>
      </c>
      <c r="G482">
        <f t="shared" si="14"/>
        <v>0</v>
      </c>
      <c r="H482" t="str">
        <f t="shared" si="15"/>
        <v>,2078280</v>
      </c>
      <c r="I482" t="str">
        <f>VLOOKUP(A482,HOP!A:T,20,0)</f>
        <v>直连</v>
      </c>
    </row>
    <row r="483" ht="14.25" hidden="1" customHeight="1" spans="1:9">
      <c r="A483" s="6" t="s">
        <v>2759</v>
      </c>
      <c r="B483" s="7" t="s">
        <v>79</v>
      </c>
      <c r="C483" s="7" t="s">
        <v>80</v>
      </c>
      <c r="D483" s="3">
        <v>447</v>
      </c>
      <c r="E483" t="str">
        <f>VLOOKUP(A483,HOP!A:L,12,0)</f>
        <v>447.00</v>
      </c>
      <c r="F483" t="str">
        <f>VLOOKUP(A483,HOP!A:C,3,0)</f>
        <v>2077211</v>
      </c>
      <c r="G483">
        <f t="shared" si="14"/>
        <v>0</v>
      </c>
      <c r="H483" t="str">
        <f t="shared" si="15"/>
        <v>,2077211</v>
      </c>
      <c r="I483" t="str">
        <f>VLOOKUP(A483,HOP!A:T,20,0)</f>
        <v>直连</v>
      </c>
    </row>
    <row r="484" ht="14.25" hidden="1" customHeight="1" spans="1:9">
      <c r="A484" s="6" t="s">
        <v>2765</v>
      </c>
      <c r="B484" s="7" t="s">
        <v>79</v>
      </c>
      <c r="C484" s="7" t="s">
        <v>80</v>
      </c>
      <c r="D484" s="3">
        <v>357</v>
      </c>
      <c r="E484" t="str">
        <f>VLOOKUP(A484,HOP!A:L,12,0)</f>
        <v>357.00</v>
      </c>
      <c r="F484" t="str">
        <f>VLOOKUP(A484,HOP!A:C,3,0)</f>
        <v>2078392</v>
      </c>
      <c r="G484">
        <f t="shared" si="14"/>
        <v>0</v>
      </c>
      <c r="H484" t="str">
        <f t="shared" si="15"/>
        <v>,2078392</v>
      </c>
      <c r="I484" t="str">
        <f>VLOOKUP(A484,HOP!A:T,20,0)</f>
        <v>直连</v>
      </c>
    </row>
    <row r="485" ht="14.25" hidden="1" customHeight="1" spans="1:9">
      <c r="A485" s="6" t="s">
        <v>2770</v>
      </c>
      <c r="B485" s="7" t="s">
        <v>79</v>
      </c>
      <c r="C485" s="7" t="s">
        <v>80</v>
      </c>
      <c r="D485" s="3">
        <v>494</v>
      </c>
      <c r="E485" t="str">
        <f>VLOOKUP(A485,HOP!A:L,12,0)</f>
        <v>494.00</v>
      </c>
      <c r="F485" t="str">
        <f>VLOOKUP(A485,HOP!A:C,3,0)</f>
        <v>2075610</v>
      </c>
      <c r="G485">
        <f t="shared" si="14"/>
        <v>0</v>
      </c>
      <c r="H485" t="str">
        <f t="shared" si="15"/>
        <v>,2075610</v>
      </c>
      <c r="I485" t="str">
        <f>VLOOKUP(A485,HOP!A:T,20,0)</f>
        <v>直连</v>
      </c>
    </row>
    <row r="486" ht="14.25" hidden="1" customHeight="1" spans="1:9">
      <c r="A486" s="6" t="s">
        <v>2774</v>
      </c>
      <c r="B486" s="7" t="s">
        <v>79</v>
      </c>
      <c r="C486" s="7" t="s">
        <v>80</v>
      </c>
      <c r="D486" s="3">
        <v>261</v>
      </c>
      <c r="E486" t="str">
        <f>VLOOKUP(A486,HOP!A:L,12,0)</f>
        <v>261.00</v>
      </c>
      <c r="F486" t="str">
        <f>VLOOKUP(A486,HOP!A:C,3,0)</f>
        <v>2076890</v>
      </c>
      <c r="G486">
        <f t="shared" si="14"/>
        <v>0</v>
      </c>
      <c r="H486" t="str">
        <f t="shared" si="15"/>
        <v>,2076890</v>
      </c>
      <c r="I486" t="str">
        <f>VLOOKUP(A486,HOP!A:T,20,0)</f>
        <v>直连</v>
      </c>
    </row>
    <row r="487" ht="14.25" hidden="1" customHeight="1" spans="1:9">
      <c r="A487" s="6" t="s">
        <v>2780</v>
      </c>
      <c r="B487" s="7" t="s">
        <v>113</v>
      </c>
      <c r="C487" s="7" t="s">
        <v>80</v>
      </c>
      <c r="D487" s="3">
        <v>1098</v>
      </c>
      <c r="E487" t="str">
        <f>VLOOKUP(A487,HOP!A:L,12,0)</f>
        <v>1098.00</v>
      </c>
      <c r="F487" t="str">
        <f>VLOOKUP(A487,HOP!A:C,3,0)</f>
        <v>2081687</v>
      </c>
      <c r="G487">
        <f t="shared" si="14"/>
        <v>0</v>
      </c>
      <c r="H487" t="str">
        <f t="shared" si="15"/>
        <v>,2081687</v>
      </c>
      <c r="I487" t="str">
        <f>VLOOKUP(A487,HOP!A:T,20,0)</f>
        <v>直连</v>
      </c>
    </row>
    <row r="488" ht="14.25" hidden="1" customHeight="1" spans="1:9">
      <c r="A488" s="6" t="s">
        <v>2784</v>
      </c>
      <c r="B488" s="7" t="s">
        <v>79</v>
      </c>
      <c r="C488" s="7" t="s">
        <v>80</v>
      </c>
      <c r="D488" s="3">
        <v>384</v>
      </c>
      <c r="E488" t="str">
        <f>VLOOKUP(A488,HOP!A:L,12,0)</f>
        <v>384.00</v>
      </c>
      <c r="F488" t="str">
        <f>VLOOKUP(A488,HOP!A:C,3,0)</f>
        <v>2082299</v>
      </c>
      <c r="G488">
        <f t="shared" si="14"/>
        <v>0</v>
      </c>
      <c r="H488" t="str">
        <f t="shared" si="15"/>
        <v>,2082299</v>
      </c>
      <c r="I488" t="str">
        <f>VLOOKUP(A488,HOP!A:T,20,0)</f>
        <v>直连</v>
      </c>
    </row>
    <row r="489" ht="14.25" hidden="1" customHeight="1" spans="1:9">
      <c r="A489" s="6" t="s">
        <v>2791</v>
      </c>
      <c r="B489" s="7" t="s">
        <v>79</v>
      </c>
      <c r="C489" s="7" t="s">
        <v>80</v>
      </c>
      <c r="D489" s="3">
        <v>329</v>
      </c>
      <c r="E489" t="str">
        <f>VLOOKUP(A489,HOP!A:L,12,0)</f>
        <v>329.00</v>
      </c>
      <c r="F489" t="str">
        <f>VLOOKUP(A489,HOP!A:C,3,0)</f>
        <v>2081553</v>
      </c>
      <c r="G489">
        <f t="shared" si="14"/>
        <v>0</v>
      </c>
      <c r="H489" t="str">
        <f t="shared" si="15"/>
        <v>,2081553</v>
      </c>
      <c r="I489" t="str">
        <f>VLOOKUP(A489,HOP!A:T,20,0)</f>
        <v>直连</v>
      </c>
    </row>
    <row r="490" ht="14.25" hidden="1" customHeight="1" spans="1:9">
      <c r="A490" s="6" t="s">
        <v>2795</v>
      </c>
      <c r="B490" s="7" t="s">
        <v>79</v>
      </c>
      <c r="C490" s="7" t="s">
        <v>80</v>
      </c>
      <c r="D490" s="3">
        <v>450</v>
      </c>
      <c r="E490" t="str">
        <f>VLOOKUP(A490,HOP!A:L,12,0)</f>
        <v>450.00</v>
      </c>
      <c r="F490" t="str">
        <f>VLOOKUP(A490,HOP!A:C,3,0)</f>
        <v>2082374</v>
      </c>
      <c r="G490">
        <f t="shared" si="14"/>
        <v>0</v>
      </c>
      <c r="H490" t="str">
        <f t="shared" si="15"/>
        <v>,2082374</v>
      </c>
      <c r="I490" t="str">
        <f>VLOOKUP(A490,HOP!A:T,20,0)</f>
        <v>直连</v>
      </c>
    </row>
    <row r="491" ht="14.25" hidden="1" customHeight="1" spans="1:9">
      <c r="A491" s="6" t="s">
        <v>2799</v>
      </c>
      <c r="B491" s="7" t="s">
        <v>79</v>
      </c>
      <c r="C491" s="7" t="s">
        <v>80</v>
      </c>
      <c r="D491" s="3">
        <v>130</v>
      </c>
      <c r="E491" t="str">
        <f>VLOOKUP(A491,HOP!A:L,12,0)</f>
        <v>130.00</v>
      </c>
      <c r="F491" t="str">
        <f>VLOOKUP(A491,HOP!A:C,3,0)</f>
        <v>2075954</v>
      </c>
      <c r="G491">
        <f t="shared" si="14"/>
        <v>0</v>
      </c>
      <c r="H491" t="str">
        <f t="shared" si="15"/>
        <v>,2075954</v>
      </c>
      <c r="I491" t="str">
        <f>VLOOKUP(A491,HOP!A:T,20,0)</f>
        <v>直连</v>
      </c>
    </row>
    <row r="492" ht="14.25" hidden="1" customHeight="1" spans="1:9">
      <c r="A492" s="6" t="s">
        <v>2801</v>
      </c>
      <c r="B492" s="7" t="s">
        <v>79</v>
      </c>
      <c r="C492" s="7" t="s">
        <v>80</v>
      </c>
      <c r="D492" s="3">
        <v>351</v>
      </c>
      <c r="E492" t="str">
        <f>VLOOKUP(A492,HOP!A:L,12,0)</f>
        <v>351.00</v>
      </c>
      <c r="F492" t="str">
        <f>VLOOKUP(A492,HOP!A:C,3,0)</f>
        <v>2081831</v>
      </c>
      <c r="G492">
        <f t="shared" si="14"/>
        <v>0</v>
      </c>
      <c r="H492" t="str">
        <f t="shared" si="15"/>
        <v>,2081831</v>
      </c>
      <c r="I492" t="str">
        <f>VLOOKUP(A492,HOP!A:T,20,0)</f>
        <v>直连</v>
      </c>
    </row>
    <row r="493" ht="14.25" hidden="1" customHeight="1" spans="1:9">
      <c r="A493" s="6" t="s">
        <v>2805</v>
      </c>
      <c r="B493" s="7" t="s">
        <v>79</v>
      </c>
      <c r="C493" s="7" t="s">
        <v>80</v>
      </c>
      <c r="D493" s="3">
        <v>79</v>
      </c>
      <c r="E493" t="str">
        <f>VLOOKUP(A493,HOP!A:L,12,0)</f>
        <v>79.00</v>
      </c>
      <c r="F493" t="str">
        <f>VLOOKUP(A493,HOP!A:C,3,0)</f>
        <v>2076989</v>
      </c>
      <c r="G493">
        <f t="shared" si="14"/>
        <v>0</v>
      </c>
      <c r="H493" t="str">
        <f t="shared" si="15"/>
        <v>,2076989</v>
      </c>
      <c r="I493" t="str">
        <f>VLOOKUP(A493,HOP!A:T,20,0)</f>
        <v>直连</v>
      </c>
    </row>
    <row r="494" ht="14.25" hidden="1" customHeight="1" spans="1:9">
      <c r="A494" s="6" t="s">
        <v>2810</v>
      </c>
      <c r="B494" s="7" t="s">
        <v>79</v>
      </c>
      <c r="C494" s="7" t="s">
        <v>80</v>
      </c>
      <c r="D494" s="3">
        <v>190</v>
      </c>
      <c r="E494" t="str">
        <f>VLOOKUP(A494,HOP!A:L,12,0)</f>
        <v>190.00</v>
      </c>
      <c r="F494" t="str">
        <f>VLOOKUP(A494,HOP!A:C,3,0)</f>
        <v>2076271</v>
      </c>
      <c r="G494">
        <f t="shared" si="14"/>
        <v>0</v>
      </c>
      <c r="H494" t="str">
        <f t="shared" si="15"/>
        <v>,2076271</v>
      </c>
      <c r="I494" t="str">
        <f>VLOOKUP(A494,HOP!A:T,20,0)</f>
        <v>直连</v>
      </c>
    </row>
    <row r="495" ht="14.25" hidden="1" customHeight="1" spans="1:9">
      <c r="A495" s="6" t="s">
        <v>2814</v>
      </c>
      <c r="B495" s="7" t="s">
        <v>79</v>
      </c>
      <c r="C495" s="7" t="s">
        <v>80</v>
      </c>
      <c r="D495" s="3">
        <v>399</v>
      </c>
      <c r="E495" t="str">
        <f>VLOOKUP(A495,HOP!A:L,12,0)</f>
        <v>399.00</v>
      </c>
      <c r="F495" t="str">
        <f>VLOOKUP(A495,HOP!A:C,3,0)</f>
        <v>2081110</v>
      </c>
      <c r="G495">
        <f t="shared" si="14"/>
        <v>0</v>
      </c>
      <c r="H495" t="str">
        <f t="shared" si="15"/>
        <v>,2081110</v>
      </c>
      <c r="I495" t="str">
        <f>VLOOKUP(A495,HOP!A:T,20,0)</f>
        <v>直连</v>
      </c>
    </row>
    <row r="496" ht="14.25" hidden="1" customHeight="1" spans="1:9">
      <c r="A496" s="6" t="s">
        <v>2817</v>
      </c>
      <c r="B496" s="7" t="s">
        <v>274</v>
      </c>
      <c r="C496" s="7" t="s">
        <v>80</v>
      </c>
      <c r="D496" s="3">
        <v>741</v>
      </c>
      <c r="E496" t="str">
        <f>VLOOKUP(A496,HOP!A:L,12,0)</f>
        <v>741.00</v>
      </c>
      <c r="F496" t="str">
        <f>VLOOKUP(A496,HOP!A:C,3,0)</f>
        <v>2083494</v>
      </c>
      <c r="G496">
        <f t="shared" si="14"/>
        <v>0</v>
      </c>
      <c r="H496" t="str">
        <f t="shared" si="15"/>
        <v>,2083494</v>
      </c>
      <c r="I496" t="str">
        <f>VLOOKUP(A496,HOP!A:T,20,0)</f>
        <v>直连</v>
      </c>
    </row>
    <row r="497" ht="14.25" hidden="1" customHeight="1" spans="1:9">
      <c r="A497" s="6" t="s">
        <v>2821</v>
      </c>
      <c r="B497" s="7" t="s">
        <v>79</v>
      </c>
      <c r="C497" s="7" t="s">
        <v>80</v>
      </c>
      <c r="D497" s="3">
        <v>171</v>
      </c>
      <c r="E497" t="str">
        <f>VLOOKUP(A497,HOP!A:L,12,0)</f>
        <v>171.00</v>
      </c>
      <c r="F497" t="str">
        <f>VLOOKUP(A497,HOP!A:C,3,0)</f>
        <v>2082499</v>
      </c>
      <c r="G497">
        <f t="shared" si="14"/>
        <v>0</v>
      </c>
      <c r="H497" t="str">
        <f t="shared" si="15"/>
        <v>,2082499</v>
      </c>
      <c r="I497" t="str">
        <f>VLOOKUP(A497,HOP!A:T,20,0)</f>
        <v>直连</v>
      </c>
    </row>
    <row r="498" ht="14.25" hidden="1" customHeight="1" spans="1:9">
      <c r="A498" s="6" t="s">
        <v>2825</v>
      </c>
      <c r="B498" s="7" t="s">
        <v>79</v>
      </c>
      <c r="C498" s="7" t="s">
        <v>80</v>
      </c>
      <c r="D498" s="3">
        <v>513</v>
      </c>
      <c r="E498" t="str">
        <f>VLOOKUP(A498,HOP!A:L,12,0)</f>
        <v>513.00</v>
      </c>
      <c r="F498" t="str">
        <f>VLOOKUP(A498,HOP!A:C,3,0)</f>
        <v>2082498</v>
      </c>
      <c r="G498">
        <f t="shared" si="14"/>
        <v>0</v>
      </c>
      <c r="H498" t="str">
        <f t="shared" si="15"/>
        <v>,2082498</v>
      </c>
      <c r="I498" t="str">
        <f>VLOOKUP(A498,HOP!A:T,20,0)</f>
        <v>直连</v>
      </c>
    </row>
    <row r="499" ht="14.25" hidden="1" customHeight="1" spans="1:9">
      <c r="A499" s="6" t="s">
        <v>2828</v>
      </c>
      <c r="B499" s="7" t="s">
        <v>79</v>
      </c>
      <c r="C499" s="7" t="s">
        <v>80</v>
      </c>
      <c r="D499" s="3">
        <v>512</v>
      </c>
      <c r="E499" t="str">
        <f>VLOOKUP(A499,HOP!A:L,12,0)</f>
        <v>512.00</v>
      </c>
      <c r="F499" t="str">
        <f>VLOOKUP(A499,HOP!A:C,3,0)</f>
        <v>2093743</v>
      </c>
      <c r="G499">
        <f t="shared" si="14"/>
        <v>0</v>
      </c>
      <c r="H499" t="str">
        <f t="shared" si="15"/>
        <v>,2093743</v>
      </c>
      <c r="I499" t="str">
        <f>VLOOKUP(A499,HOP!A:T,20,0)</f>
        <v>直连</v>
      </c>
    </row>
    <row r="500" ht="14.25" hidden="1" customHeight="1" spans="1:9">
      <c r="A500" s="6" t="s">
        <v>2834</v>
      </c>
      <c r="B500" s="7" t="s">
        <v>79</v>
      </c>
      <c r="C500" s="7" t="s">
        <v>80</v>
      </c>
      <c r="D500" s="3">
        <v>258</v>
      </c>
      <c r="E500" t="str">
        <f>VLOOKUP(A500,HOP!A:L,12,0)</f>
        <v>258.00</v>
      </c>
      <c r="F500" t="str">
        <f>VLOOKUP(A500,HOP!A:C,3,0)</f>
        <v>2093934</v>
      </c>
      <c r="G500">
        <f t="shared" si="14"/>
        <v>0</v>
      </c>
      <c r="H500" t="str">
        <f t="shared" si="15"/>
        <v>,2093934</v>
      </c>
      <c r="I500" t="str">
        <f>VLOOKUP(A500,HOP!A:T,20,0)</f>
        <v>直连</v>
      </c>
    </row>
    <row r="501" ht="14.25" hidden="1" customHeight="1" spans="1:9">
      <c r="A501" s="6" t="s">
        <v>2839</v>
      </c>
      <c r="B501" s="7" t="s">
        <v>79</v>
      </c>
      <c r="C501" s="7" t="s">
        <v>80</v>
      </c>
      <c r="D501" s="3">
        <v>554</v>
      </c>
      <c r="E501" t="str">
        <f>VLOOKUP(A501,HOP!A:L,12,0)</f>
        <v>554.00</v>
      </c>
      <c r="F501" t="str">
        <f>VLOOKUP(A501,HOP!A:C,3,0)</f>
        <v>2093883</v>
      </c>
      <c r="G501">
        <f t="shared" si="14"/>
        <v>0</v>
      </c>
      <c r="H501" t="str">
        <f t="shared" si="15"/>
        <v>,2093883</v>
      </c>
      <c r="I501" t="str">
        <f>VLOOKUP(A501,HOP!A:T,20,0)</f>
        <v>直连</v>
      </c>
    </row>
    <row r="502" ht="14.25" hidden="1" customHeight="1" spans="1:9">
      <c r="A502" s="6" t="s">
        <v>2843</v>
      </c>
      <c r="B502" s="7" t="s">
        <v>79</v>
      </c>
      <c r="C502" s="7" t="s">
        <v>80</v>
      </c>
      <c r="D502" s="3">
        <v>425</v>
      </c>
      <c r="E502" t="str">
        <f>VLOOKUP(A502,HOP!A:L,12,0)</f>
        <v>425.00</v>
      </c>
      <c r="F502" t="str">
        <f>VLOOKUP(A502,HOP!A:C,3,0)</f>
        <v>2093217</v>
      </c>
      <c r="G502">
        <f t="shared" si="14"/>
        <v>0</v>
      </c>
      <c r="H502" t="str">
        <f t="shared" si="15"/>
        <v>,2093217</v>
      </c>
      <c r="I502" t="str">
        <f>VLOOKUP(A502,HOP!A:T,20,0)</f>
        <v>直连</v>
      </c>
    </row>
    <row r="503" ht="14.25" hidden="1" customHeight="1" spans="1:9">
      <c r="A503" s="6" t="s">
        <v>2847</v>
      </c>
      <c r="B503" s="7" t="s">
        <v>79</v>
      </c>
      <c r="C503" s="7" t="s">
        <v>80</v>
      </c>
      <c r="D503" s="3">
        <v>1233</v>
      </c>
      <c r="E503" t="str">
        <f>VLOOKUP(A503,HOP!A:L,12,0)</f>
        <v>1233.00</v>
      </c>
      <c r="F503" t="str">
        <f>VLOOKUP(A503,HOP!A:C,3,0)</f>
        <v>2093604</v>
      </c>
      <c r="G503">
        <f t="shared" si="14"/>
        <v>0</v>
      </c>
      <c r="H503" t="str">
        <f t="shared" si="15"/>
        <v>,2093604</v>
      </c>
      <c r="I503" t="str">
        <f>VLOOKUP(A503,HOP!A:T,20,0)</f>
        <v>直连</v>
      </c>
    </row>
    <row r="504" ht="14.25" hidden="1" customHeight="1" spans="1:9">
      <c r="A504" s="6" t="s">
        <v>2851</v>
      </c>
      <c r="B504" s="7" t="s">
        <v>79</v>
      </c>
      <c r="C504" s="7" t="s">
        <v>80</v>
      </c>
      <c r="D504" s="3">
        <v>285</v>
      </c>
      <c r="E504" t="str">
        <f>VLOOKUP(A504,HOP!A:L,12,0)</f>
        <v>285.00</v>
      </c>
      <c r="F504" t="str">
        <f>VLOOKUP(A504,HOP!A:C,3,0)</f>
        <v>2093675</v>
      </c>
      <c r="G504">
        <f t="shared" si="14"/>
        <v>0</v>
      </c>
      <c r="H504" t="str">
        <f t="shared" si="15"/>
        <v>,2093675</v>
      </c>
      <c r="I504" t="str">
        <f>VLOOKUP(A504,HOP!A:T,20,0)</f>
        <v>直连</v>
      </c>
    </row>
    <row r="505" ht="14.25" hidden="1" customHeight="1" spans="1:9">
      <c r="A505" s="6" t="s">
        <v>2853</v>
      </c>
      <c r="B505" s="7" t="s">
        <v>79</v>
      </c>
      <c r="C505" s="7" t="s">
        <v>80</v>
      </c>
      <c r="D505" s="3">
        <v>128</v>
      </c>
      <c r="E505" t="str">
        <f>VLOOKUP(A505,HOP!A:L,12,0)</f>
        <v>128.00</v>
      </c>
      <c r="F505" t="str">
        <f>VLOOKUP(A505,HOP!A:C,3,0)</f>
        <v>2093653</v>
      </c>
      <c r="G505">
        <f t="shared" si="14"/>
        <v>0</v>
      </c>
      <c r="H505" t="str">
        <f t="shared" si="15"/>
        <v>,2093653</v>
      </c>
      <c r="I505" t="str">
        <f>VLOOKUP(A505,HOP!A:T,20,0)</f>
        <v>直连</v>
      </c>
    </row>
    <row r="506" ht="14.25" hidden="1" customHeight="1" spans="1:9">
      <c r="A506" s="6" t="s">
        <v>2855</v>
      </c>
      <c r="B506" s="7" t="s">
        <v>79</v>
      </c>
      <c r="C506" s="7" t="s">
        <v>80</v>
      </c>
      <c r="D506" s="3">
        <v>126</v>
      </c>
      <c r="E506" t="str">
        <f>VLOOKUP(A506,HOP!A:L,12,0)</f>
        <v>126.00</v>
      </c>
      <c r="F506" t="str">
        <f>VLOOKUP(A506,HOP!A:C,3,0)</f>
        <v>2094570</v>
      </c>
      <c r="G506">
        <f t="shared" si="14"/>
        <v>0</v>
      </c>
      <c r="H506" t="str">
        <f t="shared" si="15"/>
        <v>,2094570</v>
      </c>
      <c r="I506" t="str">
        <f>VLOOKUP(A506,HOP!A:T,20,0)</f>
        <v>直连</v>
      </c>
    </row>
    <row r="507" ht="14.25" hidden="1" customHeight="1" spans="1:9">
      <c r="A507" s="6" t="s">
        <v>2859</v>
      </c>
      <c r="B507" s="7" t="s">
        <v>79</v>
      </c>
      <c r="C507" s="7" t="s">
        <v>80</v>
      </c>
      <c r="D507" s="3">
        <v>135</v>
      </c>
      <c r="E507" t="str">
        <f>VLOOKUP(A507,HOP!A:L,12,0)</f>
        <v>135.00</v>
      </c>
      <c r="F507" t="str">
        <f>VLOOKUP(A507,HOP!A:C,3,0)</f>
        <v>2094583</v>
      </c>
      <c r="G507">
        <f t="shared" si="14"/>
        <v>0</v>
      </c>
      <c r="H507" t="str">
        <f t="shared" si="15"/>
        <v>,2094583</v>
      </c>
      <c r="I507" t="str">
        <f>VLOOKUP(A507,HOP!A:T,20,0)</f>
        <v>直连</v>
      </c>
    </row>
    <row r="508" ht="14.25" hidden="1" customHeight="1" spans="1:9">
      <c r="A508" s="6" t="s">
        <v>2863</v>
      </c>
      <c r="B508" s="7" t="s">
        <v>79</v>
      </c>
      <c r="C508" s="7" t="s">
        <v>80</v>
      </c>
      <c r="D508" s="3">
        <v>226</v>
      </c>
      <c r="E508" t="str">
        <f>VLOOKUP(A508,HOP!A:L,12,0)</f>
        <v>226.00</v>
      </c>
      <c r="F508" t="str">
        <f>VLOOKUP(A508,HOP!A:C,3,0)</f>
        <v>2093076</v>
      </c>
      <c r="G508">
        <f t="shared" si="14"/>
        <v>0</v>
      </c>
      <c r="H508" t="str">
        <f t="shared" si="15"/>
        <v>,2093076</v>
      </c>
      <c r="I508" t="str">
        <f>VLOOKUP(A508,HOP!A:T,20,0)</f>
        <v>直连</v>
      </c>
    </row>
    <row r="509" ht="14.25" hidden="1" customHeight="1" spans="1:9">
      <c r="A509" s="6" t="s">
        <v>2867</v>
      </c>
      <c r="B509" s="7" t="s">
        <v>79</v>
      </c>
      <c r="C509" s="7" t="s">
        <v>80</v>
      </c>
      <c r="D509" s="3">
        <v>138</v>
      </c>
      <c r="E509" t="str">
        <f>VLOOKUP(A509,HOP!A:L,12,0)</f>
        <v>138.00</v>
      </c>
      <c r="F509" t="str">
        <f>VLOOKUP(A509,HOP!A:C,3,0)</f>
        <v>2094681</v>
      </c>
      <c r="G509">
        <f t="shared" si="14"/>
        <v>0</v>
      </c>
      <c r="H509" t="str">
        <f t="shared" si="15"/>
        <v>,2094681</v>
      </c>
      <c r="I509" t="str">
        <f>VLOOKUP(A509,HOP!A:T,20,0)</f>
        <v>直连</v>
      </c>
    </row>
    <row r="510" ht="14.25" hidden="1" customHeight="1" spans="1:9">
      <c r="A510" s="6" t="s">
        <v>2871</v>
      </c>
      <c r="B510" s="7" t="s">
        <v>79</v>
      </c>
      <c r="C510" s="7" t="s">
        <v>80</v>
      </c>
      <c r="D510" s="3">
        <v>200</v>
      </c>
      <c r="E510" t="str">
        <f>VLOOKUP(A510,HOP!A:L,12,0)</f>
        <v>200.00</v>
      </c>
      <c r="F510" t="str">
        <f>VLOOKUP(A510,HOP!A:C,3,0)</f>
        <v>2094304</v>
      </c>
      <c r="G510">
        <f t="shared" si="14"/>
        <v>0</v>
      </c>
      <c r="H510" t="str">
        <f t="shared" si="15"/>
        <v>,2094304</v>
      </c>
      <c r="I510" t="str">
        <f>VLOOKUP(A510,HOP!A:T,20,0)</f>
        <v>直连</v>
      </c>
    </row>
    <row r="511" ht="14.25" hidden="1" customHeight="1" spans="1:9">
      <c r="A511" s="6" t="s">
        <v>2876</v>
      </c>
      <c r="B511" s="7" t="s">
        <v>79</v>
      </c>
      <c r="C511" s="7" t="s">
        <v>80</v>
      </c>
      <c r="D511" s="3">
        <v>263</v>
      </c>
      <c r="E511" t="str">
        <f>VLOOKUP(A511,HOP!A:L,12,0)</f>
        <v>263.00</v>
      </c>
      <c r="F511" t="str">
        <f>VLOOKUP(A511,HOP!A:C,3,0)</f>
        <v>2093203</v>
      </c>
      <c r="G511">
        <f t="shared" si="14"/>
        <v>0</v>
      </c>
      <c r="H511" t="str">
        <f t="shared" si="15"/>
        <v>,2093203</v>
      </c>
      <c r="I511" t="str">
        <f>VLOOKUP(A511,HOP!A:T,20,0)</f>
        <v>直连</v>
      </c>
    </row>
    <row r="512" ht="14.25" hidden="1" customHeight="1" spans="1:9">
      <c r="A512" s="6" t="s">
        <v>2881</v>
      </c>
      <c r="B512" s="7" t="s">
        <v>79</v>
      </c>
      <c r="C512" s="7" t="s">
        <v>80</v>
      </c>
      <c r="D512" s="3">
        <v>468</v>
      </c>
      <c r="E512" t="str">
        <f>VLOOKUP(A512,HOP!A:L,12,0)</f>
        <v>468.00</v>
      </c>
      <c r="F512" t="str">
        <f>VLOOKUP(A512,HOP!A:C,3,0)</f>
        <v>2092235</v>
      </c>
      <c r="G512">
        <f t="shared" si="14"/>
        <v>0</v>
      </c>
      <c r="H512" t="str">
        <f t="shared" si="15"/>
        <v>,2092235</v>
      </c>
      <c r="I512" t="str">
        <f>VLOOKUP(A512,HOP!A:T,20,0)</f>
        <v>直连</v>
      </c>
    </row>
    <row r="513" ht="14.25" hidden="1" customHeight="1" spans="1:9">
      <c r="A513" s="6" t="s">
        <v>2885</v>
      </c>
      <c r="B513" s="7" t="s">
        <v>79</v>
      </c>
      <c r="C513" s="7" t="s">
        <v>80</v>
      </c>
      <c r="D513" s="3">
        <v>1093</v>
      </c>
      <c r="E513" t="str">
        <f>VLOOKUP(A513,HOP!A:L,12,0)</f>
        <v>1093.00</v>
      </c>
      <c r="F513" t="str">
        <f>VLOOKUP(A513,HOP!A:C,3,0)</f>
        <v>2090471</v>
      </c>
      <c r="G513">
        <f t="shared" si="14"/>
        <v>0</v>
      </c>
      <c r="H513" t="str">
        <f t="shared" si="15"/>
        <v>,2090471</v>
      </c>
      <c r="I513" t="str">
        <f>VLOOKUP(A513,HOP!A:T,20,0)</f>
        <v>直连</v>
      </c>
    </row>
    <row r="514" ht="14.25" hidden="1" customHeight="1" spans="1:9">
      <c r="A514" s="6" t="s">
        <v>2892</v>
      </c>
      <c r="B514" s="7" t="s">
        <v>79</v>
      </c>
      <c r="C514" s="7" t="s">
        <v>80</v>
      </c>
      <c r="D514" s="3">
        <v>1097</v>
      </c>
      <c r="E514" t="str">
        <f>VLOOKUP(A514,HOP!A:L,12,0)</f>
        <v>1097.00</v>
      </c>
      <c r="F514" t="str">
        <f>VLOOKUP(A514,HOP!A:C,3,0)</f>
        <v>2094385</v>
      </c>
      <c r="G514">
        <f t="shared" si="14"/>
        <v>0</v>
      </c>
      <c r="H514" t="str">
        <f t="shared" si="15"/>
        <v>,2094385</v>
      </c>
      <c r="I514" t="str">
        <f>VLOOKUP(A514,HOP!A:T,20,0)</f>
        <v>直连</v>
      </c>
    </row>
    <row r="515" ht="14.25" hidden="1" customHeight="1" spans="1:9">
      <c r="A515" s="6" t="s">
        <v>2899</v>
      </c>
      <c r="B515" s="7" t="s">
        <v>79</v>
      </c>
      <c r="C515" s="7" t="s">
        <v>80</v>
      </c>
      <c r="D515" s="3">
        <v>480</v>
      </c>
      <c r="E515" t="str">
        <f>VLOOKUP(A515,HOP!A:L,12,0)</f>
        <v>480.00</v>
      </c>
      <c r="F515" t="str">
        <f>VLOOKUP(A515,HOP!A:C,3,0)</f>
        <v>2094299</v>
      </c>
      <c r="G515">
        <f t="shared" ref="G515:G578" si="16">D515-E515</f>
        <v>0</v>
      </c>
      <c r="H515" t="str">
        <f t="shared" ref="H515:H578" si="17">$H$1&amp;F515</f>
        <v>,2094299</v>
      </c>
      <c r="I515" t="str">
        <f>VLOOKUP(A515,HOP!A:T,20,0)</f>
        <v>直连</v>
      </c>
    </row>
    <row r="516" ht="14.25" hidden="1" customHeight="1" spans="1:9">
      <c r="A516" s="6" t="s">
        <v>2904</v>
      </c>
      <c r="B516" s="7" t="s">
        <v>79</v>
      </c>
      <c r="C516" s="7" t="s">
        <v>80</v>
      </c>
      <c r="D516" s="3">
        <v>202</v>
      </c>
      <c r="E516" t="str">
        <f>VLOOKUP(A516,HOP!A:L,12,0)</f>
        <v>202.00</v>
      </c>
      <c r="F516" t="str">
        <f>VLOOKUP(A516,HOP!A:C,3,0)</f>
        <v>2094464</v>
      </c>
      <c r="G516">
        <f t="shared" si="16"/>
        <v>0</v>
      </c>
      <c r="H516" t="str">
        <f t="shared" si="17"/>
        <v>,2094464</v>
      </c>
      <c r="I516" t="str">
        <f>VLOOKUP(A516,HOP!A:T,20,0)</f>
        <v>直连</v>
      </c>
    </row>
    <row r="517" ht="14.25" hidden="1" customHeight="1" spans="1:9">
      <c r="A517" s="6" t="s">
        <v>2909</v>
      </c>
      <c r="B517" s="7" t="s">
        <v>79</v>
      </c>
      <c r="C517" s="7" t="s">
        <v>80</v>
      </c>
      <c r="D517" s="3">
        <v>235</v>
      </c>
      <c r="E517" t="str">
        <f>VLOOKUP(A517,HOP!A:L,12,0)</f>
        <v>235.00</v>
      </c>
      <c r="F517" t="str">
        <f>VLOOKUP(A517,HOP!A:C,3,0)</f>
        <v>2094349</v>
      </c>
      <c r="G517">
        <f t="shared" si="16"/>
        <v>0</v>
      </c>
      <c r="H517" t="str">
        <f t="shared" si="17"/>
        <v>,2094349</v>
      </c>
      <c r="I517" t="str">
        <f>VLOOKUP(A517,HOP!A:T,20,0)</f>
        <v>直连</v>
      </c>
    </row>
    <row r="518" ht="14.25" hidden="1" customHeight="1" spans="1:9">
      <c r="A518" s="6" t="s">
        <v>2911</v>
      </c>
      <c r="B518" s="7" t="s">
        <v>79</v>
      </c>
      <c r="C518" s="7" t="s">
        <v>80</v>
      </c>
      <c r="D518" s="3">
        <v>96</v>
      </c>
      <c r="E518" t="str">
        <f>VLOOKUP(A518,HOP!A:L,12,0)</f>
        <v>96.00</v>
      </c>
      <c r="F518" t="str">
        <f>VLOOKUP(A518,HOP!A:C,3,0)</f>
        <v>2094286</v>
      </c>
      <c r="G518">
        <f t="shared" si="16"/>
        <v>0</v>
      </c>
      <c r="H518" t="str">
        <f t="shared" si="17"/>
        <v>,2094286</v>
      </c>
      <c r="I518" t="str">
        <f>VLOOKUP(A518,HOP!A:T,20,0)</f>
        <v>直连</v>
      </c>
    </row>
    <row r="519" ht="14.25" hidden="1" customHeight="1" spans="1:9">
      <c r="A519" s="6" t="s">
        <v>2915</v>
      </c>
      <c r="B519" s="7" t="s">
        <v>79</v>
      </c>
      <c r="C519" s="7" t="s">
        <v>80</v>
      </c>
      <c r="D519" s="3">
        <v>259</v>
      </c>
      <c r="E519" t="str">
        <f>VLOOKUP(A519,HOP!A:L,12,0)</f>
        <v>259.00</v>
      </c>
      <c r="F519" t="str">
        <f>VLOOKUP(A519,HOP!A:C,3,0)</f>
        <v>2091595</v>
      </c>
      <c r="G519">
        <f t="shared" si="16"/>
        <v>0</v>
      </c>
      <c r="H519" t="str">
        <f t="shared" si="17"/>
        <v>,2091595</v>
      </c>
      <c r="I519" t="str">
        <f>VLOOKUP(A519,HOP!A:T,20,0)</f>
        <v>直连</v>
      </c>
    </row>
    <row r="520" ht="14.25" hidden="1" customHeight="1" spans="1:9">
      <c r="A520" s="6" t="s">
        <v>2919</v>
      </c>
      <c r="B520" s="7" t="s">
        <v>79</v>
      </c>
      <c r="C520" s="7" t="s">
        <v>80</v>
      </c>
      <c r="D520" s="3">
        <v>218</v>
      </c>
      <c r="E520" t="str">
        <f>VLOOKUP(A520,HOP!A:L,12,0)</f>
        <v>218.00</v>
      </c>
      <c r="F520" t="str">
        <f>VLOOKUP(A520,HOP!A:C,3,0)</f>
        <v>2091107</v>
      </c>
      <c r="G520">
        <f t="shared" si="16"/>
        <v>0</v>
      </c>
      <c r="H520" t="str">
        <f t="shared" si="17"/>
        <v>,2091107</v>
      </c>
      <c r="I520" t="str">
        <f>VLOOKUP(A520,HOP!A:T,20,0)</f>
        <v>直连</v>
      </c>
    </row>
    <row r="521" ht="14.25" hidden="1" customHeight="1" spans="1:9">
      <c r="A521" s="6" t="s">
        <v>2923</v>
      </c>
      <c r="B521" s="7" t="s">
        <v>79</v>
      </c>
      <c r="C521" s="7" t="s">
        <v>80</v>
      </c>
      <c r="D521" s="3">
        <v>526</v>
      </c>
      <c r="E521" t="str">
        <f>VLOOKUP(A521,HOP!A:L,12,0)</f>
        <v>526.00</v>
      </c>
      <c r="F521" t="str">
        <f>VLOOKUP(A521,HOP!A:C,3,0)</f>
        <v>2094042</v>
      </c>
      <c r="G521">
        <f t="shared" si="16"/>
        <v>0</v>
      </c>
      <c r="H521" t="str">
        <f t="shared" si="17"/>
        <v>,2094042</v>
      </c>
      <c r="I521" t="str">
        <f>VLOOKUP(A521,HOP!A:T,20,0)</f>
        <v>直连</v>
      </c>
    </row>
    <row r="522" ht="14.25" hidden="1" customHeight="1" spans="1:9">
      <c r="A522" s="6" t="s">
        <v>2927</v>
      </c>
      <c r="B522" s="7" t="s">
        <v>79</v>
      </c>
      <c r="C522" s="7" t="s">
        <v>80</v>
      </c>
      <c r="D522" s="3">
        <v>235</v>
      </c>
      <c r="E522" t="str">
        <f>VLOOKUP(A522,HOP!A:L,12,0)</f>
        <v>235.00</v>
      </c>
      <c r="F522" t="str">
        <f>VLOOKUP(A522,HOP!A:C,3,0)</f>
        <v>2094047</v>
      </c>
      <c r="G522">
        <f t="shared" si="16"/>
        <v>0</v>
      </c>
      <c r="H522" t="str">
        <f t="shared" si="17"/>
        <v>,2094047</v>
      </c>
      <c r="I522" t="str">
        <f>VLOOKUP(A522,HOP!A:T,20,0)</f>
        <v>直连</v>
      </c>
    </row>
    <row r="523" ht="14.25" hidden="1" customHeight="1" spans="1:9">
      <c r="A523" s="6" t="s">
        <v>2932</v>
      </c>
      <c r="B523" s="7" t="s">
        <v>79</v>
      </c>
      <c r="C523" s="7" t="s">
        <v>80</v>
      </c>
      <c r="D523" s="3">
        <v>534</v>
      </c>
      <c r="E523" t="str">
        <f>VLOOKUP(A523,HOP!A:L,12,0)</f>
        <v>534.00</v>
      </c>
      <c r="F523" t="str">
        <f>VLOOKUP(A523,HOP!A:C,3,0)</f>
        <v>2094080</v>
      </c>
      <c r="G523">
        <f t="shared" si="16"/>
        <v>0</v>
      </c>
      <c r="H523" t="str">
        <f t="shared" si="17"/>
        <v>,2094080</v>
      </c>
      <c r="I523" t="str">
        <f>VLOOKUP(A523,HOP!A:T,20,0)</f>
        <v>直连</v>
      </c>
    </row>
    <row r="524" ht="14.25" hidden="1" customHeight="1" spans="1:9">
      <c r="A524" s="6" t="s">
        <v>2936</v>
      </c>
      <c r="B524" s="7" t="s">
        <v>79</v>
      </c>
      <c r="C524" s="7" t="s">
        <v>80</v>
      </c>
      <c r="D524" s="3">
        <v>222</v>
      </c>
      <c r="E524" t="str">
        <f>VLOOKUP(A524,HOP!A:L,12,0)</f>
        <v>222.00</v>
      </c>
      <c r="F524" t="str">
        <f>VLOOKUP(A524,HOP!A:C,3,0)</f>
        <v>2093362</v>
      </c>
      <c r="G524">
        <f t="shared" si="16"/>
        <v>0</v>
      </c>
      <c r="H524" t="str">
        <f t="shared" si="17"/>
        <v>,2093362</v>
      </c>
      <c r="I524" t="str">
        <f>VLOOKUP(A524,HOP!A:T,20,0)</f>
        <v>直连</v>
      </c>
    </row>
    <row r="525" ht="14.25" hidden="1" customHeight="1" spans="1:9">
      <c r="A525" s="6" t="s">
        <v>2940</v>
      </c>
      <c r="B525" s="7" t="s">
        <v>79</v>
      </c>
      <c r="C525" s="7" t="s">
        <v>80</v>
      </c>
      <c r="D525" s="3">
        <v>198</v>
      </c>
      <c r="E525" t="str">
        <f>VLOOKUP(A525,HOP!A:L,12,0)</f>
        <v>198.00</v>
      </c>
      <c r="F525" t="str">
        <f>VLOOKUP(A525,HOP!A:C,3,0)</f>
        <v>2093449</v>
      </c>
      <c r="G525">
        <f t="shared" si="16"/>
        <v>0</v>
      </c>
      <c r="H525" t="str">
        <f t="shared" si="17"/>
        <v>,2093449</v>
      </c>
      <c r="I525" t="str">
        <f>VLOOKUP(A525,HOP!A:T,20,0)</f>
        <v>直连</v>
      </c>
    </row>
    <row r="526" ht="14.25" hidden="1" customHeight="1" spans="1:9">
      <c r="A526" s="6" t="s">
        <v>2944</v>
      </c>
      <c r="B526" s="7" t="s">
        <v>79</v>
      </c>
      <c r="C526" s="7" t="s">
        <v>80</v>
      </c>
      <c r="D526" s="3">
        <v>161</v>
      </c>
      <c r="E526" t="str">
        <f>VLOOKUP(A526,HOP!A:L,12,0)</f>
        <v>161.00</v>
      </c>
      <c r="F526" t="str">
        <f>VLOOKUP(A526,HOP!A:C,3,0)</f>
        <v>2093365</v>
      </c>
      <c r="G526">
        <f t="shared" si="16"/>
        <v>0</v>
      </c>
      <c r="H526" t="str">
        <f t="shared" si="17"/>
        <v>,2093365</v>
      </c>
      <c r="I526" t="str">
        <f>VLOOKUP(A526,HOP!A:T,20,0)</f>
        <v>直连</v>
      </c>
    </row>
    <row r="527" ht="14.25" hidden="1" customHeight="1" spans="1:9">
      <c r="A527" s="6" t="s">
        <v>2948</v>
      </c>
      <c r="B527" s="7" t="s">
        <v>113</v>
      </c>
      <c r="C527" s="7" t="s">
        <v>80</v>
      </c>
      <c r="D527" s="3">
        <v>532</v>
      </c>
      <c r="E527" t="str">
        <f>VLOOKUP(A527,HOP!A:L,12,0)</f>
        <v>532.00</v>
      </c>
      <c r="F527" t="str">
        <f>VLOOKUP(A527,HOP!A:C,3,0)</f>
        <v>2092830</v>
      </c>
      <c r="G527">
        <f t="shared" si="16"/>
        <v>0</v>
      </c>
      <c r="H527" t="str">
        <f t="shared" si="17"/>
        <v>,2092830</v>
      </c>
      <c r="I527" t="str">
        <f>VLOOKUP(A527,HOP!A:T,20,0)</f>
        <v>直连</v>
      </c>
    </row>
    <row r="528" ht="14.25" hidden="1" customHeight="1" spans="1:9">
      <c r="A528" s="6" t="s">
        <v>2954</v>
      </c>
      <c r="B528" s="7" t="s">
        <v>113</v>
      </c>
      <c r="C528" s="7" t="s">
        <v>80</v>
      </c>
      <c r="D528" s="3">
        <v>418</v>
      </c>
      <c r="E528" t="str">
        <f>VLOOKUP(A528,HOP!A:L,12,0)</f>
        <v>418.00</v>
      </c>
      <c r="F528" t="str">
        <f>VLOOKUP(A528,HOP!A:C,3,0)</f>
        <v>2083274</v>
      </c>
      <c r="G528">
        <f t="shared" si="16"/>
        <v>0</v>
      </c>
      <c r="H528" t="str">
        <f t="shared" si="17"/>
        <v>,2083274</v>
      </c>
      <c r="I528" t="str">
        <f>VLOOKUP(A528,HOP!A:T,20,0)</f>
        <v>直连</v>
      </c>
    </row>
    <row r="529" ht="14.25" hidden="1" customHeight="1" spans="1:9">
      <c r="A529" s="6" t="s">
        <v>2959</v>
      </c>
      <c r="B529" s="7" t="s">
        <v>79</v>
      </c>
      <c r="C529" s="7" t="s">
        <v>80</v>
      </c>
      <c r="D529" s="3">
        <v>432</v>
      </c>
      <c r="E529" t="str">
        <f>VLOOKUP(A529,HOP!A:L,12,0)</f>
        <v>432.00</v>
      </c>
      <c r="F529" t="str">
        <f>VLOOKUP(A529,HOP!A:C,3,0)</f>
        <v>2094021</v>
      </c>
      <c r="G529">
        <f t="shared" si="16"/>
        <v>0</v>
      </c>
      <c r="H529" t="str">
        <f t="shared" si="17"/>
        <v>,2094021</v>
      </c>
      <c r="I529" t="str">
        <f>VLOOKUP(A529,HOP!A:T,20,0)</f>
        <v>直连</v>
      </c>
    </row>
    <row r="530" ht="14.25" hidden="1" customHeight="1" spans="1:9">
      <c r="A530" s="6" t="s">
        <v>2962</v>
      </c>
      <c r="B530" s="7" t="s">
        <v>79</v>
      </c>
      <c r="C530" s="7" t="s">
        <v>80</v>
      </c>
      <c r="D530" s="3">
        <v>227</v>
      </c>
      <c r="E530" t="str">
        <f>VLOOKUP(A530,HOP!A:L,12,0)</f>
        <v>227.00</v>
      </c>
      <c r="F530" t="str">
        <f>VLOOKUP(A530,HOP!A:C,3,0)</f>
        <v>2094219</v>
      </c>
      <c r="G530">
        <f t="shared" si="16"/>
        <v>0</v>
      </c>
      <c r="H530" t="str">
        <f t="shared" si="17"/>
        <v>,2094219</v>
      </c>
      <c r="I530" t="str">
        <f>VLOOKUP(A530,HOP!A:T,20,0)</f>
        <v>直连</v>
      </c>
    </row>
    <row r="531" ht="14.25" hidden="1" customHeight="1" spans="1:9">
      <c r="A531" s="6" t="s">
        <v>2967</v>
      </c>
      <c r="B531" s="7" t="s">
        <v>79</v>
      </c>
      <c r="C531" s="7" t="s">
        <v>80</v>
      </c>
      <c r="D531" s="3">
        <v>222</v>
      </c>
      <c r="E531" t="str">
        <f>VLOOKUP(A531,HOP!A:L,12,0)</f>
        <v>222.00</v>
      </c>
      <c r="F531" t="str">
        <f>VLOOKUP(A531,HOP!A:C,3,0)</f>
        <v>2093964</v>
      </c>
      <c r="G531">
        <f t="shared" si="16"/>
        <v>0</v>
      </c>
      <c r="H531" t="str">
        <f t="shared" si="17"/>
        <v>,2093964</v>
      </c>
      <c r="I531" t="str">
        <f>VLOOKUP(A531,HOP!A:T,20,0)</f>
        <v>直连</v>
      </c>
    </row>
    <row r="532" ht="14.25" hidden="1" customHeight="1" spans="1:9">
      <c r="A532" s="6" t="s">
        <v>2971</v>
      </c>
      <c r="B532" s="7" t="s">
        <v>79</v>
      </c>
      <c r="C532" s="7" t="s">
        <v>80</v>
      </c>
      <c r="D532" s="3">
        <v>1042</v>
      </c>
      <c r="E532" t="str">
        <f>VLOOKUP(A532,HOP!A:L,12,0)</f>
        <v>1042.00</v>
      </c>
      <c r="F532" t="str">
        <f>VLOOKUP(A532,HOP!A:C,3,0)</f>
        <v>2094046</v>
      </c>
      <c r="G532">
        <f t="shared" si="16"/>
        <v>0</v>
      </c>
      <c r="H532" t="str">
        <f t="shared" si="17"/>
        <v>,2094046</v>
      </c>
      <c r="I532" t="str">
        <f>VLOOKUP(A532,HOP!A:T,20,0)</f>
        <v>直连</v>
      </c>
    </row>
    <row r="533" ht="14.25" hidden="1" customHeight="1" spans="1:9">
      <c r="A533" s="6" t="s">
        <v>2978</v>
      </c>
      <c r="B533" s="7" t="s">
        <v>79</v>
      </c>
      <c r="C533" s="7" t="s">
        <v>80</v>
      </c>
      <c r="D533" s="3">
        <v>199</v>
      </c>
      <c r="E533" t="str">
        <f>VLOOKUP(A533,HOP!A:L,12,0)</f>
        <v>199.00</v>
      </c>
      <c r="F533" t="str">
        <f>VLOOKUP(A533,HOP!A:C,3,0)</f>
        <v>2094098</v>
      </c>
      <c r="G533">
        <f t="shared" si="16"/>
        <v>0</v>
      </c>
      <c r="H533" t="str">
        <f t="shared" si="17"/>
        <v>,2094098</v>
      </c>
      <c r="I533" t="str">
        <f>VLOOKUP(A533,HOP!A:T,20,0)</f>
        <v>直连</v>
      </c>
    </row>
    <row r="534" ht="14.25" hidden="1" customHeight="1" spans="1:9">
      <c r="A534" s="6" t="s">
        <v>2982</v>
      </c>
      <c r="B534" s="7" t="s">
        <v>79</v>
      </c>
      <c r="C534" s="7" t="s">
        <v>80</v>
      </c>
      <c r="D534" s="3">
        <v>268</v>
      </c>
      <c r="E534" t="str">
        <f>VLOOKUP(A534,HOP!A:L,12,0)</f>
        <v>268.00</v>
      </c>
      <c r="F534" t="str">
        <f>VLOOKUP(A534,HOP!A:C,3,0)</f>
        <v>2091150</v>
      </c>
      <c r="G534">
        <f t="shared" si="16"/>
        <v>0</v>
      </c>
      <c r="H534" t="str">
        <f t="shared" si="17"/>
        <v>,2091150</v>
      </c>
      <c r="I534" t="str">
        <f>VLOOKUP(A534,HOP!A:T,20,0)</f>
        <v>直连</v>
      </c>
    </row>
    <row r="535" ht="14.25" hidden="1" customHeight="1" spans="1:9">
      <c r="A535" s="6" t="s">
        <v>2986</v>
      </c>
      <c r="B535" s="7" t="s">
        <v>79</v>
      </c>
      <c r="C535" s="7" t="s">
        <v>80</v>
      </c>
      <c r="D535" s="3">
        <v>386</v>
      </c>
      <c r="E535" t="str">
        <f>VLOOKUP(A535,HOP!A:L,12,0)</f>
        <v>386.00</v>
      </c>
      <c r="F535" t="str">
        <f>VLOOKUP(A535,HOP!A:C,3,0)</f>
        <v>2091625</v>
      </c>
      <c r="G535">
        <f t="shared" si="16"/>
        <v>0</v>
      </c>
      <c r="H535" t="str">
        <f t="shared" si="17"/>
        <v>,2091625</v>
      </c>
      <c r="I535" t="str">
        <f>VLOOKUP(A535,HOP!A:T,20,0)</f>
        <v>直连</v>
      </c>
    </row>
    <row r="536" ht="14.25" hidden="1" customHeight="1" spans="1:9">
      <c r="A536" s="6" t="s">
        <v>2991</v>
      </c>
      <c r="B536" s="7" t="s">
        <v>79</v>
      </c>
      <c r="C536" s="7" t="s">
        <v>80</v>
      </c>
      <c r="D536" s="3">
        <v>146</v>
      </c>
      <c r="E536" t="str">
        <f>VLOOKUP(A536,HOP!A:L,12,0)</f>
        <v>146.00</v>
      </c>
      <c r="F536" t="str">
        <f>VLOOKUP(A536,HOP!A:C,3,0)</f>
        <v>2090462</v>
      </c>
      <c r="G536">
        <f t="shared" si="16"/>
        <v>0</v>
      </c>
      <c r="H536" t="str">
        <f t="shared" si="17"/>
        <v>,2090462</v>
      </c>
      <c r="I536" t="str">
        <f>VLOOKUP(A536,HOP!A:T,20,0)</f>
        <v>直连</v>
      </c>
    </row>
    <row r="537" ht="14.25" hidden="1" customHeight="1" spans="1:9">
      <c r="A537" s="6" t="s">
        <v>2995</v>
      </c>
      <c r="B537" s="7" t="s">
        <v>79</v>
      </c>
      <c r="C537" s="7" t="s">
        <v>80</v>
      </c>
      <c r="D537" s="3">
        <v>145</v>
      </c>
      <c r="E537" t="str">
        <f>VLOOKUP(A537,HOP!A:L,12,0)</f>
        <v>145.00</v>
      </c>
      <c r="F537" t="str">
        <f>VLOOKUP(A537,HOP!A:C,3,0)</f>
        <v>2086088</v>
      </c>
      <c r="G537">
        <f t="shared" si="16"/>
        <v>0</v>
      </c>
      <c r="H537" t="str">
        <f t="shared" si="17"/>
        <v>,2086088</v>
      </c>
      <c r="I537" t="str">
        <f>VLOOKUP(A537,HOP!A:T,20,0)</f>
        <v>直连</v>
      </c>
    </row>
    <row r="538" ht="14.25" hidden="1" customHeight="1" spans="1:9">
      <c r="A538" s="6" t="s">
        <v>2999</v>
      </c>
      <c r="B538" s="7" t="s">
        <v>79</v>
      </c>
      <c r="C538" s="7" t="s">
        <v>80</v>
      </c>
      <c r="D538" s="3">
        <v>244</v>
      </c>
      <c r="E538" t="str">
        <f>VLOOKUP(A538,HOP!A:L,12,0)</f>
        <v>244.00</v>
      </c>
      <c r="F538" t="str">
        <f>VLOOKUP(A538,HOP!A:C,3,0)</f>
        <v>2086417</v>
      </c>
      <c r="G538">
        <f t="shared" si="16"/>
        <v>0</v>
      </c>
      <c r="H538" t="str">
        <f t="shared" si="17"/>
        <v>,2086417</v>
      </c>
      <c r="I538" t="str">
        <f>VLOOKUP(A538,HOP!A:T,20,0)</f>
        <v>直连</v>
      </c>
    </row>
    <row r="539" ht="14.25" hidden="1" customHeight="1" spans="1:9">
      <c r="A539" s="6" t="s">
        <v>3003</v>
      </c>
      <c r="B539" s="7" t="s">
        <v>79</v>
      </c>
      <c r="C539" s="7" t="s">
        <v>80</v>
      </c>
      <c r="D539" s="3">
        <v>184</v>
      </c>
      <c r="E539" t="str">
        <f>VLOOKUP(A539,HOP!A:L,12,0)</f>
        <v>184.00</v>
      </c>
      <c r="F539" t="str">
        <f>VLOOKUP(A539,HOP!A:C,3,0)</f>
        <v>2084616</v>
      </c>
      <c r="G539">
        <f t="shared" si="16"/>
        <v>0</v>
      </c>
      <c r="H539" t="str">
        <f t="shared" si="17"/>
        <v>,2084616</v>
      </c>
      <c r="I539" t="str">
        <f>VLOOKUP(A539,HOP!A:T,20,0)</f>
        <v>直连</v>
      </c>
    </row>
    <row r="540" ht="14.25" hidden="1" customHeight="1" spans="1:9">
      <c r="A540" s="6" t="s">
        <v>3008</v>
      </c>
      <c r="B540" s="7" t="s">
        <v>79</v>
      </c>
      <c r="C540" s="7" t="s">
        <v>80</v>
      </c>
      <c r="D540" s="3">
        <v>173</v>
      </c>
      <c r="E540" t="str">
        <f>VLOOKUP(A540,HOP!A:L,12,0)</f>
        <v>173.00</v>
      </c>
      <c r="F540" t="str">
        <f>VLOOKUP(A540,HOP!A:C,3,0)</f>
        <v>2094946</v>
      </c>
      <c r="G540">
        <f t="shared" si="16"/>
        <v>0</v>
      </c>
      <c r="H540" t="str">
        <f t="shared" si="17"/>
        <v>,2094946</v>
      </c>
      <c r="I540" t="str">
        <f>VLOOKUP(A540,HOP!A:T,20,0)</f>
        <v>直连</v>
      </c>
    </row>
    <row r="541" ht="14.25" hidden="1" customHeight="1" spans="1:9">
      <c r="A541" s="6" t="s">
        <v>3013</v>
      </c>
      <c r="B541" s="7" t="s">
        <v>79</v>
      </c>
      <c r="C541" s="7" t="s">
        <v>80</v>
      </c>
      <c r="D541" s="3">
        <v>144</v>
      </c>
      <c r="E541" t="str">
        <f>VLOOKUP(A541,HOP!A:L,12,0)</f>
        <v>144.00</v>
      </c>
      <c r="F541" t="str">
        <f>VLOOKUP(A541,HOP!A:C,3,0)</f>
        <v>2094708</v>
      </c>
      <c r="G541">
        <f t="shared" si="16"/>
        <v>0</v>
      </c>
      <c r="H541" t="str">
        <f t="shared" si="17"/>
        <v>,2094708</v>
      </c>
      <c r="I541" t="str">
        <f>VLOOKUP(A541,HOP!A:T,20,0)</f>
        <v>直连</v>
      </c>
    </row>
    <row r="542" ht="14.25" hidden="1" customHeight="1" spans="1:9">
      <c r="A542" s="6" t="s">
        <v>3015</v>
      </c>
      <c r="B542" s="7" t="s">
        <v>113</v>
      </c>
      <c r="C542" s="7" t="s">
        <v>80</v>
      </c>
      <c r="D542" s="3">
        <v>545</v>
      </c>
      <c r="E542" t="str">
        <f>VLOOKUP(A542,HOP!A:L,12,0)</f>
        <v>545.00</v>
      </c>
      <c r="F542" t="str">
        <f>VLOOKUP(A542,HOP!A:C,3,0)</f>
        <v>2087917</v>
      </c>
      <c r="G542">
        <f t="shared" si="16"/>
        <v>0</v>
      </c>
      <c r="H542" t="str">
        <f t="shared" si="17"/>
        <v>,2087917</v>
      </c>
      <c r="I542" t="str">
        <f>VLOOKUP(A542,HOP!A:T,20,0)</f>
        <v>直连</v>
      </c>
    </row>
    <row r="543" ht="14.25" hidden="1" customHeight="1" spans="1:9">
      <c r="A543" s="6" t="s">
        <v>3019</v>
      </c>
      <c r="B543" s="7" t="s">
        <v>79</v>
      </c>
      <c r="C543" s="7" t="s">
        <v>80</v>
      </c>
      <c r="D543" s="3">
        <v>354</v>
      </c>
      <c r="E543" t="str">
        <f>VLOOKUP(A543,HOP!A:L,12,0)</f>
        <v>354.00</v>
      </c>
      <c r="F543" t="str">
        <f>VLOOKUP(A543,HOP!A:C,3,0)</f>
        <v>2094764</v>
      </c>
      <c r="G543">
        <f t="shared" si="16"/>
        <v>0</v>
      </c>
      <c r="H543" t="str">
        <f t="shared" si="17"/>
        <v>,2094764</v>
      </c>
      <c r="I543" t="str">
        <f>VLOOKUP(A543,HOP!A:T,20,0)</f>
        <v>直连</v>
      </c>
    </row>
    <row r="544" ht="14.25" hidden="1" customHeight="1" spans="1:9">
      <c r="A544" s="6" t="s">
        <v>3023</v>
      </c>
      <c r="B544" s="7" t="s">
        <v>79</v>
      </c>
      <c r="C544" s="7" t="s">
        <v>80</v>
      </c>
      <c r="D544" s="3">
        <v>467</v>
      </c>
      <c r="E544" t="str">
        <f>VLOOKUP(A544,HOP!A:L,12,0)</f>
        <v>467.00</v>
      </c>
      <c r="F544" t="str">
        <f>VLOOKUP(A544,HOP!A:C,3,0)</f>
        <v>2085912</v>
      </c>
      <c r="G544">
        <f t="shared" si="16"/>
        <v>0</v>
      </c>
      <c r="H544" t="str">
        <f t="shared" si="17"/>
        <v>,2085912</v>
      </c>
      <c r="I544" t="str">
        <f>VLOOKUP(A544,HOP!A:T,20,0)</f>
        <v>直连</v>
      </c>
    </row>
    <row r="545" ht="14.25" hidden="1" customHeight="1" spans="1:9">
      <c r="A545" s="6" t="s">
        <v>3029</v>
      </c>
      <c r="B545" s="7" t="s">
        <v>79</v>
      </c>
      <c r="C545" s="7" t="s">
        <v>80</v>
      </c>
      <c r="D545" s="3">
        <v>360</v>
      </c>
      <c r="E545" t="str">
        <f>VLOOKUP(A545,HOP!A:L,12,0)</f>
        <v>360.00</v>
      </c>
      <c r="F545" t="str">
        <f>VLOOKUP(A545,HOP!A:C,3,0)</f>
        <v>2086107</v>
      </c>
      <c r="G545">
        <f t="shared" si="16"/>
        <v>0</v>
      </c>
      <c r="H545" t="str">
        <f t="shared" si="17"/>
        <v>,2086107</v>
      </c>
      <c r="I545" t="str">
        <f>VLOOKUP(A545,HOP!A:T,20,0)</f>
        <v>直连</v>
      </c>
    </row>
    <row r="546" ht="14.25" hidden="1" customHeight="1" spans="1:9">
      <c r="A546" s="6" t="s">
        <v>3031</v>
      </c>
      <c r="B546" s="7" t="s">
        <v>79</v>
      </c>
      <c r="C546" s="7" t="s">
        <v>80</v>
      </c>
      <c r="D546" s="3">
        <v>164</v>
      </c>
      <c r="E546" t="str">
        <f>VLOOKUP(A546,HOP!A:L,12,0)</f>
        <v>164.00</v>
      </c>
      <c r="F546" t="str">
        <f>VLOOKUP(A546,HOP!A:C,3,0)</f>
        <v>2094778</v>
      </c>
      <c r="G546">
        <f t="shared" si="16"/>
        <v>0</v>
      </c>
      <c r="H546" t="str">
        <f t="shared" si="17"/>
        <v>,2094778</v>
      </c>
      <c r="I546" t="str">
        <f>VLOOKUP(A546,HOP!A:T,20,0)</f>
        <v>直连</v>
      </c>
    </row>
    <row r="547" ht="14.25" hidden="1" customHeight="1" spans="1:9">
      <c r="A547" s="6" t="s">
        <v>3035</v>
      </c>
      <c r="B547" s="7" t="s">
        <v>79</v>
      </c>
      <c r="C547" s="7" t="s">
        <v>80</v>
      </c>
      <c r="D547" s="3">
        <v>356</v>
      </c>
      <c r="E547" t="str">
        <f>VLOOKUP(A547,HOP!A:L,12,0)</f>
        <v>356.00</v>
      </c>
      <c r="F547" t="str">
        <f>VLOOKUP(A547,HOP!A:C,3,0)</f>
        <v>2094909</v>
      </c>
      <c r="G547">
        <f t="shared" si="16"/>
        <v>0</v>
      </c>
      <c r="H547" t="str">
        <f t="shared" si="17"/>
        <v>,2094909</v>
      </c>
      <c r="I547" t="str">
        <f>VLOOKUP(A547,HOP!A:T,20,0)</f>
        <v>直连</v>
      </c>
    </row>
    <row r="548" ht="14.25" hidden="1" customHeight="1" spans="1:9">
      <c r="A548" s="6" t="s">
        <v>3041</v>
      </c>
      <c r="B548" s="7" t="s">
        <v>79</v>
      </c>
      <c r="C548" s="7" t="s">
        <v>80</v>
      </c>
      <c r="D548" s="3">
        <v>411</v>
      </c>
      <c r="E548" t="str">
        <f>VLOOKUP(A548,HOP!A:L,12,0)</f>
        <v>411.00</v>
      </c>
      <c r="F548" t="str">
        <f>VLOOKUP(A548,HOP!A:C,3,0)</f>
        <v>2093603</v>
      </c>
      <c r="G548">
        <f t="shared" si="16"/>
        <v>0</v>
      </c>
      <c r="H548" t="str">
        <f t="shared" si="17"/>
        <v>,2093603</v>
      </c>
      <c r="I548" t="str">
        <f>VLOOKUP(A548,HOP!A:T,20,0)</f>
        <v>直连</v>
      </c>
    </row>
    <row r="549" ht="14.25" hidden="1" customHeight="1" spans="1:9">
      <c r="A549" s="6" t="s">
        <v>3043</v>
      </c>
      <c r="B549" s="7" t="s">
        <v>79</v>
      </c>
      <c r="C549" s="7" t="s">
        <v>80</v>
      </c>
      <c r="D549" s="3">
        <v>237</v>
      </c>
      <c r="E549" t="str">
        <f>VLOOKUP(A549,HOP!A:L,12,0)</f>
        <v>237.00</v>
      </c>
      <c r="F549" t="str">
        <f>VLOOKUP(A549,HOP!A:C,3,0)</f>
        <v>2085484</v>
      </c>
      <c r="G549">
        <f t="shared" si="16"/>
        <v>0</v>
      </c>
      <c r="H549" t="str">
        <f t="shared" si="17"/>
        <v>,2085484</v>
      </c>
      <c r="I549" t="str">
        <f>VLOOKUP(A549,HOP!A:T,20,0)</f>
        <v>直连</v>
      </c>
    </row>
    <row r="550" ht="14.25" hidden="1" customHeight="1" spans="1:9">
      <c r="A550" s="6" t="s">
        <v>3047</v>
      </c>
      <c r="B550" s="7" t="s">
        <v>79</v>
      </c>
      <c r="C550" s="7" t="s">
        <v>80</v>
      </c>
      <c r="D550" s="3">
        <v>312</v>
      </c>
      <c r="E550" t="str">
        <f>VLOOKUP(A550,HOP!A:L,12,0)</f>
        <v>312.00</v>
      </c>
      <c r="F550" t="str">
        <f>VLOOKUP(A550,HOP!A:C,3,0)</f>
        <v>2086070</v>
      </c>
      <c r="G550">
        <f t="shared" si="16"/>
        <v>0</v>
      </c>
      <c r="H550" t="str">
        <f t="shared" si="17"/>
        <v>,2086070</v>
      </c>
      <c r="I550" t="str">
        <f>VLOOKUP(A550,HOP!A:T,20,0)</f>
        <v>直连</v>
      </c>
    </row>
    <row r="551" ht="14.25" hidden="1" customHeight="1" spans="1:9">
      <c r="A551" s="6" t="s">
        <v>3051</v>
      </c>
      <c r="B551" s="7" t="s">
        <v>79</v>
      </c>
      <c r="C551" s="7" t="s">
        <v>80</v>
      </c>
      <c r="D551" s="3">
        <v>320</v>
      </c>
      <c r="E551" t="str">
        <f>VLOOKUP(A551,HOP!A:L,12,0)</f>
        <v>320.00</v>
      </c>
      <c r="F551" t="str">
        <f>VLOOKUP(A551,HOP!A:C,3,0)</f>
        <v>2085762</v>
      </c>
      <c r="G551">
        <f t="shared" si="16"/>
        <v>0</v>
      </c>
      <c r="H551" t="str">
        <f t="shared" si="17"/>
        <v>,2085762</v>
      </c>
      <c r="I551" t="str">
        <f>VLOOKUP(A551,HOP!A:T,20,0)</f>
        <v>直连</v>
      </c>
    </row>
    <row r="552" ht="14.25" hidden="1" customHeight="1" spans="1:9">
      <c r="A552" s="6" t="s">
        <v>3058</v>
      </c>
      <c r="B552" s="7" t="s">
        <v>79</v>
      </c>
      <c r="C552" s="7" t="s">
        <v>80</v>
      </c>
      <c r="D552" s="3">
        <v>531</v>
      </c>
      <c r="E552" t="str">
        <f>VLOOKUP(A552,HOP!A:L,12,0)</f>
        <v>531.00</v>
      </c>
      <c r="F552" t="str">
        <f>VLOOKUP(A552,HOP!A:C,3,0)</f>
        <v>2089265</v>
      </c>
      <c r="G552">
        <f t="shared" si="16"/>
        <v>0</v>
      </c>
      <c r="H552" t="str">
        <f t="shared" si="17"/>
        <v>,2089265</v>
      </c>
      <c r="I552" t="str">
        <f>VLOOKUP(A552,HOP!A:T,20,0)</f>
        <v>直连</v>
      </c>
    </row>
    <row r="553" ht="14.25" hidden="1" customHeight="1" spans="1:9">
      <c r="A553" s="6" t="s">
        <v>3063</v>
      </c>
      <c r="B553" s="7" t="s">
        <v>79</v>
      </c>
      <c r="C553" s="7" t="s">
        <v>80</v>
      </c>
      <c r="D553" s="3">
        <v>559</v>
      </c>
      <c r="E553" t="str">
        <f>VLOOKUP(A553,HOP!A:L,12,0)</f>
        <v>559.00</v>
      </c>
      <c r="F553" t="str">
        <f>VLOOKUP(A553,HOP!A:C,3,0)</f>
        <v>2089267</v>
      </c>
      <c r="G553">
        <f t="shared" si="16"/>
        <v>0</v>
      </c>
      <c r="H553" t="str">
        <f t="shared" si="17"/>
        <v>,2089267</v>
      </c>
      <c r="I553" t="str">
        <f>VLOOKUP(A553,HOP!A:T,20,0)</f>
        <v>直连</v>
      </c>
    </row>
    <row r="554" ht="14.25" hidden="1" customHeight="1" spans="1:9">
      <c r="A554" s="6" t="s">
        <v>3066</v>
      </c>
      <c r="B554" s="7" t="s">
        <v>79</v>
      </c>
      <c r="C554" s="7" t="s">
        <v>80</v>
      </c>
      <c r="D554" s="3">
        <v>301</v>
      </c>
      <c r="E554" t="str">
        <f>VLOOKUP(A554,HOP!A:L,12,0)</f>
        <v>301.00</v>
      </c>
      <c r="F554" t="str">
        <f>VLOOKUP(A554,HOP!A:C,3,0)</f>
        <v>2089578</v>
      </c>
      <c r="G554">
        <f t="shared" si="16"/>
        <v>0</v>
      </c>
      <c r="H554" t="str">
        <f t="shared" si="17"/>
        <v>,2089578</v>
      </c>
      <c r="I554" t="str">
        <f>VLOOKUP(A554,HOP!A:T,20,0)</f>
        <v>直连</v>
      </c>
    </row>
    <row r="555" ht="14.25" hidden="1" customHeight="1" spans="1:9">
      <c r="A555" s="6" t="s">
        <v>3070</v>
      </c>
      <c r="B555" s="7" t="s">
        <v>113</v>
      </c>
      <c r="C555" s="7" t="s">
        <v>80</v>
      </c>
      <c r="D555" s="3">
        <v>2408</v>
      </c>
      <c r="E555" t="str">
        <f>VLOOKUP(A555,HOP!A:L,12,0)</f>
        <v>2408.00</v>
      </c>
      <c r="F555" t="str">
        <f>VLOOKUP(A555,HOP!A:C,3,0)</f>
        <v>2087672</v>
      </c>
      <c r="G555">
        <f t="shared" si="16"/>
        <v>0</v>
      </c>
      <c r="H555" t="str">
        <f t="shared" si="17"/>
        <v>,2087672</v>
      </c>
      <c r="I555" t="str">
        <f>VLOOKUP(A555,HOP!A:T,20,0)</f>
        <v>直连</v>
      </c>
    </row>
    <row r="556" ht="14.25" hidden="1" customHeight="1" spans="1:9">
      <c r="A556" s="6" t="s">
        <v>3076</v>
      </c>
      <c r="B556" s="7" t="s">
        <v>79</v>
      </c>
      <c r="C556" s="7" t="s">
        <v>80</v>
      </c>
      <c r="D556" s="3">
        <v>236</v>
      </c>
      <c r="E556" t="str">
        <f>VLOOKUP(A556,HOP!A:L,12,0)</f>
        <v>236.00</v>
      </c>
      <c r="F556" t="str">
        <f>VLOOKUP(A556,HOP!A:C,3,0)</f>
        <v>2090009</v>
      </c>
      <c r="G556">
        <f t="shared" si="16"/>
        <v>0</v>
      </c>
      <c r="H556" t="str">
        <f t="shared" si="17"/>
        <v>,2090009</v>
      </c>
      <c r="I556" t="str">
        <f>VLOOKUP(A556,HOP!A:T,20,0)</f>
        <v>直连</v>
      </c>
    </row>
    <row r="557" ht="14.25" hidden="1" customHeight="1" spans="1:9">
      <c r="A557" s="6" t="s">
        <v>3080</v>
      </c>
      <c r="B557" s="7" t="s">
        <v>79</v>
      </c>
      <c r="C557" s="7" t="s">
        <v>80</v>
      </c>
      <c r="D557" s="3">
        <v>166</v>
      </c>
      <c r="E557" t="str">
        <f>VLOOKUP(A557,HOP!A:L,12,0)</f>
        <v>166.00</v>
      </c>
      <c r="F557" t="str">
        <f>VLOOKUP(A557,HOP!A:C,3,0)</f>
        <v>2041674</v>
      </c>
      <c r="G557">
        <f t="shared" si="16"/>
        <v>0</v>
      </c>
      <c r="H557" t="str">
        <f t="shared" si="17"/>
        <v>,2041674</v>
      </c>
      <c r="I557" t="str">
        <f>VLOOKUP(A557,HOP!A:T,20,0)</f>
        <v>直连</v>
      </c>
    </row>
    <row r="558" ht="14.25" hidden="1" customHeight="1" spans="1:9">
      <c r="A558" s="6" t="s">
        <v>3085</v>
      </c>
      <c r="B558" s="7" t="s">
        <v>79</v>
      </c>
      <c r="C558" s="7" t="s">
        <v>80</v>
      </c>
      <c r="D558" s="3">
        <v>148</v>
      </c>
      <c r="E558" t="str">
        <f>VLOOKUP(A558,HOP!A:L,12,0)</f>
        <v>148.00</v>
      </c>
      <c r="F558" t="str">
        <f>VLOOKUP(A558,HOP!A:C,3,0)</f>
        <v>2041669</v>
      </c>
      <c r="G558">
        <f t="shared" si="16"/>
        <v>0</v>
      </c>
      <c r="H558" t="str">
        <f t="shared" si="17"/>
        <v>,2041669</v>
      </c>
      <c r="I558" t="str">
        <f>VLOOKUP(A558,HOP!A:T,20,0)</f>
        <v>直连</v>
      </c>
    </row>
    <row r="559" ht="14.25" hidden="1" customHeight="1" spans="1:9">
      <c r="A559" s="6" t="s">
        <v>3086</v>
      </c>
      <c r="B559" s="7" t="s">
        <v>79</v>
      </c>
      <c r="C559" s="7" t="s">
        <v>80</v>
      </c>
      <c r="D559" s="3">
        <v>227</v>
      </c>
      <c r="E559" t="str">
        <f>VLOOKUP(A559,HOP!A:L,12,0)</f>
        <v>227.00</v>
      </c>
      <c r="F559" t="str">
        <f>VLOOKUP(A559,HOP!A:C,3,0)</f>
        <v>2090115</v>
      </c>
      <c r="G559">
        <f t="shared" si="16"/>
        <v>0</v>
      </c>
      <c r="H559" t="str">
        <f t="shared" si="17"/>
        <v>,2090115</v>
      </c>
      <c r="I559" t="str">
        <f>VLOOKUP(A559,HOP!A:T,20,0)</f>
        <v>直连</v>
      </c>
    </row>
    <row r="560" ht="14.25" hidden="1" customHeight="1" spans="1:9">
      <c r="A560" s="6" t="s">
        <v>3090</v>
      </c>
      <c r="B560" s="7" t="s">
        <v>79</v>
      </c>
      <c r="C560" s="7" t="s">
        <v>80</v>
      </c>
      <c r="D560" s="3">
        <v>342</v>
      </c>
      <c r="E560" t="str">
        <f>VLOOKUP(A560,HOP!A:L,12,0)</f>
        <v>342.00</v>
      </c>
      <c r="F560" t="str">
        <f>VLOOKUP(A560,HOP!A:C,3,0)</f>
        <v>2095095</v>
      </c>
      <c r="G560">
        <f t="shared" si="16"/>
        <v>0</v>
      </c>
      <c r="H560" t="str">
        <f t="shared" si="17"/>
        <v>,2095095</v>
      </c>
      <c r="I560" t="str">
        <f>VLOOKUP(A560,HOP!A:T,20,0)</f>
        <v>直连</v>
      </c>
    </row>
    <row r="561" ht="14.25" hidden="1" customHeight="1" spans="1:9">
      <c r="A561" s="6" t="s">
        <v>3094</v>
      </c>
      <c r="B561" s="7" t="s">
        <v>79</v>
      </c>
      <c r="C561" s="7" t="s">
        <v>80</v>
      </c>
      <c r="D561" s="3">
        <v>365</v>
      </c>
      <c r="E561" t="str">
        <f>VLOOKUP(A561,HOP!A:L,12,0)</f>
        <v>365.00</v>
      </c>
      <c r="F561" t="str">
        <f>VLOOKUP(A561,HOP!A:C,3,0)</f>
        <v>2094069</v>
      </c>
      <c r="G561">
        <f t="shared" si="16"/>
        <v>0</v>
      </c>
      <c r="H561" t="str">
        <f t="shared" si="17"/>
        <v>,2094069</v>
      </c>
      <c r="I561" t="str">
        <f>VLOOKUP(A561,HOP!A:T,20,0)</f>
        <v>直连</v>
      </c>
    </row>
    <row r="562" ht="14.25" hidden="1" customHeight="1" spans="1:9">
      <c r="A562" s="6" t="s">
        <v>3097</v>
      </c>
      <c r="B562" s="7" t="s">
        <v>79</v>
      </c>
      <c r="C562" s="7" t="s">
        <v>80</v>
      </c>
      <c r="D562" s="3">
        <v>391</v>
      </c>
      <c r="E562" t="str">
        <f>VLOOKUP(A562,HOP!A:L,12,0)</f>
        <v>391.00</v>
      </c>
      <c r="F562" t="str">
        <f>VLOOKUP(A562,HOP!A:C,3,0)</f>
        <v>2093461</v>
      </c>
      <c r="G562">
        <f t="shared" si="16"/>
        <v>0</v>
      </c>
      <c r="H562" t="str">
        <f t="shared" si="17"/>
        <v>,2093461</v>
      </c>
      <c r="I562" t="str">
        <f>VLOOKUP(A562,HOP!A:T,20,0)</f>
        <v>直连</v>
      </c>
    </row>
    <row r="563" ht="14.25" hidden="1" customHeight="1" spans="1:9">
      <c r="A563" s="6" t="s">
        <v>3101</v>
      </c>
      <c r="B563" s="7" t="s">
        <v>79</v>
      </c>
      <c r="C563" s="7" t="s">
        <v>80</v>
      </c>
      <c r="D563" s="3">
        <v>317</v>
      </c>
      <c r="E563" t="str">
        <f>VLOOKUP(A563,HOP!A:L,12,0)</f>
        <v>317.00</v>
      </c>
      <c r="F563" t="str">
        <f>VLOOKUP(A563,HOP!A:C,3,0)</f>
        <v>2079768</v>
      </c>
      <c r="G563">
        <f t="shared" si="16"/>
        <v>0</v>
      </c>
      <c r="H563" t="str">
        <f t="shared" si="17"/>
        <v>,2079768</v>
      </c>
      <c r="I563" t="str">
        <f>VLOOKUP(A563,HOP!A:T,20,0)</f>
        <v>直连</v>
      </c>
    </row>
    <row r="564" ht="14.25" hidden="1" customHeight="1" spans="1:9">
      <c r="A564" s="6" t="s">
        <v>3105</v>
      </c>
      <c r="B564" s="7" t="s">
        <v>79</v>
      </c>
      <c r="C564" s="7" t="s">
        <v>80</v>
      </c>
      <c r="D564" s="3">
        <v>658</v>
      </c>
      <c r="E564" t="str">
        <f>VLOOKUP(A564,HOP!A:L,12,0)</f>
        <v>658.00</v>
      </c>
      <c r="F564" t="str">
        <f>VLOOKUP(A564,HOP!A:C,3,0)</f>
        <v>2095255</v>
      </c>
      <c r="G564">
        <f t="shared" si="16"/>
        <v>0</v>
      </c>
      <c r="H564" t="str">
        <f t="shared" si="17"/>
        <v>,2095255</v>
      </c>
      <c r="I564" t="str">
        <f>VLOOKUP(A564,HOP!A:T,20,0)</f>
        <v>直连</v>
      </c>
    </row>
    <row r="565" ht="14.25" hidden="1" customHeight="1" spans="1:9">
      <c r="A565" s="6" t="s">
        <v>3111</v>
      </c>
      <c r="B565" s="7" t="s">
        <v>79</v>
      </c>
      <c r="C565" s="7" t="s">
        <v>80</v>
      </c>
      <c r="D565" s="3">
        <v>316</v>
      </c>
      <c r="E565" t="str">
        <f>VLOOKUP(A565,HOP!A:L,12,0)</f>
        <v>316.00</v>
      </c>
      <c r="F565" t="str">
        <f>VLOOKUP(A565,HOP!A:C,3,0)</f>
        <v>2093469</v>
      </c>
      <c r="G565">
        <f t="shared" si="16"/>
        <v>0</v>
      </c>
      <c r="H565" t="str">
        <f t="shared" si="17"/>
        <v>,2093469</v>
      </c>
      <c r="I565" t="str">
        <f>VLOOKUP(A565,HOP!A:T,20,0)</f>
        <v>直连</v>
      </c>
    </row>
    <row r="566" ht="14.25" hidden="1" customHeight="1" spans="1:9">
      <c r="A566" s="6" t="s">
        <v>3115</v>
      </c>
      <c r="B566" s="7" t="s">
        <v>79</v>
      </c>
      <c r="C566" s="7" t="s">
        <v>80</v>
      </c>
      <c r="D566" s="3">
        <v>187</v>
      </c>
      <c r="E566" t="str">
        <f>VLOOKUP(A566,HOP!A:L,12,0)</f>
        <v>187.00</v>
      </c>
      <c r="F566" t="str">
        <f>VLOOKUP(A566,HOP!A:C,3,0)</f>
        <v>2094308</v>
      </c>
      <c r="G566">
        <f t="shared" si="16"/>
        <v>0</v>
      </c>
      <c r="H566" t="str">
        <f t="shared" si="17"/>
        <v>,2094308</v>
      </c>
      <c r="I566" t="str">
        <f>VLOOKUP(A566,HOP!A:T,20,0)</f>
        <v>直连</v>
      </c>
    </row>
    <row r="567" ht="14.25" hidden="1" customHeight="1" spans="1:9">
      <c r="A567" s="6" t="s">
        <v>3121</v>
      </c>
      <c r="B567" s="7" t="s">
        <v>79</v>
      </c>
      <c r="C567" s="7" t="s">
        <v>80</v>
      </c>
      <c r="D567" s="3">
        <v>414</v>
      </c>
      <c r="E567" t="str">
        <f>VLOOKUP(A567,HOP!A:L,12,0)</f>
        <v>414.00</v>
      </c>
      <c r="F567" t="str">
        <f>VLOOKUP(A567,HOP!A:C,3,0)</f>
        <v>2094774</v>
      </c>
      <c r="G567">
        <f t="shared" si="16"/>
        <v>0</v>
      </c>
      <c r="H567" t="str">
        <f t="shared" si="17"/>
        <v>,2094774</v>
      </c>
      <c r="I567" t="str">
        <f>VLOOKUP(A567,HOP!A:T,20,0)</f>
        <v>直连</v>
      </c>
    </row>
    <row r="568" ht="14.25" hidden="1" customHeight="1" spans="1:9">
      <c r="A568" s="6" t="s">
        <v>3126</v>
      </c>
      <c r="B568" s="7" t="s">
        <v>79</v>
      </c>
      <c r="C568" s="7" t="s">
        <v>80</v>
      </c>
      <c r="D568" s="3">
        <v>244</v>
      </c>
      <c r="E568" t="str">
        <f>VLOOKUP(A568,HOP!A:L,12,0)</f>
        <v>244.00</v>
      </c>
      <c r="F568" t="str">
        <f>VLOOKUP(A568,HOP!A:C,3,0)</f>
        <v>2094013</v>
      </c>
      <c r="G568">
        <f t="shared" si="16"/>
        <v>0</v>
      </c>
      <c r="H568" t="str">
        <f t="shared" si="17"/>
        <v>,2094013</v>
      </c>
      <c r="I568" t="str">
        <f>VLOOKUP(A568,HOP!A:T,20,0)</f>
        <v>直连</v>
      </c>
    </row>
    <row r="569" ht="14.25" hidden="1" customHeight="1" spans="1:9">
      <c r="A569" s="6" t="s">
        <v>3131</v>
      </c>
      <c r="B569" s="7" t="s">
        <v>79</v>
      </c>
      <c r="C569" s="7" t="s">
        <v>80</v>
      </c>
      <c r="D569" s="3">
        <v>258</v>
      </c>
      <c r="E569" t="str">
        <f>VLOOKUP(A569,HOP!A:L,12,0)</f>
        <v>258.00</v>
      </c>
      <c r="F569" t="str">
        <f>VLOOKUP(A569,HOP!A:C,3,0)</f>
        <v>2094568</v>
      </c>
      <c r="G569">
        <f t="shared" si="16"/>
        <v>0</v>
      </c>
      <c r="H569" t="str">
        <f t="shared" si="17"/>
        <v>,2094568</v>
      </c>
      <c r="I569" t="str">
        <f>VLOOKUP(A569,HOP!A:T,20,0)</f>
        <v>直连</v>
      </c>
    </row>
    <row r="570" ht="14.25" hidden="1" customHeight="1" spans="1:9">
      <c r="A570" s="6" t="s">
        <v>3135</v>
      </c>
      <c r="B570" s="7" t="s">
        <v>79</v>
      </c>
      <c r="C570" s="7" t="s">
        <v>80</v>
      </c>
      <c r="D570" s="3">
        <v>304</v>
      </c>
      <c r="E570" t="str">
        <f>VLOOKUP(A570,HOP!A:L,12,0)</f>
        <v>304.00</v>
      </c>
      <c r="F570" t="str">
        <f>VLOOKUP(A570,HOP!A:C,3,0)</f>
        <v>2038536</v>
      </c>
      <c r="G570">
        <f t="shared" si="16"/>
        <v>0</v>
      </c>
      <c r="H570" t="str">
        <f t="shared" si="17"/>
        <v>,2038536</v>
      </c>
      <c r="I570" t="str">
        <f>VLOOKUP(A570,HOP!A:T,20,0)</f>
        <v>直连</v>
      </c>
    </row>
    <row r="571" ht="14.25" hidden="1" customHeight="1" spans="1:9">
      <c r="A571" s="6" t="s">
        <v>3138</v>
      </c>
      <c r="B571" s="7" t="s">
        <v>79</v>
      </c>
      <c r="C571" s="7" t="s">
        <v>80</v>
      </c>
      <c r="D571" s="3">
        <v>401</v>
      </c>
      <c r="E571" t="str">
        <f>VLOOKUP(A571,HOP!A:L,12,0)</f>
        <v>401.00</v>
      </c>
      <c r="F571" t="str">
        <f>VLOOKUP(A571,HOP!A:C,3,0)</f>
        <v>2059252</v>
      </c>
      <c r="G571">
        <f t="shared" si="16"/>
        <v>0</v>
      </c>
      <c r="H571" t="str">
        <f t="shared" si="17"/>
        <v>,2059252</v>
      </c>
      <c r="I571" t="str">
        <f>VLOOKUP(A571,HOP!A:T,20,0)</f>
        <v>直连</v>
      </c>
    </row>
    <row r="572" ht="14.25" hidden="1" customHeight="1" spans="1:9">
      <c r="A572" s="6" t="s">
        <v>3142</v>
      </c>
      <c r="B572" s="7" t="s">
        <v>79</v>
      </c>
      <c r="C572" s="7" t="s">
        <v>80</v>
      </c>
      <c r="D572" s="3">
        <v>410</v>
      </c>
      <c r="E572" t="str">
        <f>VLOOKUP(A572,HOP!A:L,12,0)</f>
        <v>410.00</v>
      </c>
      <c r="F572" t="str">
        <f>VLOOKUP(A572,HOP!A:C,3,0)</f>
        <v>2063493</v>
      </c>
      <c r="G572">
        <f t="shared" si="16"/>
        <v>0</v>
      </c>
      <c r="H572" t="str">
        <f t="shared" si="17"/>
        <v>,2063493</v>
      </c>
      <c r="I572" t="str">
        <f>VLOOKUP(A572,HOP!A:T,20,0)</f>
        <v>直连</v>
      </c>
    </row>
    <row r="573" ht="14.25" hidden="1" customHeight="1" spans="1:9">
      <c r="A573" s="6" t="s">
        <v>3147</v>
      </c>
      <c r="B573" s="7" t="s">
        <v>79</v>
      </c>
      <c r="C573" s="7" t="s">
        <v>80</v>
      </c>
      <c r="D573" s="3">
        <v>113</v>
      </c>
      <c r="E573" t="str">
        <f>VLOOKUP(A573,HOP!A:L,12,0)</f>
        <v>113.00</v>
      </c>
      <c r="F573" t="str">
        <f>VLOOKUP(A573,HOP!A:C,3,0)</f>
        <v>2067995</v>
      </c>
      <c r="G573">
        <f t="shared" si="16"/>
        <v>0</v>
      </c>
      <c r="H573" t="str">
        <f t="shared" si="17"/>
        <v>,2067995</v>
      </c>
      <c r="I573" t="str">
        <f>VLOOKUP(A573,HOP!A:T,20,0)</f>
        <v>直连</v>
      </c>
    </row>
    <row r="574" ht="14.25" hidden="1" customHeight="1" spans="1:9">
      <c r="A574" s="6" t="s">
        <v>3150</v>
      </c>
      <c r="B574" s="7" t="s">
        <v>79</v>
      </c>
      <c r="C574" s="7" t="s">
        <v>80</v>
      </c>
      <c r="D574" s="3">
        <v>241</v>
      </c>
      <c r="E574" t="str">
        <f>VLOOKUP(A574,HOP!A:L,12,0)</f>
        <v>241.00</v>
      </c>
      <c r="F574" t="str">
        <f>VLOOKUP(A574,HOP!A:C,3,0)</f>
        <v>2067361</v>
      </c>
      <c r="G574">
        <f t="shared" si="16"/>
        <v>0</v>
      </c>
      <c r="H574" t="str">
        <f t="shared" si="17"/>
        <v>,2067361</v>
      </c>
      <c r="I574" t="str">
        <f>VLOOKUP(A574,HOP!A:T,20,0)</f>
        <v>直连</v>
      </c>
    </row>
    <row r="575" ht="14.25" hidden="1" customHeight="1" spans="1:9">
      <c r="A575" s="6" t="s">
        <v>3154</v>
      </c>
      <c r="B575" s="7" t="s">
        <v>79</v>
      </c>
      <c r="C575" s="7" t="s">
        <v>80</v>
      </c>
      <c r="D575" s="3">
        <v>317</v>
      </c>
      <c r="E575" t="str">
        <f>VLOOKUP(A575,HOP!A:L,12,0)</f>
        <v>317.00</v>
      </c>
      <c r="F575" t="str">
        <f>VLOOKUP(A575,HOP!A:C,3,0)</f>
        <v>2026259</v>
      </c>
      <c r="G575">
        <f t="shared" si="16"/>
        <v>0</v>
      </c>
      <c r="H575" t="str">
        <f t="shared" si="17"/>
        <v>,2026259</v>
      </c>
      <c r="I575" t="str">
        <f>VLOOKUP(A575,HOP!A:T,20,0)</f>
        <v>直连</v>
      </c>
    </row>
    <row r="576" ht="14.25" hidden="1" customHeight="1" spans="1:9">
      <c r="A576" s="6" t="s">
        <v>3159</v>
      </c>
      <c r="B576" s="7" t="s">
        <v>113</v>
      </c>
      <c r="C576" s="7" t="s">
        <v>80</v>
      </c>
      <c r="D576" s="3">
        <v>606</v>
      </c>
      <c r="E576" t="str">
        <f>VLOOKUP(A576,HOP!A:L,12,0)</f>
        <v>606.00</v>
      </c>
      <c r="F576" t="str">
        <f>VLOOKUP(A576,HOP!A:C,3,0)</f>
        <v>2064405</v>
      </c>
      <c r="G576">
        <f t="shared" si="16"/>
        <v>0</v>
      </c>
      <c r="H576" t="str">
        <f t="shared" si="17"/>
        <v>,2064405</v>
      </c>
      <c r="I576" t="str">
        <f>VLOOKUP(A576,HOP!A:T,20,0)</f>
        <v>直连</v>
      </c>
    </row>
    <row r="577" ht="14.25" hidden="1" customHeight="1" spans="1:9">
      <c r="A577" s="6" t="s">
        <v>3164</v>
      </c>
      <c r="B577" s="7" t="s">
        <v>79</v>
      </c>
      <c r="C577" s="7" t="s">
        <v>80</v>
      </c>
      <c r="D577" s="3">
        <v>336</v>
      </c>
      <c r="E577" t="str">
        <f>VLOOKUP(A577,HOP!A:L,12,0)</f>
        <v>336.00</v>
      </c>
      <c r="F577" t="str">
        <f>VLOOKUP(A577,HOP!A:C,3,0)</f>
        <v>2072041</v>
      </c>
      <c r="G577">
        <f t="shared" si="16"/>
        <v>0</v>
      </c>
      <c r="H577" t="str">
        <f t="shared" si="17"/>
        <v>,2072041</v>
      </c>
      <c r="I577" t="str">
        <f>VLOOKUP(A577,HOP!A:T,20,0)</f>
        <v>直连</v>
      </c>
    </row>
    <row r="578" ht="14.25" hidden="1" customHeight="1" spans="1:9">
      <c r="A578" s="6" t="s">
        <v>3170</v>
      </c>
      <c r="B578" s="7" t="s">
        <v>274</v>
      </c>
      <c r="C578" s="7" t="s">
        <v>80</v>
      </c>
      <c r="D578" s="3">
        <v>1140</v>
      </c>
      <c r="E578" t="str">
        <f>VLOOKUP(A578,HOP!A:L,12,0)</f>
        <v>1140.00</v>
      </c>
      <c r="F578" t="str">
        <f>VLOOKUP(A578,HOP!A:C,3,0)</f>
        <v>2071429</v>
      </c>
      <c r="G578">
        <f t="shared" si="16"/>
        <v>0</v>
      </c>
      <c r="H578" t="str">
        <f t="shared" si="17"/>
        <v>,2071429</v>
      </c>
      <c r="I578" t="str">
        <f>VLOOKUP(A578,HOP!A:T,20,0)</f>
        <v>直连</v>
      </c>
    </row>
    <row r="579" ht="14.25" hidden="1" customHeight="1" spans="1:9">
      <c r="A579" s="6" t="s">
        <v>3176</v>
      </c>
      <c r="B579" s="7" t="s">
        <v>79</v>
      </c>
      <c r="C579" s="7" t="s">
        <v>80</v>
      </c>
      <c r="D579" s="3">
        <v>420</v>
      </c>
      <c r="E579" t="str">
        <f>VLOOKUP(A579,HOP!A:L,12,0)</f>
        <v>420.00</v>
      </c>
      <c r="F579" t="str">
        <f>VLOOKUP(A579,HOP!A:C,3,0)</f>
        <v>2071983</v>
      </c>
      <c r="G579">
        <f t="shared" ref="G579:G642" si="18">D579-E579</f>
        <v>0</v>
      </c>
      <c r="H579" t="str">
        <f t="shared" ref="H579:H642" si="19">$H$1&amp;F579</f>
        <v>,2071983</v>
      </c>
      <c r="I579" t="str">
        <f>VLOOKUP(A579,HOP!A:T,20,0)</f>
        <v>直连</v>
      </c>
    </row>
    <row r="580" ht="14.25" hidden="1" customHeight="1" spans="1:9">
      <c r="A580" s="6" t="s">
        <v>3180</v>
      </c>
      <c r="B580" s="7" t="s">
        <v>79</v>
      </c>
      <c r="C580" s="7" t="s">
        <v>80</v>
      </c>
      <c r="D580" s="3">
        <v>360</v>
      </c>
      <c r="E580" t="str">
        <f>VLOOKUP(A580,HOP!A:L,12,0)</f>
        <v>360.00</v>
      </c>
      <c r="F580" t="str">
        <f>VLOOKUP(A580,HOP!A:C,3,0)</f>
        <v>2072024</v>
      </c>
      <c r="G580">
        <f t="shared" si="18"/>
        <v>0</v>
      </c>
      <c r="H580" t="str">
        <f t="shared" si="19"/>
        <v>,2072024</v>
      </c>
      <c r="I580" t="str">
        <f>VLOOKUP(A580,HOP!A:T,20,0)</f>
        <v>直连</v>
      </c>
    </row>
    <row r="581" ht="14.25" hidden="1" customHeight="1" spans="1:9">
      <c r="A581" s="6" t="s">
        <v>3185</v>
      </c>
      <c r="B581" s="7" t="s">
        <v>79</v>
      </c>
      <c r="C581" s="7" t="s">
        <v>80</v>
      </c>
      <c r="D581" s="3">
        <v>157</v>
      </c>
      <c r="E581" t="str">
        <f>VLOOKUP(A581,HOP!A:L,12,0)</f>
        <v>157.00</v>
      </c>
      <c r="F581" t="str">
        <f>VLOOKUP(A581,HOP!A:C,3,0)</f>
        <v>2070394</v>
      </c>
      <c r="G581">
        <f t="shared" si="18"/>
        <v>0</v>
      </c>
      <c r="H581" t="str">
        <f t="shared" si="19"/>
        <v>,2070394</v>
      </c>
      <c r="I581" t="str">
        <f>VLOOKUP(A581,HOP!A:T,20,0)</f>
        <v>直连</v>
      </c>
    </row>
    <row r="582" ht="14.25" hidden="1" customHeight="1" spans="1:9">
      <c r="A582" s="6" t="s">
        <v>3190</v>
      </c>
      <c r="B582" s="7" t="s">
        <v>79</v>
      </c>
      <c r="C582" s="7" t="s">
        <v>80</v>
      </c>
      <c r="D582" s="3">
        <v>228</v>
      </c>
      <c r="E582" t="str">
        <f>VLOOKUP(A582,HOP!A:L,12,0)</f>
        <v>228.00</v>
      </c>
      <c r="F582" t="str">
        <f>VLOOKUP(A582,HOP!A:C,3,0)</f>
        <v>2072616</v>
      </c>
      <c r="G582">
        <f t="shared" si="18"/>
        <v>0</v>
      </c>
      <c r="H582" t="str">
        <f t="shared" si="19"/>
        <v>,2072616</v>
      </c>
      <c r="I582" t="str">
        <f>VLOOKUP(A582,HOP!A:T,20,0)</f>
        <v>直连</v>
      </c>
    </row>
    <row r="583" ht="14.25" hidden="1" customHeight="1" spans="1:9">
      <c r="A583" s="6" t="s">
        <v>3194</v>
      </c>
      <c r="B583" s="7" t="s">
        <v>79</v>
      </c>
      <c r="C583" s="7" t="s">
        <v>80</v>
      </c>
      <c r="D583" s="3">
        <v>456</v>
      </c>
      <c r="E583" t="str">
        <f>VLOOKUP(A583,HOP!A:L,12,0)</f>
        <v>456.00</v>
      </c>
      <c r="F583" t="str">
        <f>VLOOKUP(A583,HOP!A:C,3,0)</f>
        <v>2077613</v>
      </c>
      <c r="G583">
        <f t="shared" si="18"/>
        <v>0</v>
      </c>
      <c r="H583" t="str">
        <f t="shared" si="19"/>
        <v>,2077613</v>
      </c>
      <c r="I583" t="str">
        <f>VLOOKUP(A583,HOP!A:T,20,0)</f>
        <v>直连</v>
      </c>
    </row>
    <row r="584" ht="14.25" hidden="1" customHeight="1" spans="1:9">
      <c r="A584" s="6" t="s">
        <v>3198</v>
      </c>
      <c r="B584" s="7" t="s">
        <v>79</v>
      </c>
      <c r="C584" s="7" t="s">
        <v>80</v>
      </c>
      <c r="D584" s="3">
        <v>381</v>
      </c>
      <c r="E584" t="str">
        <f>VLOOKUP(A584,HOP!A:L,12,0)</f>
        <v>381.00</v>
      </c>
      <c r="F584" t="str">
        <f>VLOOKUP(A584,HOP!A:C,3,0)</f>
        <v>2077404</v>
      </c>
      <c r="G584">
        <f t="shared" si="18"/>
        <v>0</v>
      </c>
      <c r="H584" t="str">
        <f t="shared" si="19"/>
        <v>,2077404</v>
      </c>
      <c r="I584" t="str">
        <f>VLOOKUP(A584,HOP!A:T,20,0)</f>
        <v>直连</v>
      </c>
    </row>
    <row r="585" ht="14.25" hidden="1" customHeight="1" spans="1:9">
      <c r="A585" s="6" t="s">
        <v>3203</v>
      </c>
      <c r="B585" s="7" t="s">
        <v>79</v>
      </c>
      <c r="C585" s="7" t="s">
        <v>80</v>
      </c>
      <c r="D585" s="3">
        <v>350</v>
      </c>
      <c r="E585" t="str">
        <f>VLOOKUP(A585,HOP!A:L,12,0)</f>
        <v>350.00</v>
      </c>
      <c r="F585" t="str">
        <f>VLOOKUP(A585,HOP!A:C,3,0)</f>
        <v>2078762</v>
      </c>
      <c r="G585">
        <f t="shared" si="18"/>
        <v>0</v>
      </c>
      <c r="H585" t="str">
        <f t="shared" si="19"/>
        <v>,2078762</v>
      </c>
      <c r="I585" t="str">
        <f>VLOOKUP(A585,HOP!A:T,20,0)</f>
        <v>直连</v>
      </c>
    </row>
    <row r="586" ht="14.25" hidden="1" customHeight="1" spans="1:9">
      <c r="A586" s="6" t="s">
        <v>3206</v>
      </c>
      <c r="B586" s="7" t="s">
        <v>113</v>
      </c>
      <c r="C586" s="7" t="s">
        <v>80</v>
      </c>
      <c r="D586" s="3">
        <v>668</v>
      </c>
      <c r="E586" t="str">
        <f>VLOOKUP(A586,HOP!A:L,12,0)</f>
        <v>668.00</v>
      </c>
      <c r="F586" t="str">
        <f>VLOOKUP(A586,HOP!A:C,3,0)</f>
        <v>2073135</v>
      </c>
      <c r="G586">
        <f t="shared" si="18"/>
        <v>0</v>
      </c>
      <c r="H586" t="str">
        <f t="shared" si="19"/>
        <v>,2073135</v>
      </c>
      <c r="I586" t="str">
        <f>VLOOKUP(A586,HOP!A:T,20,0)</f>
        <v>直连</v>
      </c>
    </row>
    <row r="587" ht="14.25" hidden="1" customHeight="1" spans="1:9">
      <c r="A587" s="6" t="s">
        <v>3210</v>
      </c>
      <c r="B587" s="7" t="s">
        <v>79</v>
      </c>
      <c r="C587" s="7" t="s">
        <v>80</v>
      </c>
      <c r="D587" s="3">
        <v>361</v>
      </c>
      <c r="E587" t="str">
        <f>VLOOKUP(A587,HOP!A:L,12,0)</f>
        <v>361.00</v>
      </c>
      <c r="F587" t="str">
        <f>VLOOKUP(A587,HOP!A:C,3,0)</f>
        <v>2074978</v>
      </c>
      <c r="G587">
        <f t="shared" si="18"/>
        <v>0</v>
      </c>
      <c r="H587" t="str">
        <f t="shared" si="19"/>
        <v>,2074978</v>
      </c>
      <c r="I587" t="str">
        <f>VLOOKUP(A587,HOP!A:T,20,0)</f>
        <v>直连</v>
      </c>
    </row>
    <row r="588" ht="14.25" hidden="1" customHeight="1" spans="1:9">
      <c r="A588" s="6" t="s">
        <v>3215</v>
      </c>
      <c r="B588" s="7" t="s">
        <v>79</v>
      </c>
      <c r="C588" s="7" t="s">
        <v>80</v>
      </c>
      <c r="D588" s="3">
        <v>361</v>
      </c>
      <c r="E588" t="str">
        <f>VLOOKUP(A588,HOP!A:L,12,0)</f>
        <v>361.00</v>
      </c>
      <c r="F588" t="str">
        <f>VLOOKUP(A588,HOP!A:C,3,0)</f>
        <v>2074986</v>
      </c>
      <c r="G588">
        <f t="shared" si="18"/>
        <v>0</v>
      </c>
      <c r="H588" t="str">
        <f t="shared" si="19"/>
        <v>,2074986</v>
      </c>
      <c r="I588" t="str">
        <f>VLOOKUP(A588,HOP!A:T,20,0)</f>
        <v>直连</v>
      </c>
    </row>
    <row r="589" ht="14.25" hidden="1" customHeight="1" spans="1:9">
      <c r="A589" s="6" t="s">
        <v>3217</v>
      </c>
      <c r="B589" s="7" t="s">
        <v>79</v>
      </c>
      <c r="C589" s="7" t="s">
        <v>80</v>
      </c>
      <c r="D589" s="3">
        <v>303</v>
      </c>
      <c r="E589" t="str">
        <f>VLOOKUP(A589,HOP!A:L,12,0)</f>
        <v>303.00</v>
      </c>
      <c r="F589" t="str">
        <f>VLOOKUP(A589,HOP!A:C,3,0)</f>
        <v>2070805</v>
      </c>
      <c r="G589">
        <f t="shared" si="18"/>
        <v>0</v>
      </c>
      <c r="H589" t="str">
        <f t="shared" si="19"/>
        <v>,2070805</v>
      </c>
      <c r="I589" t="str">
        <f>VLOOKUP(A589,HOP!A:T,20,0)</f>
        <v>直连</v>
      </c>
    </row>
    <row r="590" ht="14.25" hidden="1" customHeight="1" spans="1:9">
      <c r="A590" s="6" t="s">
        <v>3222</v>
      </c>
      <c r="B590" s="7" t="s">
        <v>79</v>
      </c>
      <c r="C590" s="7" t="s">
        <v>80</v>
      </c>
      <c r="D590" s="3">
        <v>119</v>
      </c>
      <c r="E590" t="str">
        <f>VLOOKUP(A590,HOP!A:L,12,0)</f>
        <v>119.00</v>
      </c>
      <c r="F590" t="str">
        <f>VLOOKUP(A590,HOP!A:C,3,0)</f>
        <v>2070845</v>
      </c>
      <c r="G590">
        <f t="shared" si="18"/>
        <v>0</v>
      </c>
      <c r="H590" t="str">
        <f t="shared" si="19"/>
        <v>,2070845</v>
      </c>
      <c r="I590" t="str">
        <f>VLOOKUP(A590,HOP!A:T,20,0)</f>
        <v>直连</v>
      </c>
    </row>
    <row r="591" ht="14.25" hidden="1" customHeight="1" spans="1:9">
      <c r="A591" s="6" t="s">
        <v>3226</v>
      </c>
      <c r="B591" s="7" t="s">
        <v>79</v>
      </c>
      <c r="C591" s="7" t="s">
        <v>80</v>
      </c>
      <c r="D591" s="3">
        <v>303</v>
      </c>
      <c r="E591" t="str">
        <f>VLOOKUP(A591,HOP!A:L,12,0)</f>
        <v>303.00</v>
      </c>
      <c r="F591" t="str">
        <f>VLOOKUP(A591,HOP!A:C,3,0)</f>
        <v>2070800</v>
      </c>
      <c r="G591">
        <f t="shared" si="18"/>
        <v>0</v>
      </c>
      <c r="H591" t="str">
        <f t="shared" si="19"/>
        <v>,2070800</v>
      </c>
      <c r="I591" t="str">
        <f>VLOOKUP(A591,HOP!A:T,20,0)</f>
        <v>直连</v>
      </c>
    </row>
    <row r="592" ht="14.25" hidden="1" customHeight="1" spans="1:9">
      <c r="A592" s="6" t="s">
        <v>3228</v>
      </c>
      <c r="B592" s="7" t="s">
        <v>113</v>
      </c>
      <c r="C592" s="7" t="s">
        <v>80</v>
      </c>
      <c r="D592" s="3">
        <v>276</v>
      </c>
      <c r="E592" t="str">
        <f>VLOOKUP(A592,HOP!A:L,12,0)</f>
        <v>276.00</v>
      </c>
      <c r="F592" t="str">
        <f>VLOOKUP(A592,HOP!A:C,3,0)</f>
        <v>2080365</v>
      </c>
      <c r="G592">
        <f t="shared" si="18"/>
        <v>0</v>
      </c>
      <c r="H592" t="str">
        <f t="shared" si="19"/>
        <v>,2080365</v>
      </c>
      <c r="I592" t="str">
        <f>VLOOKUP(A592,HOP!A:T,20,0)</f>
        <v>直连</v>
      </c>
    </row>
    <row r="593" ht="14.25" hidden="1" customHeight="1" spans="1:9">
      <c r="A593" s="6" t="s">
        <v>3232</v>
      </c>
      <c r="B593" s="7" t="s">
        <v>79</v>
      </c>
      <c r="C593" s="7" t="s">
        <v>80</v>
      </c>
      <c r="D593" s="3">
        <v>294</v>
      </c>
      <c r="E593" t="str">
        <f>VLOOKUP(A593,HOP!A:L,12,0)</f>
        <v>294.00</v>
      </c>
      <c r="F593" t="str">
        <f>VLOOKUP(A593,HOP!A:C,3,0)</f>
        <v>2078983</v>
      </c>
      <c r="G593">
        <f t="shared" si="18"/>
        <v>0</v>
      </c>
      <c r="H593" t="str">
        <f t="shared" si="19"/>
        <v>,2078983</v>
      </c>
      <c r="I593" t="str">
        <f>VLOOKUP(A593,HOP!A:T,20,0)</f>
        <v>直连</v>
      </c>
    </row>
    <row r="594" ht="14.25" hidden="1" customHeight="1" spans="1:9">
      <c r="A594" s="6" t="s">
        <v>3236</v>
      </c>
      <c r="B594" s="7" t="s">
        <v>79</v>
      </c>
      <c r="C594" s="7" t="s">
        <v>80</v>
      </c>
      <c r="D594" s="3">
        <v>315</v>
      </c>
      <c r="E594" t="str">
        <f>VLOOKUP(A594,HOP!A:L,12,0)</f>
        <v>315.00</v>
      </c>
      <c r="F594" t="str">
        <f>VLOOKUP(A594,HOP!A:C,3,0)</f>
        <v>2080349</v>
      </c>
      <c r="G594">
        <f t="shared" si="18"/>
        <v>0</v>
      </c>
      <c r="H594" t="str">
        <f t="shared" si="19"/>
        <v>,2080349</v>
      </c>
      <c r="I594" t="str">
        <f>VLOOKUP(A594,HOP!A:T,20,0)</f>
        <v>直采</v>
      </c>
    </row>
    <row r="595" ht="14.25" hidden="1" customHeight="1" spans="1:9">
      <c r="A595" s="41" t="s">
        <v>3242</v>
      </c>
      <c r="B595" s="7" t="s">
        <v>274</v>
      </c>
      <c r="C595" s="7" t="s">
        <v>80</v>
      </c>
      <c r="D595" s="3">
        <v>180</v>
      </c>
      <c r="E595">
        <v>180</v>
      </c>
      <c r="F595">
        <v>2077518</v>
      </c>
      <c r="G595">
        <f t="shared" si="18"/>
        <v>0</v>
      </c>
      <c r="H595" t="str">
        <f t="shared" si="19"/>
        <v>,2077518</v>
      </c>
      <c r="I595" t="str">
        <f>VLOOKUP(A595,HOP!A:T,20,0)</f>
        <v>直连</v>
      </c>
    </row>
    <row r="596" ht="14.25" hidden="1" customHeight="1" spans="1:9">
      <c r="A596" s="6" t="s">
        <v>3247</v>
      </c>
      <c r="B596" s="7" t="s">
        <v>113</v>
      </c>
      <c r="C596" s="7" t="s">
        <v>80</v>
      </c>
      <c r="D596" s="3">
        <v>541</v>
      </c>
      <c r="E596" t="str">
        <f>VLOOKUP(A596,HOP!A:L,12,0)</f>
        <v>541.00</v>
      </c>
      <c r="F596" t="str">
        <f>VLOOKUP(A596,HOP!A:C,3,0)</f>
        <v>2074610</v>
      </c>
      <c r="G596">
        <f t="shared" si="18"/>
        <v>0</v>
      </c>
      <c r="H596" t="str">
        <f t="shared" si="19"/>
        <v>,2074610</v>
      </c>
      <c r="I596" t="str">
        <f>VLOOKUP(A596,HOP!A:T,20,0)</f>
        <v>直连</v>
      </c>
    </row>
    <row r="597" ht="14.25" hidden="1" customHeight="1" spans="1:9">
      <c r="A597" s="6" t="s">
        <v>3254</v>
      </c>
      <c r="B597" s="7" t="s">
        <v>79</v>
      </c>
      <c r="C597" s="7" t="s">
        <v>80</v>
      </c>
      <c r="D597" s="3">
        <v>151</v>
      </c>
      <c r="E597" t="str">
        <f>VLOOKUP(A597,HOP!A:L,12,0)</f>
        <v>151.00</v>
      </c>
      <c r="F597" t="str">
        <f>VLOOKUP(A597,HOP!A:C,3,0)</f>
        <v>2075121</v>
      </c>
      <c r="G597">
        <f t="shared" si="18"/>
        <v>0</v>
      </c>
      <c r="H597" t="str">
        <f t="shared" si="19"/>
        <v>,2075121</v>
      </c>
      <c r="I597" t="str">
        <f>VLOOKUP(A597,HOP!A:T,20,0)</f>
        <v>直连</v>
      </c>
    </row>
    <row r="598" ht="14.25" hidden="1" customHeight="1" spans="1:9">
      <c r="A598" s="6" t="s">
        <v>3259</v>
      </c>
      <c r="B598" s="7" t="s">
        <v>79</v>
      </c>
      <c r="C598" s="7" t="s">
        <v>80</v>
      </c>
      <c r="D598" s="3">
        <v>151</v>
      </c>
      <c r="E598" t="str">
        <f>VLOOKUP(A598,HOP!A:L,12,0)</f>
        <v>151.00</v>
      </c>
      <c r="F598" t="str">
        <f>VLOOKUP(A598,HOP!A:C,3,0)</f>
        <v>2075181</v>
      </c>
      <c r="G598">
        <f t="shared" si="18"/>
        <v>0</v>
      </c>
      <c r="H598" t="str">
        <f t="shared" si="19"/>
        <v>,2075181</v>
      </c>
      <c r="I598" t="str">
        <f>VLOOKUP(A598,HOP!A:T,20,0)</f>
        <v>直连</v>
      </c>
    </row>
    <row r="599" ht="14.25" hidden="1" customHeight="1" spans="1:9">
      <c r="A599" s="6" t="s">
        <v>3265</v>
      </c>
      <c r="B599" s="7" t="s">
        <v>79</v>
      </c>
      <c r="C599" s="7" t="s">
        <v>80</v>
      </c>
      <c r="D599" s="3">
        <v>151</v>
      </c>
      <c r="E599" t="str">
        <f>VLOOKUP(A599,HOP!A:L,12,0)</f>
        <v>151.00</v>
      </c>
      <c r="F599" t="str">
        <f>VLOOKUP(A599,HOP!A:C,3,0)</f>
        <v>2075177</v>
      </c>
      <c r="G599">
        <f t="shared" si="18"/>
        <v>0</v>
      </c>
      <c r="H599" t="str">
        <f t="shared" si="19"/>
        <v>,2075177</v>
      </c>
      <c r="I599" t="str">
        <f>VLOOKUP(A599,HOP!A:T,20,0)</f>
        <v>直连</v>
      </c>
    </row>
    <row r="600" ht="14.25" hidden="1" customHeight="1" spans="1:9">
      <c r="A600" s="6" t="s">
        <v>3267</v>
      </c>
      <c r="B600" s="7" t="s">
        <v>79</v>
      </c>
      <c r="C600" s="7" t="s">
        <v>80</v>
      </c>
      <c r="D600" s="3">
        <v>345</v>
      </c>
      <c r="E600" t="str">
        <f>VLOOKUP(A600,HOP!A:L,12,0)</f>
        <v>345.00</v>
      </c>
      <c r="F600" t="str">
        <f>VLOOKUP(A600,HOP!A:C,3,0)</f>
        <v>2074988</v>
      </c>
      <c r="G600">
        <f t="shared" si="18"/>
        <v>0</v>
      </c>
      <c r="H600" t="str">
        <f t="shared" si="19"/>
        <v>,2074988</v>
      </c>
      <c r="I600" t="str">
        <f>VLOOKUP(A600,HOP!A:T,20,0)</f>
        <v>直连</v>
      </c>
    </row>
    <row r="601" ht="14.25" hidden="1" customHeight="1" spans="1:9">
      <c r="A601" s="6" t="s">
        <v>3270</v>
      </c>
      <c r="B601" s="7" t="s">
        <v>79</v>
      </c>
      <c r="C601" s="7" t="s">
        <v>80</v>
      </c>
      <c r="D601" s="3">
        <v>428</v>
      </c>
      <c r="E601" t="str">
        <f>VLOOKUP(A601,HOP!A:L,12,0)</f>
        <v>428.00</v>
      </c>
      <c r="F601" t="str">
        <f>VLOOKUP(A601,HOP!A:C,3,0)</f>
        <v>2073965</v>
      </c>
      <c r="G601">
        <f t="shared" si="18"/>
        <v>0</v>
      </c>
      <c r="H601" t="str">
        <f t="shared" si="19"/>
        <v>,2073965</v>
      </c>
      <c r="I601" t="str">
        <f>VLOOKUP(A601,HOP!A:T,20,0)</f>
        <v>直连</v>
      </c>
    </row>
    <row r="602" ht="14.25" hidden="1" customHeight="1" spans="1:9">
      <c r="A602" s="6" t="s">
        <v>3276</v>
      </c>
      <c r="B602" s="7" t="s">
        <v>79</v>
      </c>
      <c r="C602" s="7" t="s">
        <v>80</v>
      </c>
      <c r="D602" s="3">
        <v>336</v>
      </c>
      <c r="E602" t="str">
        <f>VLOOKUP(A602,HOP!A:L,12,0)</f>
        <v>336.00</v>
      </c>
      <c r="F602" t="str">
        <f>VLOOKUP(A602,HOP!A:C,3,0)</f>
        <v>2076198</v>
      </c>
      <c r="G602">
        <f t="shared" si="18"/>
        <v>0</v>
      </c>
      <c r="H602" t="str">
        <f t="shared" si="19"/>
        <v>,2076198</v>
      </c>
      <c r="I602" t="str">
        <f>VLOOKUP(A602,HOP!A:T,20,0)</f>
        <v>直连</v>
      </c>
    </row>
    <row r="603" ht="14.25" hidden="1" customHeight="1" spans="1:9">
      <c r="A603" s="6" t="s">
        <v>3280</v>
      </c>
      <c r="B603" s="7" t="s">
        <v>79</v>
      </c>
      <c r="C603" s="7" t="s">
        <v>80</v>
      </c>
      <c r="D603" s="3">
        <v>957</v>
      </c>
      <c r="E603" t="str">
        <f>VLOOKUP(A603,HOP!A:L,12,0)</f>
        <v>957.00</v>
      </c>
      <c r="F603" t="str">
        <f>VLOOKUP(A603,HOP!A:C,3,0)</f>
        <v>2076051</v>
      </c>
      <c r="G603">
        <f t="shared" si="18"/>
        <v>0</v>
      </c>
      <c r="H603" t="str">
        <f t="shared" si="19"/>
        <v>,2076051</v>
      </c>
      <c r="I603" t="str">
        <f>VLOOKUP(A603,HOP!A:T,20,0)</f>
        <v>直连</v>
      </c>
    </row>
    <row r="604" ht="14.25" hidden="1" customHeight="1" spans="1:9">
      <c r="A604" s="6" t="s">
        <v>3284</v>
      </c>
      <c r="B604" s="7" t="s">
        <v>79</v>
      </c>
      <c r="C604" s="7" t="s">
        <v>80</v>
      </c>
      <c r="D604" s="3">
        <v>267</v>
      </c>
      <c r="E604" t="str">
        <f>VLOOKUP(A604,HOP!A:L,12,0)</f>
        <v>267.00</v>
      </c>
      <c r="F604" t="str">
        <f>VLOOKUP(A604,HOP!A:C,3,0)</f>
        <v>2076247</v>
      </c>
      <c r="G604">
        <f t="shared" si="18"/>
        <v>0</v>
      </c>
      <c r="H604" t="str">
        <f t="shared" si="19"/>
        <v>,2076247</v>
      </c>
      <c r="I604" t="str">
        <f>VLOOKUP(A604,HOP!A:T,20,0)</f>
        <v>直连</v>
      </c>
    </row>
    <row r="605" ht="14.25" hidden="1" customHeight="1" spans="1:9">
      <c r="A605" s="6" t="s">
        <v>3288</v>
      </c>
      <c r="B605" s="7" t="s">
        <v>113</v>
      </c>
      <c r="C605" s="7" t="s">
        <v>80</v>
      </c>
      <c r="D605" s="3">
        <v>374</v>
      </c>
      <c r="E605" t="str">
        <f>VLOOKUP(A605,HOP!A:L,12,0)</f>
        <v>374.00</v>
      </c>
      <c r="F605" t="str">
        <f>VLOOKUP(A605,HOP!A:C,3,0)</f>
        <v>2075592</v>
      </c>
      <c r="G605">
        <f t="shared" si="18"/>
        <v>0</v>
      </c>
      <c r="H605" t="str">
        <f t="shared" si="19"/>
        <v>,2075592</v>
      </c>
      <c r="I605" t="str">
        <f>VLOOKUP(A605,HOP!A:T,20,0)</f>
        <v>直连</v>
      </c>
    </row>
    <row r="606" ht="14.25" hidden="1" customHeight="1" spans="1:9">
      <c r="A606" s="6" t="s">
        <v>3294</v>
      </c>
      <c r="B606" s="7" t="s">
        <v>113</v>
      </c>
      <c r="C606" s="7" t="s">
        <v>80</v>
      </c>
      <c r="D606" s="3">
        <v>358</v>
      </c>
      <c r="E606" t="str">
        <f>VLOOKUP(A606,HOP!A:L,12,0)</f>
        <v>358.00</v>
      </c>
      <c r="F606" t="str">
        <f>VLOOKUP(A606,HOP!A:C,3,0)</f>
        <v>2074776</v>
      </c>
      <c r="G606">
        <f t="shared" si="18"/>
        <v>0</v>
      </c>
      <c r="H606" t="str">
        <f t="shared" si="19"/>
        <v>,2074776</v>
      </c>
      <c r="I606" t="str">
        <f>VLOOKUP(A606,HOP!A:T,20,0)</f>
        <v>直连</v>
      </c>
    </row>
    <row r="607" ht="14.25" hidden="1" customHeight="1" spans="1:9">
      <c r="A607" s="6" t="s">
        <v>3299</v>
      </c>
      <c r="B607" s="7" t="s">
        <v>79</v>
      </c>
      <c r="C607" s="7" t="s">
        <v>80</v>
      </c>
      <c r="D607" s="3">
        <v>124</v>
      </c>
      <c r="E607" t="str">
        <f>VLOOKUP(A607,HOP!A:L,12,0)</f>
        <v>124.00</v>
      </c>
      <c r="F607" t="str">
        <f>VLOOKUP(A607,HOP!A:C,3,0)</f>
        <v>2076317</v>
      </c>
      <c r="G607">
        <f t="shared" si="18"/>
        <v>0</v>
      </c>
      <c r="H607" t="str">
        <f t="shared" si="19"/>
        <v>,2076317</v>
      </c>
      <c r="I607" t="str">
        <f>VLOOKUP(A607,HOP!A:T,20,0)</f>
        <v>直连</v>
      </c>
    </row>
    <row r="608" ht="14.25" hidden="1" customHeight="1" spans="1:9">
      <c r="A608" s="6" t="s">
        <v>3304</v>
      </c>
      <c r="B608" s="7" t="s">
        <v>79</v>
      </c>
      <c r="C608" s="7" t="s">
        <v>80</v>
      </c>
      <c r="D608" s="3">
        <v>437</v>
      </c>
      <c r="E608" t="str">
        <f>VLOOKUP(A608,HOP!A:L,12,0)</f>
        <v>437.00</v>
      </c>
      <c r="F608" t="str">
        <f>VLOOKUP(A608,HOP!A:C,3,0)</f>
        <v>2076127</v>
      </c>
      <c r="G608">
        <f t="shared" si="18"/>
        <v>0</v>
      </c>
      <c r="H608" t="str">
        <f t="shared" si="19"/>
        <v>,2076127</v>
      </c>
      <c r="I608" t="str">
        <f>VLOOKUP(A608,HOP!A:T,20,0)</f>
        <v>直连</v>
      </c>
    </row>
    <row r="609" ht="14.25" hidden="1" customHeight="1" spans="1:9">
      <c r="A609" s="6" t="s">
        <v>3309</v>
      </c>
      <c r="B609" s="7" t="s">
        <v>79</v>
      </c>
      <c r="C609" s="7" t="s">
        <v>80</v>
      </c>
      <c r="D609" s="3">
        <v>688</v>
      </c>
      <c r="E609" t="str">
        <f>VLOOKUP(A609,HOP!A:L,12,0)</f>
        <v>688.00</v>
      </c>
      <c r="F609" t="str">
        <f>VLOOKUP(A609,HOP!A:C,3,0)</f>
        <v>2089197</v>
      </c>
      <c r="G609">
        <f t="shared" si="18"/>
        <v>0</v>
      </c>
      <c r="H609" t="str">
        <f t="shared" si="19"/>
        <v>,2089197</v>
      </c>
      <c r="I609" t="str">
        <f>VLOOKUP(A609,HOP!A:T,20,0)</f>
        <v>直连</v>
      </c>
    </row>
    <row r="610" ht="14.25" hidden="1" customHeight="1" spans="1:9">
      <c r="A610" s="6" t="s">
        <v>3315</v>
      </c>
      <c r="B610" s="7" t="s">
        <v>79</v>
      </c>
      <c r="C610" s="7" t="s">
        <v>80</v>
      </c>
      <c r="D610" s="3">
        <v>253</v>
      </c>
      <c r="E610" t="str">
        <f>VLOOKUP(A610,HOP!A:L,12,0)</f>
        <v>253.00</v>
      </c>
      <c r="F610" t="str">
        <f>VLOOKUP(A610,HOP!A:C,3,0)</f>
        <v>2091338</v>
      </c>
      <c r="G610">
        <f t="shared" si="18"/>
        <v>0</v>
      </c>
      <c r="H610" t="str">
        <f t="shared" si="19"/>
        <v>,2091338</v>
      </c>
      <c r="I610" t="str">
        <f>VLOOKUP(A610,HOP!A:T,20,0)</f>
        <v>直连</v>
      </c>
    </row>
    <row r="611" ht="14.25" hidden="1" customHeight="1" spans="1:9">
      <c r="A611" s="6" t="s">
        <v>3320</v>
      </c>
      <c r="B611" s="7" t="s">
        <v>79</v>
      </c>
      <c r="C611" s="7" t="s">
        <v>80</v>
      </c>
      <c r="D611" s="3">
        <v>598</v>
      </c>
      <c r="E611" t="str">
        <f>VLOOKUP(A611,HOP!A:L,12,0)</f>
        <v>598.00</v>
      </c>
      <c r="F611" t="str">
        <f>VLOOKUP(A611,HOP!A:C,3,0)</f>
        <v>2085213</v>
      </c>
      <c r="G611">
        <f t="shared" si="18"/>
        <v>0</v>
      </c>
      <c r="H611" t="str">
        <f t="shared" si="19"/>
        <v>,2085213</v>
      </c>
      <c r="I611" t="str">
        <f>VLOOKUP(A611,HOP!A:T,20,0)</f>
        <v>直采</v>
      </c>
    </row>
    <row r="612" ht="14.25" hidden="1" customHeight="1" spans="1:9">
      <c r="A612" s="6" t="s">
        <v>3322</v>
      </c>
      <c r="B612" s="7" t="s">
        <v>79</v>
      </c>
      <c r="C612" s="7" t="s">
        <v>80</v>
      </c>
      <c r="D612" s="3">
        <v>1445</v>
      </c>
      <c r="E612" t="str">
        <f>VLOOKUP(A612,HOP!A:L,12,0)</f>
        <v>1445.00</v>
      </c>
      <c r="F612" t="str">
        <f>VLOOKUP(A612,HOP!A:C,3,0)</f>
        <v>2090305</v>
      </c>
      <c r="G612">
        <f t="shared" si="18"/>
        <v>0</v>
      </c>
      <c r="H612" t="str">
        <f t="shared" si="19"/>
        <v>,2090305</v>
      </c>
      <c r="I612" t="str">
        <f>VLOOKUP(A612,HOP!A:T,20,0)</f>
        <v>直连</v>
      </c>
    </row>
    <row r="613" ht="14.25" hidden="1" customHeight="1" spans="1:9">
      <c r="A613" s="6" t="s">
        <v>3329</v>
      </c>
      <c r="B613" s="7" t="s">
        <v>113</v>
      </c>
      <c r="C613" s="7" t="s">
        <v>80</v>
      </c>
      <c r="D613" s="3">
        <v>535</v>
      </c>
      <c r="E613" t="str">
        <f>VLOOKUP(A613,HOP!A:L,12,0)</f>
        <v>535.00</v>
      </c>
      <c r="F613" t="str">
        <f>VLOOKUP(A613,HOP!A:C,3,0)</f>
        <v>2088628</v>
      </c>
      <c r="G613">
        <f t="shared" si="18"/>
        <v>0</v>
      </c>
      <c r="H613" t="str">
        <f t="shared" si="19"/>
        <v>,2088628</v>
      </c>
      <c r="I613" t="str">
        <f>VLOOKUP(A613,HOP!A:T,20,0)</f>
        <v>直连</v>
      </c>
    </row>
    <row r="614" ht="14.25" hidden="1" customHeight="1" spans="1:9">
      <c r="A614" s="6" t="s">
        <v>3331</v>
      </c>
      <c r="B614" s="7" t="s">
        <v>79</v>
      </c>
      <c r="C614" s="7" t="s">
        <v>80</v>
      </c>
      <c r="D614" s="3">
        <v>369</v>
      </c>
      <c r="E614" t="str">
        <f>VLOOKUP(A614,HOP!A:L,12,0)</f>
        <v>369.00</v>
      </c>
      <c r="F614" t="str">
        <f>VLOOKUP(A614,HOP!A:C,3,0)</f>
        <v>2088692</v>
      </c>
      <c r="G614">
        <f t="shared" si="18"/>
        <v>0</v>
      </c>
      <c r="H614" t="str">
        <f t="shared" si="19"/>
        <v>,2088692</v>
      </c>
      <c r="I614" t="str">
        <f>VLOOKUP(A614,HOP!A:T,20,0)</f>
        <v>直连</v>
      </c>
    </row>
    <row r="615" ht="14.25" hidden="1" customHeight="1" spans="1:9">
      <c r="A615" s="6" t="s">
        <v>3335</v>
      </c>
      <c r="B615" s="7" t="s">
        <v>79</v>
      </c>
      <c r="C615" s="7" t="s">
        <v>80</v>
      </c>
      <c r="D615" s="3">
        <v>772</v>
      </c>
      <c r="E615" t="str">
        <f>VLOOKUP(A615,HOP!A:L,12,0)</f>
        <v>772.00</v>
      </c>
      <c r="F615" t="str">
        <f>VLOOKUP(A615,HOP!A:C,3,0)</f>
        <v>2090763</v>
      </c>
      <c r="G615">
        <f t="shared" si="18"/>
        <v>0</v>
      </c>
      <c r="H615" t="str">
        <f t="shared" si="19"/>
        <v>,2090763</v>
      </c>
      <c r="I615" t="str">
        <f>VLOOKUP(A615,HOP!A:T,20,0)</f>
        <v>直连</v>
      </c>
    </row>
    <row r="616" ht="14.25" hidden="1" customHeight="1" spans="1:9">
      <c r="A616" s="6" t="s">
        <v>3338</v>
      </c>
      <c r="B616" s="7" t="s">
        <v>79</v>
      </c>
      <c r="C616" s="7" t="s">
        <v>80</v>
      </c>
      <c r="D616" s="3">
        <v>790</v>
      </c>
      <c r="E616" t="str">
        <f>VLOOKUP(A616,HOP!A:L,12,0)</f>
        <v>790.00</v>
      </c>
      <c r="F616" t="str">
        <f>VLOOKUP(A616,HOP!A:C,3,0)</f>
        <v>2090536</v>
      </c>
      <c r="G616">
        <f t="shared" si="18"/>
        <v>0</v>
      </c>
      <c r="H616" t="str">
        <f t="shared" si="19"/>
        <v>,2090536</v>
      </c>
      <c r="I616" t="str">
        <f>VLOOKUP(A616,HOP!A:T,20,0)</f>
        <v>直连</v>
      </c>
    </row>
    <row r="617" ht="14.25" hidden="1" customHeight="1" spans="1:9">
      <c r="A617" s="6" t="s">
        <v>3343</v>
      </c>
      <c r="B617" s="7" t="s">
        <v>79</v>
      </c>
      <c r="C617" s="7" t="s">
        <v>80</v>
      </c>
      <c r="D617" s="3">
        <v>958</v>
      </c>
      <c r="E617" t="str">
        <f>VLOOKUP(A617,HOP!A:L,12,0)</f>
        <v>958.00</v>
      </c>
      <c r="F617" t="str">
        <f>VLOOKUP(A617,HOP!A:C,3,0)</f>
        <v>2080742</v>
      </c>
      <c r="G617">
        <f t="shared" si="18"/>
        <v>0</v>
      </c>
      <c r="H617" t="str">
        <f t="shared" si="19"/>
        <v>,2080742</v>
      </c>
      <c r="I617" t="str">
        <f>VLOOKUP(A617,HOP!A:T,20,0)</f>
        <v>直连</v>
      </c>
    </row>
    <row r="618" ht="14.25" hidden="1" customHeight="1" spans="1:9">
      <c r="A618" s="6" t="s">
        <v>3350</v>
      </c>
      <c r="B618" s="7" t="s">
        <v>79</v>
      </c>
      <c r="C618" s="7" t="s">
        <v>80</v>
      </c>
      <c r="D618" s="3">
        <v>345</v>
      </c>
      <c r="E618" t="str">
        <f>VLOOKUP(A618,HOP!A:L,12,0)</f>
        <v>345.00</v>
      </c>
      <c r="F618" t="str">
        <f>VLOOKUP(A618,HOP!A:C,3,0)</f>
        <v>2081094</v>
      </c>
      <c r="G618">
        <f t="shared" si="18"/>
        <v>0</v>
      </c>
      <c r="H618" t="str">
        <f t="shared" si="19"/>
        <v>,2081094</v>
      </c>
      <c r="I618" t="str">
        <f>VLOOKUP(A618,HOP!A:T,20,0)</f>
        <v>直连</v>
      </c>
    </row>
    <row r="619" ht="14.25" hidden="1" customHeight="1" spans="1:9">
      <c r="A619" s="6" t="s">
        <v>3354</v>
      </c>
      <c r="B619" s="7" t="s">
        <v>79</v>
      </c>
      <c r="C619" s="7" t="s">
        <v>80</v>
      </c>
      <c r="D619" s="3">
        <v>360</v>
      </c>
      <c r="E619" t="str">
        <f>VLOOKUP(A619,HOP!A:L,12,0)</f>
        <v>360.00</v>
      </c>
      <c r="F619" t="str">
        <f>VLOOKUP(A619,HOP!A:C,3,0)</f>
        <v>2081657</v>
      </c>
      <c r="G619">
        <f t="shared" si="18"/>
        <v>0</v>
      </c>
      <c r="H619" t="str">
        <f t="shared" si="19"/>
        <v>,2081657</v>
      </c>
      <c r="I619" t="str">
        <f>VLOOKUP(A619,HOP!A:T,20,0)</f>
        <v>直连</v>
      </c>
    </row>
    <row r="620" ht="14.25" hidden="1" customHeight="1" spans="1:9">
      <c r="A620" s="6" t="s">
        <v>3356</v>
      </c>
      <c r="B620" s="7" t="s">
        <v>79</v>
      </c>
      <c r="C620" s="7" t="s">
        <v>80</v>
      </c>
      <c r="D620" s="3">
        <v>281</v>
      </c>
      <c r="E620" t="str">
        <f>VLOOKUP(A620,HOP!A:L,12,0)</f>
        <v>281.00</v>
      </c>
      <c r="F620" t="str">
        <f>VLOOKUP(A620,HOP!A:C,3,0)</f>
        <v>2081962</v>
      </c>
      <c r="G620">
        <f t="shared" si="18"/>
        <v>0</v>
      </c>
      <c r="H620" t="str">
        <f t="shared" si="19"/>
        <v>,2081962</v>
      </c>
      <c r="I620" t="str">
        <f>VLOOKUP(A620,HOP!A:T,20,0)</f>
        <v>直连</v>
      </c>
    </row>
    <row r="621" ht="14.25" hidden="1" customHeight="1" spans="1:9">
      <c r="A621" s="6" t="s">
        <v>3360</v>
      </c>
      <c r="B621" s="7" t="s">
        <v>113</v>
      </c>
      <c r="C621" s="7" t="s">
        <v>80</v>
      </c>
      <c r="D621" s="3">
        <v>538</v>
      </c>
      <c r="E621" t="str">
        <f>VLOOKUP(A621,HOP!A:L,12,0)</f>
        <v>538.00</v>
      </c>
      <c r="F621" t="str">
        <f>VLOOKUP(A621,HOP!A:C,3,0)</f>
        <v>2081348</v>
      </c>
      <c r="G621">
        <f t="shared" si="18"/>
        <v>0</v>
      </c>
      <c r="H621" t="str">
        <f t="shared" si="19"/>
        <v>,2081348</v>
      </c>
      <c r="I621" t="str">
        <f>VLOOKUP(A621,HOP!A:T,20,0)</f>
        <v>直连</v>
      </c>
    </row>
    <row r="622" ht="14.25" hidden="1" customHeight="1" spans="1:9">
      <c r="A622" s="6" t="s">
        <v>3362</v>
      </c>
      <c r="B622" s="7" t="s">
        <v>79</v>
      </c>
      <c r="C622" s="7" t="s">
        <v>80</v>
      </c>
      <c r="D622" s="3">
        <v>271</v>
      </c>
      <c r="E622" t="str">
        <f>VLOOKUP(A622,HOP!A:L,12,0)</f>
        <v>271.00</v>
      </c>
      <c r="F622" t="str">
        <f>VLOOKUP(A622,HOP!A:C,3,0)</f>
        <v>2082538</v>
      </c>
      <c r="G622">
        <f t="shared" si="18"/>
        <v>0</v>
      </c>
      <c r="H622" t="str">
        <f t="shared" si="19"/>
        <v>,2082538</v>
      </c>
      <c r="I622" t="str">
        <f>VLOOKUP(A622,HOP!A:T,20,0)</f>
        <v>直连</v>
      </c>
    </row>
    <row r="623" ht="14.25" hidden="1" customHeight="1" spans="1:9">
      <c r="A623" s="6" t="s">
        <v>3364</v>
      </c>
      <c r="B623" s="7" t="s">
        <v>79</v>
      </c>
      <c r="C623" s="7" t="s">
        <v>80</v>
      </c>
      <c r="D623" s="3">
        <v>354</v>
      </c>
      <c r="E623" t="str">
        <f>VLOOKUP(A623,HOP!A:L,12,0)</f>
        <v>354.00</v>
      </c>
      <c r="F623" t="str">
        <f>VLOOKUP(A623,HOP!A:C,3,0)</f>
        <v>2086761</v>
      </c>
      <c r="G623">
        <f t="shared" si="18"/>
        <v>0</v>
      </c>
      <c r="H623" t="str">
        <f t="shared" si="19"/>
        <v>,2086761</v>
      </c>
      <c r="I623" t="str">
        <f>VLOOKUP(A623,HOP!A:T,20,0)</f>
        <v>直连</v>
      </c>
    </row>
    <row r="624" ht="14.25" hidden="1" customHeight="1" spans="1:9">
      <c r="A624" s="6" t="s">
        <v>3368</v>
      </c>
      <c r="B624" s="7" t="s">
        <v>79</v>
      </c>
      <c r="C624" s="7" t="s">
        <v>80</v>
      </c>
      <c r="D624" s="3">
        <v>501</v>
      </c>
      <c r="E624" t="str">
        <f>VLOOKUP(A624,HOP!A:L,12,0)</f>
        <v>501.00</v>
      </c>
      <c r="F624" t="str">
        <f>VLOOKUP(A624,HOP!A:C,3,0)</f>
        <v>2087638</v>
      </c>
      <c r="G624">
        <f t="shared" si="18"/>
        <v>0</v>
      </c>
      <c r="H624" t="str">
        <f t="shared" si="19"/>
        <v>,2087638</v>
      </c>
      <c r="I624" t="str">
        <f>VLOOKUP(A624,HOP!A:T,20,0)</f>
        <v>直连</v>
      </c>
    </row>
    <row r="625" ht="14.25" hidden="1" customHeight="1" spans="1:9">
      <c r="A625" s="6" t="s">
        <v>3371</v>
      </c>
      <c r="B625" s="7" t="s">
        <v>79</v>
      </c>
      <c r="C625" s="7" t="s">
        <v>80</v>
      </c>
      <c r="D625" s="3">
        <v>402</v>
      </c>
      <c r="E625" t="str">
        <f>VLOOKUP(A625,HOP!A:L,12,0)</f>
        <v>402.00</v>
      </c>
      <c r="F625" t="str">
        <f>VLOOKUP(A625,HOP!A:C,3,0)</f>
        <v>2079649</v>
      </c>
      <c r="G625">
        <f t="shared" si="18"/>
        <v>0</v>
      </c>
      <c r="H625" t="str">
        <f t="shared" si="19"/>
        <v>,2079649</v>
      </c>
      <c r="I625" t="str">
        <f>VLOOKUP(A625,HOP!A:T,20,0)</f>
        <v>直连</v>
      </c>
    </row>
    <row r="626" ht="14.25" hidden="1" customHeight="1" spans="1:9">
      <c r="A626" s="6" t="s">
        <v>3375</v>
      </c>
      <c r="B626" s="7" t="s">
        <v>113</v>
      </c>
      <c r="C626" s="7" t="s">
        <v>80</v>
      </c>
      <c r="D626" s="3">
        <v>418</v>
      </c>
      <c r="E626" t="str">
        <f>VLOOKUP(A626,HOP!A:L,12,0)</f>
        <v>418.00</v>
      </c>
      <c r="F626" t="str">
        <f>VLOOKUP(A626,HOP!A:C,3,0)</f>
        <v>2087368</v>
      </c>
      <c r="G626">
        <f t="shared" si="18"/>
        <v>0</v>
      </c>
      <c r="H626" t="str">
        <f t="shared" si="19"/>
        <v>,2087368</v>
      </c>
      <c r="I626" t="str">
        <f>VLOOKUP(A626,HOP!A:T,20,0)</f>
        <v>直连</v>
      </c>
    </row>
    <row r="627" ht="14.25" hidden="1" customHeight="1" spans="1:9">
      <c r="A627" s="6" t="s">
        <v>3379</v>
      </c>
      <c r="B627" s="7" t="s">
        <v>79</v>
      </c>
      <c r="C627" s="7" t="s">
        <v>80</v>
      </c>
      <c r="D627" s="3">
        <v>374</v>
      </c>
      <c r="E627" t="str">
        <f>VLOOKUP(A627,HOP!A:L,12,0)</f>
        <v>374.00</v>
      </c>
      <c r="F627" t="str">
        <f>VLOOKUP(A627,HOP!A:C,3,0)</f>
        <v>2089042</v>
      </c>
      <c r="G627">
        <f t="shared" si="18"/>
        <v>0</v>
      </c>
      <c r="H627" t="str">
        <f t="shared" si="19"/>
        <v>,2089042</v>
      </c>
      <c r="I627" t="str">
        <f>VLOOKUP(A627,HOP!A:T,20,0)</f>
        <v>直连</v>
      </c>
    </row>
    <row r="628" ht="14.25" hidden="1" customHeight="1" spans="1:9">
      <c r="A628" s="6" t="s">
        <v>3383</v>
      </c>
      <c r="B628" s="7" t="s">
        <v>79</v>
      </c>
      <c r="C628" s="7" t="s">
        <v>80</v>
      </c>
      <c r="D628" s="3">
        <v>561</v>
      </c>
      <c r="E628" t="str">
        <f>VLOOKUP(A628,HOP!A:L,12,0)</f>
        <v>561.00</v>
      </c>
      <c r="F628" t="str">
        <f>VLOOKUP(A628,HOP!A:C,3,0)</f>
        <v>2089638</v>
      </c>
      <c r="G628">
        <f t="shared" si="18"/>
        <v>0</v>
      </c>
      <c r="H628" t="str">
        <f t="shared" si="19"/>
        <v>,2089638</v>
      </c>
      <c r="I628" t="str">
        <f>VLOOKUP(A628,HOP!A:T,20,0)</f>
        <v>直连</v>
      </c>
    </row>
    <row r="629" ht="14.25" hidden="1" customHeight="1" spans="1:9">
      <c r="A629" s="6" t="s">
        <v>3391</v>
      </c>
      <c r="B629" s="7" t="s">
        <v>79</v>
      </c>
      <c r="C629" s="7" t="s">
        <v>80</v>
      </c>
      <c r="D629" s="3">
        <v>279</v>
      </c>
      <c r="E629" t="str">
        <f>VLOOKUP(A629,HOP!A:L,12,0)</f>
        <v>279.00</v>
      </c>
      <c r="F629" t="str">
        <f>VLOOKUP(A629,HOP!A:C,3,0)</f>
        <v>2089414</v>
      </c>
      <c r="G629">
        <f t="shared" si="18"/>
        <v>0</v>
      </c>
      <c r="H629" t="str">
        <f t="shared" si="19"/>
        <v>,2089414</v>
      </c>
      <c r="I629" t="str">
        <f>VLOOKUP(A629,HOP!A:T,20,0)</f>
        <v>直连</v>
      </c>
    </row>
    <row r="630" ht="14.25" hidden="1" customHeight="1" spans="1:9">
      <c r="A630" s="6" t="s">
        <v>3397</v>
      </c>
      <c r="B630" s="7" t="s">
        <v>79</v>
      </c>
      <c r="C630" s="7" t="s">
        <v>80</v>
      </c>
      <c r="D630" s="3">
        <v>170</v>
      </c>
      <c r="E630" t="str">
        <f>VLOOKUP(A630,HOP!A:L,12,0)</f>
        <v>170.00</v>
      </c>
      <c r="F630" t="str">
        <f>VLOOKUP(A630,HOP!A:C,3,0)</f>
        <v>2091859</v>
      </c>
      <c r="G630">
        <f t="shared" si="18"/>
        <v>0</v>
      </c>
      <c r="H630" t="str">
        <f t="shared" si="19"/>
        <v>,2091859</v>
      </c>
      <c r="I630" t="str">
        <f>VLOOKUP(A630,HOP!A:T,20,0)</f>
        <v>直连</v>
      </c>
    </row>
    <row r="631" ht="14.25" hidden="1" customHeight="1" spans="1:9">
      <c r="A631" s="6" t="s">
        <v>3401</v>
      </c>
      <c r="B631" s="7" t="s">
        <v>79</v>
      </c>
      <c r="C631" s="7" t="s">
        <v>80</v>
      </c>
      <c r="D631" s="3">
        <v>304</v>
      </c>
      <c r="E631" t="str">
        <f>VLOOKUP(A631,HOP!A:L,12,0)</f>
        <v>304.00</v>
      </c>
      <c r="F631" t="str">
        <f>VLOOKUP(A631,HOP!A:C,3,0)</f>
        <v>2084024</v>
      </c>
      <c r="G631">
        <f t="shared" si="18"/>
        <v>0</v>
      </c>
      <c r="H631" t="str">
        <f t="shared" si="19"/>
        <v>,2084024</v>
      </c>
      <c r="I631" t="str">
        <f>VLOOKUP(A631,HOP!A:T,20,0)</f>
        <v>直连</v>
      </c>
    </row>
    <row r="632" ht="14.25" hidden="1" customHeight="1" spans="1:9">
      <c r="A632" s="6" t="s">
        <v>3403</v>
      </c>
      <c r="B632" s="7" t="s">
        <v>79</v>
      </c>
      <c r="C632" s="7" t="s">
        <v>80</v>
      </c>
      <c r="D632" s="3">
        <v>493</v>
      </c>
      <c r="E632" t="str">
        <f>VLOOKUP(A632,HOP!A:L,12,0)</f>
        <v>493.00</v>
      </c>
      <c r="F632" t="str">
        <f>VLOOKUP(A632,HOP!A:C,3,0)</f>
        <v>2084183</v>
      </c>
      <c r="G632">
        <f t="shared" si="18"/>
        <v>0</v>
      </c>
      <c r="H632" t="str">
        <f t="shared" si="19"/>
        <v>,2084183</v>
      </c>
      <c r="I632" t="str">
        <f>VLOOKUP(A632,HOP!A:T,20,0)</f>
        <v>直连</v>
      </c>
    </row>
    <row r="633" ht="14.25" hidden="1" customHeight="1" spans="1:9">
      <c r="A633" s="6" t="s">
        <v>3407</v>
      </c>
      <c r="B633" s="7" t="s">
        <v>79</v>
      </c>
      <c r="C633" s="7" t="s">
        <v>80</v>
      </c>
      <c r="D633" s="3">
        <v>452</v>
      </c>
      <c r="E633" t="str">
        <f>VLOOKUP(A633,HOP!A:L,12,0)</f>
        <v>452.00</v>
      </c>
      <c r="F633" t="str">
        <f>VLOOKUP(A633,HOP!A:C,3,0)</f>
        <v>2082872</v>
      </c>
      <c r="G633">
        <f t="shared" si="18"/>
        <v>0</v>
      </c>
      <c r="H633" t="str">
        <f t="shared" si="19"/>
        <v>,2082872</v>
      </c>
      <c r="I633" t="str">
        <f>VLOOKUP(A633,HOP!A:T,20,0)</f>
        <v>直连</v>
      </c>
    </row>
    <row r="634" ht="14.25" hidden="1" customHeight="1" spans="1:9">
      <c r="A634" s="6" t="s">
        <v>3411</v>
      </c>
      <c r="B634" s="7" t="s">
        <v>79</v>
      </c>
      <c r="C634" s="7" t="s">
        <v>80</v>
      </c>
      <c r="D634" s="3">
        <v>133</v>
      </c>
      <c r="E634" t="str">
        <f>VLOOKUP(A634,HOP!A:L,12,0)</f>
        <v>133.00</v>
      </c>
      <c r="F634" t="str">
        <f>VLOOKUP(A634,HOP!A:C,3,0)</f>
        <v>2084106</v>
      </c>
      <c r="G634">
        <f t="shared" si="18"/>
        <v>0</v>
      </c>
      <c r="H634" t="str">
        <f t="shared" si="19"/>
        <v>,2084106</v>
      </c>
      <c r="I634" t="str">
        <f>VLOOKUP(A634,HOP!A:T,20,0)</f>
        <v>直连</v>
      </c>
    </row>
    <row r="635" ht="14.25" hidden="1" customHeight="1" spans="1:9">
      <c r="A635" s="6" t="s">
        <v>3416</v>
      </c>
      <c r="B635" s="7" t="s">
        <v>79</v>
      </c>
      <c r="C635" s="7" t="s">
        <v>80</v>
      </c>
      <c r="D635" s="3">
        <v>416</v>
      </c>
      <c r="E635" t="str">
        <f>VLOOKUP(A635,HOP!A:L,12,0)</f>
        <v>416.00</v>
      </c>
      <c r="F635" t="str">
        <f>VLOOKUP(A635,HOP!A:C,3,0)</f>
        <v>2085570</v>
      </c>
      <c r="G635">
        <f t="shared" si="18"/>
        <v>0</v>
      </c>
      <c r="H635" t="str">
        <f t="shared" si="19"/>
        <v>,2085570</v>
      </c>
      <c r="I635" t="str">
        <f>VLOOKUP(A635,HOP!A:T,20,0)</f>
        <v>直连</v>
      </c>
    </row>
    <row r="636" ht="14.25" hidden="1" customHeight="1" spans="1:9">
      <c r="A636" s="6" t="s">
        <v>3420</v>
      </c>
      <c r="B636" s="7" t="s">
        <v>113</v>
      </c>
      <c r="C636" s="7" t="s">
        <v>80</v>
      </c>
      <c r="D636" s="3">
        <v>435</v>
      </c>
      <c r="E636" t="str">
        <f>VLOOKUP(A636,HOP!A:L,12,0)</f>
        <v>435.00</v>
      </c>
      <c r="F636" t="str">
        <f>VLOOKUP(A636,HOP!A:C,3,0)</f>
        <v>2086046</v>
      </c>
      <c r="G636">
        <f t="shared" si="18"/>
        <v>0</v>
      </c>
      <c r="H636" t="str">
        <f t="shared" si="19"/>
        <v>,2086046</v>
      </c>
      <c r="I636" t="str">
        <f>VLOOKUP(A636,HOP!A:T,20,0)</f>
        <v>直连</v>
      </c>
    </row>
    <row r="637" ht="14.25" hidden="1" customHeight="1" spans="1:9">
      <c r="A637" s="6" t="s">
        <v>3425</v>
      </c>
      <c r="B637" s="7" t="s">
        <v>79</v>
      </c>
      <c r="C637" s="7" t="s">
        <v>80</v>
      </c>
      <c r="D637" s="3">
        <v>359</v>
      </c>
      <c r="E637" t="str">
        <f>VLOOKUP(A637,HOP!A:L,12,0)</f>
        <v>359.00</v>
      </c>
      <c r="F637" t="str">
        <f>VLOOKUP(A637,HOP!A:C,3,0)</f>
        <v>2091969</v>
      </c>
      <c r="G637">
        <f t="shared" si="18"/>
        <v>0</v>
      </c>
      <c r="H637" t="str">
        <f t="shared" si="19"/>
        <v>,2091969</v>
      </c>
      <c r="I637" t="str">
        <f>VLOOKUP(A637,HOP!A:T,20,0)</f>
        <v>直连</v>
      </c>
    </row>
    <row r="638" ht="14.25" hidden="1" customHeight="1" spans="1:9">
      <c r="A638" s="6" t="s">
        <v>3429</v>
      </c>
      <c r="B638" s="7" t="s">
        <v>79</v>
      </c>
      <c r="C638" s="7" t="s">
        <v>80</v>
      </c>
      <c r="D638" s="3">
        <v>430</v>
      </c>
      <c r="E638" t="str">
        <f>VLOOKUP(A638,HOP!A:L,12,0)</f>
        <v>430.00</v>
      </c>
      <c r="F638" t="str">
        <f>VLOOKUP(A638,HOP!A:C,3,0)</f>
        <v>2086205</v>
      </c>
      <c r="G638">
        <f t="shared" si="18"/>
        <v>0</v>
      </c>
      <c r="H638" t="str">
        <f t="shared" si="19"/>
        <v>,2086205</v>
      </c>
      <c r="I638" t="str">
        <f>VLOOKUP(A638,HOP!A:T,20,0)</f>
        <v>直连</v>
      </c>
    </row>
    <row r="639" ht="14.25" hidden="1" customHeight="1" spans="1:9">
      <c r="A639" s="6" t="s">
        <v>3431</v>
      </c>
      <c r="B639" s="7" t="s">
        <v>79</v>
      </c>
      <c r="C639" s="7" t="s">
        <v>80</v>
      </c>
      <c r="D639" s="3">
        <v>699</v>
      </c>
      <c r="E639" t="str">
        <f>VLOOKUP(A639,HOP!A:L,12,0)</f>
        <v>699.00</v>
      </c>
      <c r="F639" t="str">
        <f>VLOOKUP(A639,HOP!A:C,3,0)</f>
        <v>2091908</v>
      </c>
      <c r="G639">
        <f t="shared" si="18"/>
        <v>0</v>
      </c>
      <c r="H639" t="str">
        <f t="shared" si="19"/>
        <v>,2091908</v>
      </c>
      <c r="I639" t="str">
        <f>VLOOKUP(A639,HOP!A:T,20,0)</f>
        <v>直连</v>
      </c>
    </row>
    <row r="640" ht="14.25" hidden="1" customHeight="1" spans="1:9">
      <c r="A640" s="6" t="s">
        <v>3436</v>
      </c>
      <c r="B640" s="7" t="s">
        <v>79</v>
      </c>
      <c r="C640" s="7" t="s">
        <v>80</v>
      </c>
      <c r="D640" s="3">
        <v>232</v>
      </c>
      <c r="E640" t="str">
        <f>VLOOKUP(A640,HOP!A:L,12,0)</f>
        <v>232.00</v>
      </c>
      <c r="F640" t="str">
        <f>VLOOKUP(A640,HOP!A:C,3,0)</f>
        <v>2093086</v>
      </c>
      <c r="G640">
        <f t="shared" si="18"/>
        <v>0</v>
      </c>
      <c r="H640" t="str">
        <f t="shared" si="19"/>
        <v>,2093086</v>
      </c>
      <c r="I640" t="str">
        <f>VLOOKUP(A640,HOP!A:T,20,0)</f>
        <v>直连</v>
      </c>
    </row>
    <row r="641" ht="14.25" hidden="1" customHeight="1" spans="1:9">
      <c r="A641" s="6" t="s">
        <v>3438</v>
      </c>
      <c r="B641" s="7" t="s">
        <v>79</v>
      </c>
      <c r="C641" s="7" t="s">
        <v>80</v>
      </c>
      <c r="D641" s="3">
        <v>938</v>
      </c>
      <c r="E641" t="str">
        <f>VLOOKUP(A641,HOP!A:L,12,0)</f>
        <v>938.00</v>
      </c>
      <c r="F641" t="str">
        <f>VLOOKUP(A641,HOP!A:C,3,0)</f>
        <v>2092913</v>
      </c>
      <c r="G641">
        <f t="shared" si="18"/>
        <v>0</v>
      </c>
      <c r="H641" t="str">
        <f t="shared" si="19"/>
        <v>,2092913</v>
      </c>
      <c r="I641" t="str">
        <f>VLOOKUP(A641,HOP!A:T,20,0)</f>
        <v>直采</v>
      </c>
    </row>
    <row r="642" ht="14.25" hidden="1" customHeight="1" spans="1:9">
      <c r="A642" s="6" t="s">
        <v>3440</v>
      </c>
      <c r="B642" s="7" t="s">
        <v>79</v>
      </c>
      <c r="C642" s="7" t="s">
        <v>80</v>
      </c>
      <c r="D642" s="3">
        <v>246</v>
      </c>
      <c r="E642" t="str">
        <f>VLOOKUP(A642,HOP!A:L,12,0)</f>
        <v>246.00</v>
      </c>
      <c r="F642" t="str">
        <f>VLOOKUP(A642,HOP!A:C,3,0)</f>
        <v>2092921</v>
      </c>
      <c r="G642">
        <f t="shared" si="18"/>
        <v>0</v>
      </c>
      <c r="H642" t="str">
        <f t="shared" si="19"/>
        <v>,2092921</v>
      </c>
      <c r="I642" t="str">
        <f>VLOOKUP(A642,HOP!A:T,20,0)</f>
        <v>直连</v>
      </c>
    </row>
    <row r="643" ht="14.25" hidden="1" customHeight="1" spans="1:9">
      <c r="A643" s="6" t="s">
        <v>3444</v>
      </c>
      <c r="B643" s="7" t="s">
        <v>79</v>
      </c>
      <c r="C643" s="7" t="s">
        <v>80</v>
      </c>
      <c r="D643" s="3">
        <v>375</v>
      </c>
      <c r="E643" t="str">
        <f>VLOOKUP(A643,HOP!A:L,12,0)</f>
        <v>375.00</v>
      </c>
      <c r="F643" t="str">
        <f>VLOOKUP(A643,HOP!A:C,3,0)</f>
        <v>2093210</v>
      </c>
      <c r="G643">
        <f t="shared" ref="G643:G674" si="20">D643-E643</f>
        <v>0</v>
      </c>
      <c r="H643" t="str">
        <f t="shared" ref="H643:H674" si="21">$H$1&amp;F643</f>
        <v>,2093210</v>
      </c>
      <c r="I643" t="str">
        <f>VLOOKUP(A643,HOP!A:T,20,0)</f>
        <v>直连</v>
      </c>
    </row>
    <row r="644" ht="14.25" hidden="1" customHeight="1" spans="1:9">
      <c r="A644" s="6" t="s">
        <v>3446</v>
      </c>
      <c r="B644" s="7" t="s">
        <v>79</v>
      </c>
      <c r="C644" s="7" t="s">
        <v>80</v>
      </c>
      <c r="D644" s="3">
        <v>253</v>
      </c>
      <c r="E644" t="str">
        <f>VLOOKUP(A644,HOP!A:L,12,0)</f>
        <v>253.00</v>
      </c>
      <c r="F644" t="str">
        <f>VLOOKUP(A644,HOP!A:C,3,0)</f>
        <v>2093334</v>
      </c>
      <c r="G644">
        <f t="shared" si="20"/>
        <v>0</v>
      </c>
      <c r="H644" t="str">
        <f t="shared" si="21"/>
        <v>,2093334</v>
      </c>
      <c r="I644" t="str">
        <f>VLOOKUP(A644,HOP!A:T,20,0)</f>
        <v>直连</v>
      </c>
    </row>
    <row r="645" ht="14.25" hidden="1" customHeight="1" spans="1:9">
      <c r="A645" s="6" t="s">
        <v>3449</v>
      </c>
      <c r="B645" s="7" t="s">
        <v>79</v>
      </c>
      <c r="C645" s="7" t="s">
        <v>80</v>
      </c>
      <c r="D645" s="3">
        <v>911</v>
      </c>
      <c r="E645" t="str">
        <f>VLOOKUP(A645,HOP!A:L,12,0)</f>
        <v>911.00</v>
      </c>
      <c r="F645" t="str">
        <f>VLOOKUP(A645,HOP!A:C,3,0)</f>
        <v>2091979</v>
      </c>
      <c r="G645">
        <f t="shared" si="20"/>
        <v>0</v>
      </c>
      <c r="H645" t="str">
        <f t="shared" si="21"/>
        <v>,2091979</v>
      </c>
      <c r="I645" t="str">
        <f>VLOOKUP(A645,HOP!A:T,20,0)</f>
        <v>直连</v>
      </c>
    </row>
    <row r="646" ht="14.25" hidden="1" customHeight="1" spans="1:9">
      <c r="A646" s="6" t="s">
        <v>3455</v>
      </c>
      <c r="B646" s="7" t="s">
        <v>79</v>
      </c>
      <c r="C646" s="7" t="s">
        <v>80</v>
      </c>
      <c r="D646" s="3">
        <v>302</v>
      </c>
      <c r="E646" t="str">
        <f>VLOOKUP(A646,HOP!A:L,12,0)</f>
        <v>302.00</v>
      </c>
      <c r="F646" t="str">
        <f>VLOOKUP(A646,HOP!A:C,3,0)</f>
        <v>2093395</v>
      </c>
      <c r="G646">
        <f t="shared" si="20"/>
        <v>0</v>
      </c>
      <c r="H646" t="str">
        <f t="shared" si="21"/>
        <v>,2093395</v>
      </c>
      <c r="I646" t="str">
        <f>VLOOKUP(A646,HOP!A:T,20,0)</f>
        <v>直连</v>
      </c>
    </row>
    <row r="647" ht="14.25" hidden="1" customHeight="1" spans="1:9">
      <c r="A647" s="6" t="s">
        <v>3459</v>
      </c>
      <c r="B647" s="7" t="s">
        <v>79</v>
      </c>
      <c r="C647" s="7" t="s">
        <v>80</v>
      </c>
      <c r="D647" s="3">
        <v>163</v>
      </c>
      <c r="E647" t="str">
        <f>VLOOKUP(A647,HOP!A:L,12,0)</f>
        <v>163.00</v>
      </c>
      <c r="F647" t="str">
        <f>VLOOKUP(A647,HOP!A:C,3,0)</f>
        <v>2093501</v>
      </c>
      <c r="G647">
        <f t="shared" si="20"/>
        <v>0</v>
      </c>
      <c r="H647" t="str">
        <f t="shared" si="21"/>
        <v>,2093501</v>
      </c>
      <c r="I647" t="str">
        <f>VLOOKUP(A647,HOP!A:T,20,0)</f>
        <v>直连</v>
      </c>
    </row>
    <row r="648" ht="14.25" hidden="1" customHeight="1" spans="1:9">
      <c r="A648" s="6" t="s">
        <v>3464</v>
      </c>
      <c r="B648" s="7" t="s">
        <v>79</v>
      </c>
      <c r="C648" s="7" t="s">
        <v>80</v>
      </c>
      <c r="D648" s="3">
        <v>291</v>
      </c>
      <c r="E648" t="str">
        <f>VLOOKUP(A648,HOP!A:L,12,0)</f>
        <v>291.00</v>
      </c>
      <c r="F648" t="str">
        <f>VLOOKUP(A648,HOP!A:C,3,0)</f>
        <v>2092646</v>
      </c>
      <c r="G648">
        <f t="shared" si="20"/>
        <v>0</v>
      </c>
      <c r="H648" t="str">
        <f t="shared" si="21"/>
        <v>,2092646</v>
      </c>
      <c r="I648" t="str">
        <f>VLOOKUP(A648,HOP!A:T,20,0)</f>
        <v>直连</v>
      </c>
    </row>
    <row r="649" ht="14.25" hidden="1" customHeight="1" spans="1:9">
      <c r="A649" s="6" t="s">
        <v>3468</v>
      </c>
      <c r="B649" s="7" t="s">
        <v>79</v>
      </c>
      <c r="C649" s="7" t="s">
        <v>80</v>
      </c>
      <c r="D649" s="3">
        <v>277</v>
      </c>
      <c r="E649" t="str">
        <f>VLOOKUP(A649,HOP!A:L,12,0)</f>
        <v>277.00</v>
      </c>
      <c r="F649" t="str">
        <f>VLOOKUP(A649,HOP!A:C,3,0)</f>
        <v>2093762</v>
      </c>
      <c r="G649">
        <f t="shared" si="20"/>
        <v>0</v>
      </c>
      <c r="H649" t="str">
        <f t="shared" si="21"/>
        <v>,2093762</v>
      </c>
      <c r="I649" t="str">
        <f>VLOOKUP(A649,HOP!A:T,20,0)</f>
        <v>直连</v>
      </c>
    </row>
    <row r="650" ht="14.25" hidden="1" customHeight="1" spans="1:9">
      <c r="A650" s="6" t="s">
        <v>3473</v>
      </c>
      <c r="B650" s="7" t="s">
        <v>79</v>
      </c>
      <c r="C650" s="7" t="s">
        <v>80</v>
      </c>
      <c r="D650" s="3">
        <v>218</v>
      </c>
      <c r="E650" t="str">
        <f>VLOOKUP(A650,HOP!A:L,12,0)</f>
        <v>218.00</v>
      </c>
      <c r="F650" t="str">
        <f>VLOOKUP(A650,HOP!A:C,3,0)</f>
        <v>2093929</v>
      </c>
      <c r="G650">
        <f t="shared" si="20"/>
        <v>0</v>
      </c>
      <c r="H650" t="str">
        <f t="shared" si="21"/>
        <v>,2093929</v>
      </c>
      <c r="I650" t="str">
        <f>VLOOKUP(A650,HOP!A:T,20,0)</f>
        <v>直连</v>
      </c>
    </row>
    <row r="651" ht="14.25" hidden="1" customHeight="1" spans="1:9">
      <c r="A651" s="6" t="s">
        <v>3477</v>
      </c>
      <c r="B651" s="7" t="s">
        <v>79</v>
      </c>
      <c r="C651" s="7" t="s">
        <v>80</v>
      </c>
      <c r="D651" s="3">
        <v>116</v>
      </c>
      <c r="E651" t="str">
        <f>VLOOKUP(A651,HOP!A:L,12,0)</f>
        <v>116.00</v>
      </c>
      <c r="F651" t="str">
        <f>VLOOKUP(A651,HOP!A:C,3,0)</f>
        <v>2093927</v>
      </c>
      <c r="G651">
        <f t="shared" si="20"/>
        <v>0</v>
      </c>
      <c r="H651" t="str">
        <f t="shared" si="21"/>
        <v>,2093927</v>
      </c>
      <c r="I651" t="str">
        <f>VLOOKUP(A651,HOP!A:T,20,0)</f>
        <v>直连</v>
      </c>
    </row>
    <row r="652" ht="14.25" hidden="1" customHeight="1" spans="1:9">
      <c r="A652" s="6" t="s">
        <v>3480</v>
      </c>
      <c r="B652" s="7" t="s">
        <v>79</v>
      </c>
      <c r="C652" s="7" t="s">
        <v>80</v>
      </c>
      <c r="D652" s="3">
        <v>738</v>
      </c>
      <c r="E652" t="str">
        <f>VLOOKUP(A652,HOP!A:L,12,0)</f>
        <v>738.00</v>
      </c>
      <c r="F652" t="str">
        <f>VLOOKUP(A652,HOP!A:C,3,0)</f>
        <v>2094641</v>
      </c>
      <c r="G652">
        <f t="shared" si="20"/>
        <v>0</v>
      </c>
      <c r="H652" t="str">
        <f t="shared" si="21"/>
        <v>,2094641</v>
      </c>
      <c r="I652" t="str">
        <f>VLOOKUP(A652,HOP!A:T,20,0)</f>
        <v>直连</v>
      </c>
    </row>
    <row r="653" ht="14.25" hidden="1" customHeight="1" spans="1:9">
      <c r="A653" s="6" t="s">
        <v>3483</v>
      </c>
      <c r="B653" s="7" t="s">
        <v>79</v>
      </c>
      <c r="C653" s="7" t="s">
        <v>80</v>
      </c>
      <c r="D653" s="3">
        <v>662</v>
      </c>
      <c r="E653" t="str">
        <f>VLOOKUP(A653,HOP!A:L,12,0)</f>
        <v>662.00</v>
      </c>
      <c r="F653" t="str">
        <f>VLOOKUP(A653,HOP!A:C,3,0)</f>
        <v>2093506</v>
      </c>
      <c r="G653">
        <f t="shared" si="20"/>
        <v>0</v>
      </c>
      <c r="H653" t="str">
        <f t="shared" si="21"/>
        <v>,2093506</v>
      </c>
      <c r="I653" t="str">
        <f>VLOOKUP(A653,HOP!A:T,20,0)</f>
        <v>直连</v>
      </c>
    </row>
    <row r="654" ht="14.25" hidden="1" customHeight="1" spans="1:9">
      <c r="A654" s="6" t="s">
        <v>3488</v>
      </c>
      <c r="B654" s="7" t="s">
        <v>79</v>
      </c>
      <c r="C654" s="7" t="s">
        <v>80</v>
      </c>
      <c r="D654" s="3">
        <v>460</v>
      </c>
      <c r="E654" t="str">
        <f>VLOOKUP(A654,HOP!A:L,12,0)</f>
        <v>460.00</v>
      </c>
      <c r="F654" t="str">
        <f>VLOOKUP(A654,HOP!A:C,3,0)</f>
        <v>2095121</v>
      </c>
      <c r="G654">
        <f t="shared" si="20"/>
        <v>0</v>
      </c>
      <c r="H654" t="str">
        <f t="shared" si="21"/>
        <v>,2095121</v>
      </c>
      <c r="I654" t="str">
        <f>VLOOKUP(A654,HOP!A:T,20,0)</f>
        <v>直连</v>
      </c>
    </row>
    <row r="655" ht="14.25" hidden="1" customHeight="1" spans="1:9">
      <c r="A655" s="6" t="s">
        <v>3493</v>
      </c>
      <c r="B655" s="7" t="s">
        <v>79</v>
      </c>
      <c r="C655" s="7" t="s">
        <v>80</v>
      </c>
      <c r="D655" s="3">
        <v>209</v>
      </c>
      <c r="E655" t="str">
        <f>VLOOKUP(A655,HOP!A:L,12,0)</f>
        <v>209.00</v>
      </c>
      <c r="F655" t="str">
        <f>VLOOKUP(A655,HOP!A:C,3,0)</f>
        <v>2094478</v>
      </c>
      <c r="G655">
        <f t="shared" si="20"/>
        <v>0</v>
      </c>
      <c r="H655" t="str">
        <f t="shared" si="21"/>
        <v>,2094478</v>
      </c>
      <c r="I655" t="str">
        <f>VLOOKUP(A655,HOP!A:T,20,0)</f>
        <v>直连</v>
      </c>
    </row>
    <row r="656" ht="14.25" hidden="1" customHeight="1" spans="1:9">
      <c r="A656" s="6" t="s">
        <v>3496</v>
      </c>
      <c r="B656" s="7" t="s">
        <v>79</v>
      </c>
      <c r="C656" s="7" t="s">
        <v>80</v>
      </c>
      <c r="D656" s="3">
        <v>193</v>
      </c>
      <c r="E656" t="str">
        <f>VLOOKUP(A656,HOP!A:L,12,0)</f>
        <v>193.00</v>
      </c>
      <c r="F656" t="str">
        <f>VLOOKUP(A656,HOP!A:C,3,0)</f>
        <v>2094996</v>
      </c>
      <c r="G656">
        <f t="shared" si="20"/>
        <v>0</v>
      </c>
      <c r="H656" t="str">
        <f t="shared" si="21"/>
        <v>,2094996</v>
      </c>
      <c r="I656" t="str">
        <f>VLOOKUP(A656,HOP!A:T,20,0)</f>
        <v>直连</v>
      </c>
    </row>
    <row r="657" ht="14.25" hidden="1" customHeight="1" spans="1:9">
      <c r="A657" s="6" t="s">
        <v>3502</v>
      </c>
      <c r="B657" s="7" t="s">
        <v>79</v>
      </c>
      <c r="C657" s="7" t="s">
        <v>80</v>
      </c>
      <c r="D657" s="3">
        <v>228</v>
      </c>
      <c r="E657" t="str">
        <f>VLOOKUP(A657,HOP!A:L,12,0)</f>
        <v>228.00</v>
      </c>
      <c r="F657" t="str">
        <f>VLOOKUP(A657,HOP!A:C,3,0)</f>
        <v>2094187</v>
      </c>
      <c r="G657">
        <f t="shared" si="20"/>
        <v>0</v>
      </c>
      <c r="H657" t="str">
        <f t="shared" si="21"/>
        <v>,2094187</v>
      </c>
      <c r="I657" t="str">
        <f>VLOOKUP(A657,HOP!A:T,20,0)</f>
        <v>直连</v>
      </c>
    </row>
    <row r="658" ht="14.25" hidden="1" customHeight="1" spans="1:9">
      <c r="A658" s="6" t="s">
        <v>3506</v>
      </c>
      <c r="B658" s="7" t="s">
        <v>79</v>
      </c>
      <c r="C658" s="7" t="s">
        <v>80</v>
      </c>
      <c r="D658" s="3">
        <v>323</v>
      </c>
      <c r="E658" t="str">
        <f>VLOOKUP(A658,HOP!A:L,12,0)</f>
        <v>323.00</v>
      </c>
      <c r="F658" t="str">
        <f>VLOOKUP(A658,HOP!A:C,3,0)</f>
        <v>2094231</v>
      </c>
      <c r="G658">
        <f t="shared" si="20"/>
        <v>0</v>
      </c>
      <c r="H658" t="str">
        <f t="shared" si="21"/>
        <v>,2094231</v>
      </c>
      <c r="I658" t="str">
        <f>VLOOKUP(A658,HOP!A:T,20,0)</f>
        <v>直连</v>
      </c>
    </row>
    <row r="659" ht="14.25" hidden="1" customHeight="1" spans="1:9">
      <c r="A659" s="6" t="s">
        <v>3510</v>
      </c>
      <c r="B659" s="7" t="s">
        <v>79</v>
      </c>
      <c r="C659" s="7" t="s">
        <v>80</v>
      </c>
      <c r="D659" s="3">
        <v>210</v>
      </c>
      <c r="E659" t="str">
        <f>VLOOKUP(A659,HOP!A:L,12,0)</f>
        <v>210.00</v>
      </c>
      <c r="F659" t="str">
        <f>VLOOKUP(A659,HOP!A:C,3,0)</f>
        <v>2094151</v>
      </c>
      <c r="G659">
        <f t="shared" si="20"/>
        <v>0</v>
      </c>
      <c r="H659" t="str">
        <f t="shared" si="21"/>
        <v>,2094151</v>
      </c>
      <c r="I659" t="str">
        <f>VLOOKUP(A659,HOP!A:T,20,0)</f>
        <v>直连</v>
      </c>
    </row>
    <row r="660" ht="14.25" hidden="1" customHeight="1" spans="1:9">
      <c r="A660" s="6" t="s">
        <v>3514</v>
      </c>
      <c r="B660" s="7" t="s">
        <v>79</v>
      </c>
      <c r="C660" s="7" t="s">
        <v>80</v>
      </c>
      <c r="D660" s="3">
        <v>341</v>
      </c>
      <c r="E660" t="str">
        <f>VLOOKUP(A660,HOP!A:L,12,0)</f>
        <v>341.00</v>
      </c>
      <c r="F660" t="str">
        <f>VLOOKUP(A660,HOP!A:C,3,0)</f>
        <v>2073345</v>
      </c>
      <c r="G660">
        <f t="shared" si="20"/>
        <v>0</v>
      </c>
      <c r="H660" t="str">
        <f t="shared" si="21"/>
        <v>,2073345</v>
      </c>
      <c r="I660" t="str">
        <f>VLOOKUP(A660,HOP!A:T,20,0)</f>
        <v>直连</v>
      </c>
    </row>
    <row r="661" ht="14.25" hidden="1" customHeight="1" spans="1:9">
      <c r="A661" s="6" t="s">
        <v>3519</v>
      </c>
      <c r="B661" s="7" t="s">
        <v>79</v>
      </c>
      <c r="C661" s="7" t="s">
        <v>80</v>
      </c>
      <c r="D661" s="3">
        <v>169</v>
      </c>
      <c r="E661" t="str">
        <f>VLOOKUP(A661,HOP!A:L,12,0)</f>
        <v>169.00</v>
      </c>
      <c r="F661" t="str">
        <f>VLOOKUP(A661,HOP!A:C,3,0)</f>
        <v>2093967</v>
      </c>
      <c r="G661">
        <f t="shared" si="20"/>
        <v>0</v>
      </c>
      <c r="H661" t="str">
        <f t="shared" si="21"/>
        <v>,2093967</v>
      </c>
      <c r="I661" t="str">
        <f>VLOOKUP(A661,HOP!A:T,20,0)</f>
        <v>直连</v>
      </c>
    </row>
    <row r="662" ht="14.25" hidden="1" customHeight="1" spans="1:9">
      <c r="A662" s="6" t="s">
        <v>3523</v>
      </c>
      <c r="B662" s="7" t="s">
        <v>79</v>
      </c>
      <c r="C662" s="7" t="s">
        <v>80</v>
      </c>
      <c r="D662" s="3">
        <v>648</v>
      </c>
      <c r="E662" t="str">
        <f>VLOOKUP(A662,HOP!A:L,12,0)</f>
        <v>648.00</v>
      </c>
      <c r="F662" t="str">
        <f>VLOOKUP(A662,HOP!A:C,3,0)</f>
        <v>2094036</v>
      </c>
      <c r="G662">
        <f t="shared" si="20"/>
        <v>0</v>
      </c>
      <c r="H662" t="str">
        <f t="shared" si="21"/>
        <v>,2094036</v>
      </c>
      <c r="I662" t="str">
        <f>VLOOKUP(A662,HOP!A:T,20,0)</f>
        <v>直连</v>
      </c>
    </row>
    <row r="663" ht="14.25" hidden="1" customHeight="1" spans="1:9">
      <c r="A663" s="6" t="s">
        <v>3530</v>
      </c>
      <c r="B663" s="7" t="s">
        <v>79</v>
      </c>
      <c r="C663" s="7" t="s">
        <v>80</v>
      </c>
      <c r="D663" s="3">
        <v>476</v>
      </c>
      <c r="E663" t="str">
        <f>VLOOKUP(A663,HOP!A:L,12,0)</f>
        <v>476.00</v>
      </c>
      <c r="F663" t="str">
        <f>VLOOKUP(A663,HOP!A:C,3,0)</f>
        <v>2094387</v>
      </c>
      <c r="G663">
        <f t="shared" si="20"/>
        <v>0</v>
      </c>
      <c r="H663" t="str">
        <f t="shared" si="21"/>
        <v>,2094387</v>
      </c>
      <c r="I663" t="str">
        <f>VLOOKUP(A663,HOP!A:T,20,0)</f>
        <v>直连</v>
      </c>
    </row>
    <row r="664" ht="14.25" hidden="1" customHeight="1" spans="1:9">
      <c r="A664" s="6" t="s">
        <v>3532</v>
      </c>
      <c r="B664" s="7" t="s">
        <v>79</v>
      </c>
      <c r="C664" s="7" t="s">
        <v>80</v>
      </c>
      <c r="D664" s="3">
        <v>1029</v>
      </c>
      <c r="E664" t="str">
        <f>VLOOKUP(A664,HOP!A:L,12,0)</f>
        <v>1029.00</v>
      </c>
      <c r="F664" t="str">
        <f>VLOOKUP(A664,HOP!A:C,3,0)</f>
        <v>2094427</v>
      </c>
      <c r="G664">
        <f t="shared" si="20"/>
        <v>0</v>
      </c>
      <c r="H664" t="str">
        <f t="shared" si="21"/>
        <v>,2094427</v>
      </c>
      <c r="I664" t="str">
        <f>VLOOKUP(A664,HOP!A:T,20,0)</f>
        <v>直连</v>
      </c>
    </row>
    <row r="665" ht="14.25" hidden="1" customHeight="1" spans="1:9">
      <c r="A665" s="6" t="s">
        <v>3537</v>
      </c>
      <c r="B665" s="7" t="s">
        <v>79</v>
      </c>
      <c r="C665" s="7" t="s">
        <v>80</v>
      </c>
      <c r="D665" s="3">
        <v>204</v>
      </c>
      <c r="E665" t="str">
        <f>VLOOKUP(A665,HOP!A:L,12,0)</f>
        <v>204.00</v>
      </c>
      <c r="F665" t="str">
        <f>VLOOKUP(A665,HOP!A:C,3,0)</f>
        <v>2094847</v>
      </c>
      <c r="G665">
        <f t="shared" si="20"/>
        <v>0</v>
      </c>
      <c r="H665" t="str">
        <f t="shared" si="21"/>
        <v>,2094847</v>
      </c>
      <c r="I665" t="str">
        <f>VLOOKUP(A665,HOP!A:T,20,0)</f>
        <v>直连</v>
      </c>
    </row>
    <row r="666" ht="14.25" hidden="1" customHeight="1" spans="1:9">
      <c r="A666" s="6" t="s">
        <v>3539</v>
      </c>
      <c r="B666" s="7" t="s">
        <v>79</v>
      </c>
      <c r="C666" s="7" t="s">
        <v>80</v>
      </c>
      <c r="D666" s="3">
        <v>330</v>
      </c>
      <c r="E666" t="str">
        <f>VLOOKUP(A666,HOP!A:L,12,0)</f>
        <v>330.00</v>
      </c>
      <c r="F666" t="str">
        <f>VLOOKUP(A666,HOP!A:C,3,0)</f>
        <v>2094442</v>
      </c>
      <c r="G666">
        <f t="shared" si="20"/>
        <v>0</v>
      </c>
      <c r="H666" t="str">
        <f t="shared" si="21"/>
        <v>,2094442</v>
      </c>
      <c r="I666" t="str">
        <f>VLOOKUP(A666,HOP!A:T,20,0)</f>
        <v>直连</v>
      </c>
    </row>
    <row r="667" ht="14.25" hidden="1" customHeight="1" spans="1:9">
      <c r="A667" s="6" t="s">
        <v>3543</v>
      </c>
      <c r="B667" s="7" t="s">
        <v>79</v>
      </c>
      <c r="C667" s="7" t="s">
        <v>80</v>
      </c>
      <c r="D667" s="3">
        <v>205</v>
      </c>
      <c r="E667" t="str">
        <f>VLOOKUP(A667,HOP!A:L,12,0)</f>
        <v>205.00</v>
      </c>
      <c r="F667" t="str">
        <f>VLOOKUP(A667,HOP!A:C,3,0)</f>
        <v>2094588</v>
      </c>
      <c r="G667">
        <f t="shared" si="20"/>
        <v>0</v>
      </c>
      <c r="H667" t="str">
        <f t="shared" si="21"/>
        <v>,2094588</v>
      </c>
      <c r="I667" t="str">
        <f>VLOOKUP(A667,HOP!A:T,20,0)</f>
        <v>直连</v>
      </c>
    </row>
    <row r="668" ht="14.25" hidden="1" customHeight="1" spans="1:9">
      <c r="A668" s="6" t="s">
        <v>3546</v>
      </c>
      <c r="B668" s="7" t="s">
        <v>79</v>
      </c>
      <c r="C668" s="7" t="s">
        <v>80</v>
      </c>
      <c r="D668" s="3">
        <v>204</v>
      </c>
      <c r="E668" t="str">
        <f>VLOOKUP(A668,HOP!A:L,12,0)</f>
        <v>204.00</v>
      </c>
      <c r="F668" t="str">
        <f>VLOOKUP(A668,HOP!A:C,3,0)</f>
        <v>2094456</v>
      </c>
      <c r="G668">
        <f t="shared" si="20"/>
        <v>0</v>
      </c>
      <c r="H668" t="str">
        <f t="shared" si="21"/>
        <v>,2094456</v>
      </c>
      <c r="I668" t="str">
        <f>VLOOKUP(A668,HOP!A:T,20,0)</f>
        <v>直连</v>
      </c>
    </row>
    <row r="669" ht="14.25" hidden="1" customHeight="1" spans="1:9">
      <c r="A669" s="6" t="s">
        <v>3550</v>
      </c>
      <c r="B669" s="7" t="s">
        <v>79</v>
      </c>
      <c r="C669" s="7" t="s">
        <v>80</v>
      </c>
      <c r="D669" s="3">
        <v>990</v>
      </c>
      <c r="E669" t="str">
        <f>VLOOKUP(A669,HOP!A:L,12,0)</f>
        <v>990.00</v>
      </c>
      <c r="F669" t="str">
        <f>VLOOKUP(A669,HOP!A:C,3,0)</f>
        <v>2094430</v>
      </c>
      <c r="G669">
        <f t="shared" si="20"/>
        <v>0</v>
      </c>
      <c r="H669" t="str">
        <f t="shared" si="21"/>
        <v>,2094430</v>
      </c>
      <c r="I669" t="str">
        <f>VLOOKUP(A669,HOP!A:T,20,0)</f>
        <v>直连</v>
      </c>
    </row>
    <row r="670" ht="14.25" hidden="1" customHeight="1" spans="1:9">
      <c r="A670" s="6" t="s">
        <v>3553</v>
      </c>
      <c r="B670" s="7" t="s">
        <v>79</v>
      </c>
      <c r="C670" s="7" t="s">
        <v>80</v>
      </c>
      <c r="D670" s="3">
        <v>291</v>
      </c>
      <c r="E670" t="str">
        <f>VLOOKUP(A670,HOP!A:L,12,0)</f>
        <v>291.00</v>
      </c>
      <c r="F670" t="str">
        <f>VLOOKUP(A670,HOP!A:C,3,0)</f>
        <v>2092065</v>
      </c>
      <c r="G670">
        <f t="shared" si="20"/>
        <v>0</v>
      </c>
      <c r="H670" t="str">
        <f t="shared" si="21"/>
        <v>,2092065</v>
      </c>
      <c r="I670" t="str">
        <f>VLOOKUP(A670,HOP!A:T,20,0)</f>
        <v>直连</v>
      </c>
    </row>
    <row r="671" ht="14.25" hidden="1" customHeight="1" spans="1:9">
      <c r="A671" s="6" t="s">
        <v>3557</v>
      </c>
      <c r="B671" s="7" t="s">
        <v>79</v>
      </c>
      <c r="C671" s="7" t="s">
        <v>80</v>
      </c>
      <c r="D671" s="3">
        <v>310</v>
      </c>
      <c r="E671" t="str">
        <f>VLOOKUP(A671,HOP!A:L,12,0)</f>
        <v>310.00</v>
      </c>
      <c r="F671" t="str">
        <f>VLOOKUP(A671,HOP!A:C,3,0)</f>
        <v>2094339</v>
      </c>
      <c r="G671">
        <f t="shared" si="20"/>
        <v>0</v>
      </c>
      <c r="H671" t="str">
        <f t="shared" si="21"/>
        <v>,2094339</v>
      </c>
      <c r="I671" t="str">
        <f>VLOOKUP(A671,HOP!A:T,20,0)</f>
        <v>直连</v>
      </c>
    </row>
    <row r="672" ht="14.25" hidden="1" customHeight="1" spans="1:9">
      <c r="A672" s="6" t="s">
        <v>3561</v>
      </c>
      <c r="B672" s="7" t="s">
        <v>79</v>
      </c>
      <c r="C672" s="7" t="s">
        <v>80</v>
      </c>
      <c r="D672" s="3">
        <v>150</v>
      </c>
      <c r="E672" t="str">
        <f>VLOOKUP(A672,HOP!A:L,12,0)</f>
        <v>150.00</v>
      </c>
      <c r="F672" t="str">
        <f>VLOOKUP(A672,HOP!A:C,3,0)</f>
        <v>2094054</v>
      </c>
      <c r="G672">
        <f t="shared" si="20"/>
        <v>0</v>
      </c>
      <c r="H672" t="str">
        <f t="shared" si="21"/>
        <v>,2094054</v>
      </c>
      <c r="I672" t="str">
        <f>VLOOKUP(A672,HOP!A:T,20,0)</f>
        <v>直连</v>
      </c>
    </row>
    <row r="673" ht="14.25" hidden="1" customHeight="1" spans="1:9">
      <c r="A673" s="6" t="s">
        <v>3565</v>
      </c>
      <c r="B673" s="7" t="s">
        <v>79</v>
      </c>
      <c r="C673" s="7" t="s">
        <v>80</v>
      </c>
      <c r="D673" s="3">
        <v>196</v>
      </c>
      <c r="E673" t="str">
        <f>VLOOKUP(A673,HOP!A:L,12,0)</f>
        <v>196.00</v>
      </c>
      <c r="F673" t="str">
        <f>VLOOKUP(A673,HOP!A:C,3,0)</f>
        <v>2093841</v>
      </c>
      <c r="G673">
        <f t="shared" si="20"/>
        <v>0</v>
      </c>
      <c r="H673" t="str">
        <f t="shared" si="21"/>
        <v>,2093841</v>
      </c>
      <c r="I673" t="str">
        <f>VLOOKUP(A673,HOP!A:T,20,0)</f>
        <v>直连</v>
      </c>
    </row>
    <row r="674" ht="14.25" hidden="1" customHeight="1" spans="1:9">
      <c r="A674" s="6" t="s">
        <v>3567</v>
      </c>
      <c r="B674" s="7" t="s">
        <v>79</v>
      </c>
      <c r="C674" s="7" t="s">
        <v>80</v>
      </c>
      <c r="D674" s="3">
        <v>311</v>
      </c>
      <c r="E674" t="str">
        <f>VLOOKUP(A674,HOP!A:L,12,0)</f>
        <v>311.00</v>
      </c>
      <c r="F674" t="str">
        <f>VLOOKUP(A674,HOP!A:C,3,0)</f>
        <v>2093774</v>
      </c>
      <c r="G674">
        <f t="shared" si="20"/>
        <v>0</v>
      </c>
      <c r="H674" t="str">
        <f t="shared" si="21"/>
        <v>,2093774</v>
      </c>
      <c r="I674" t="str">
        <f>VLOOKUP(A674,HOP!A:T,20,0)</f>
        <v>直连</v>
      </c>
    </row>
    <row r="676" spans="4:4">
      <c r="D676" s="3">
        <f>SUM(D2:D675)</f>
        <v>275199</v>
      </c>
    </row>
    <row r="679" spans="1:1">
      <c r="A679" t="s">
        <v>3587</v>
      </c>
    </row>
    <row r="680" spans="1:1">
      <c r="A680" t="s">
        <v>3588</v>
      </c>
    </row>
    <row r="681" spans="1:1">
      <c r="A681" t="s">
        <v>3589</v>
      </c>
    </row>
    <row r="682" spans="1:1">
      <c r="A682" t="s">
        <v>3590</v>
      </c>
    </row>
    <row r="683" spans="1:1">
      <c r="A683" t="s">
        <v>3591</v>
      </c>
    </row>
    <row r="684" spans="1:1">
      <c r="A684" t="s">
        <v>3592</v>
      </c>
    </row>
    <row r="685" spans="1:1">
      <c r="A685" t="s">
        <v>3593</v>
      </c>
    </row>
    <row r="686" spans="1:1">
      <c r="A686" t="s">
        <v>3594</v>
      </c>
    </row>
    <row r="687" spans="1:1">
      <c r="A687" s="5" t="s">
        <v>3595</v>
      </c>
    </row>
  </sheetData>
  <autoFilter ref="A1:I674">
    <filterColumn colId="6">
      <filters>
        <filter val="#N/A"/>
        <filter val="0.01"/>
        <filter val="-0.01"/>
        <filter val="342"/>
        <filter val="554"/>
        <filter val="275"/>
        <filter val="48"/>
        <filter val="339"/>
      </filters>
    </filterColumn>
    <filterColumn colId="8">
      <customFilters>
        <customFilter operator="equal" val="直连"/>
        <customFilter operator="equal" val="#N/A"/>
      </custom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14"/>
  <sheetViews>
    <sheetView workbookViewId="0">
      <selection activeCell="D1" sqref="D$1:D$1048576"/>
    </sheetView>
  </sheetViews>
  <sheetFormatPr defaultColWidth="9.14285714285714" defaultRowHeight="12.75"/>
  <cols>
    <col min="1" max="16382" width="9.14285714285714" style="1"/>
  </cols>
  <sheetData>
    <row r="1" s="1" customFormat="1" spans="1:20">
      <c r="A1" s="2" t="s">
        <v>3596</v>
      </c>
      <c r="B1" s="2" t="s">
        <v>3597</v>
      </c>
      <c r="C1" s="2" t="s">
        <v>3598</v>
      </c>
      <c r="D1" s="2" t="s">
        <v>47</v>
      </c>
      <c r="E1" s="2" t="s">
        <v>50</v>
      </c>
      <c r="F1" s="2" t="s">
        <v>54</v>
      </c>
      <c r="G1" s="2" t="s">
        <v>55</v>
      </c>
      <c r="H1" s="2" t="s">
        <v>3599</v>
      </c>
      <c r="I1" s="2" t="s">
        <v>3600</v>
      </c>
      <c r="J1" s="2" t="s">
        <v>3601</v>
      </c>
      <c r="K1" s="2" t="s">
        <v>3602</v>
      </c>
      <c r="L1" s="2" t="s">
        <v>3603</v>
      </c>
      <c r="M1" s="2" t="s">
        <v>3604</v>
      </c>
      <c r="N1" s="2" t="s">
        <v>3605</v>
      </c>
      <c r="O1" s="2" t="s">
        <v>3606</v>
      </c>
      <c r="P1" s="2" t="s">
        <v>3607</v>
      </c>
      <c r="Q1" s="2" t="s">
        <v>3608</v>
      </c>
      <c r="R1" s="2" t="s">
        <v>3609</v>
      </c>
      <c r="S1" s="2" t="s">
        <v>3610</v>
      </c>
      <c r="T1" s="2" t="s">
        <v>3611</v>
      </c>
    </row>
    <row r="2" s="1" customFormat="1" spans="1:20">
      <c r="A2" s="1" t="s">
        <v>3612</v>
      </c>
      <c r="B2" s="1" t="s">
        <v>3613</v>
      </c>
      <c r="C2" s="1" t="s">
        <v>3614</v>
      </c>
      <c r="D2" s="1" t="s">
        <v>3615</v>
      </c>
      <c r="E2" s="1" t="s">
        <v>3616</v>
      </c>
      <c r="F2" s="1" t="s">
        <v>79</v>
      </c>
      <c r="G2" s="1" t="s">
        <v>80</v>
      </c>
      <c r="H2" s="1" t="s">
        <v>3617</v>
      </c>
      <c r="I2" s="1" t="s">
        <v>3618</v>
      </c>
      <c r="J2" s="1" t="s">
        <v>3619</v>
      </c>
      <c r="K2" s="1" t="s">
        <v>3618</v>
      </c>
      <c r="L2" s="1" t="s">
        <v>3618</v>
      </c>
      <c r="M2" s="1" t="s">
        <v>3620</v>
      </c>
      <c r="N2" s="1" t="s">
        <v>3620</v>
      </c>
      <c r="O2" s="1" t="s">
        <v>3621</v>
      </c>
      <c r="P2" s="1" t="s">
        <v>3622</v>
      </c>
      <c r="Q2" s="1" t="s">
        <v>3623</v>
      </c>
      <c r="R2" s="1" t="s">
        <v>72</v>
      </c>
      <c r="S2" s="1" t="s">
        <v>3624</v>
      </c>
      <c r="T2" s="1" t="s">
        <v>3625</v>
      </c>
    </row>
    <row r="3" s="1" customFormat="1" spans="1:20">
      <c r="A3" s="1" t="s">
        <v>1875</v>
      </c>
      <c r="B3" s="1" t="s">
        <v>1781</v>
      </c>
      <c r="C3" s="1" t="s">
        <v>3626</v>
      </c>
      <c r="D3" s="1" t="s">
        <v>3627</v>
      </c>
      <c r="E3" s="1" t="s">
        <v>3628</v>
      </c>
      <c r="F3" s="1" t="s">
        <v>113</v>
      </c>
      <c r="G3" s="1" t="s">
        <v>80</v>
      </c>
      <c r="H3" s="1" t="s">
        <v>3617</v>
      </c>
      <c r="I3" s="1" t="s">
        <v>3629</v>
      </c>
      <c r="J3" s="1" t="s">
        <v>3619</v>
      </c>
      <c r="K3" s="1" t="s">
        <v>3629</v>
      </c>
      <c r="L3" s="1" t="s">
        <v>3629</v>
      </c>
      <c r="M3" s="1" t="s">
        <v>3620</v>
      </c>
      <c r="N3" s="1" t="s">
        <v>3620</v>
      </c>
      <c r="O3" s="1" t="s">
        <v>3621</v>
      </c>
      <c r="P3" s="1" t="s">
        <v>3622</v>
      </c>
      <c r="Q3" s="1" t="s">
        <v>3630</v>
      </c>
      <c r="R3" s="1" t="s">
        <v>72</v>
      </c>
      <c r="S3" s="1" t="s">
        <v>3624</v>
      </c>
      <c r="T3" s="1" t="s">
        <v>3625</v>
      </c>
    </row>
    <row r="4" s="1" customFormat="1" spans="1:20">
      <c r="A4" s="1" t="s">
        <v>1777</v>
      </c>
      <c r="B4" s="1" t="s">
        <v>1781</v>
      </c>
      <c r="C4" s="1" t="s">
        <v>3631</v>
      </c>
      <c r="D4" s="1" t="s">
        <v>3627</v>
      </c>
      <c r="E4" s="1" t="s">
        <v>1780</v>
      </c>
      <c r="F4" s="1" t="s">
        <v>113</v>
      </c>
      <c r="G4" s="1" t="s">
        <v>80</v>
      </c>
      <c r="H4" s="1" t="s">
        <v>3617</v>
      </c>
      <c r="I4" s="1" t="s">
        <v>3632</v>
      </c>
      <c r="J4" s="1" t="s">
        <v>3619</v>
      </c>
      <c r="K4" s="1" t="s">
        <v>3632</v>
      </c>
      <c r="L4" s="1" t="s">
        <v>3632</v>
      </c>
      <c r="M4" s="1" t="s">
        <v>3620</v>
      </c>
      <c r="N4" s="1" t="s">
        <v>3620</v>
      </c>
      <c r="O4" s="1" t="s">
        <v>3621</v>
      </c>
      <c r="P4" s="1" t="s">
        <v>3622</v>
      </c>
      <c r="Q4" s="1" t="s">
        <v>3633</v>
      </c>
      <c r="R4" s="1" t="s">
        <v>72</v>
      </c>
      <c r="S4" s="1" t="s">
        <v>3624</v>
      </c>
      <c r="T4" s="1" t="s">
        <v>3625</v>
      </c>
    </row>
    <row r="5" s="1" customFormat="1" spans="1:20">
      <c r="A5" s="1" t="s">
        <v>3154</v>
      </c>
      <c r="B5" s="1" t="s">
        <v>3158</v>
      </c>
      <c r="C5" s="1" t="s">
        <v>3634</v>
      </c>
      <c r="D5" s="1" t="s">
        <v>3156</v>
      </c>
      <c r="E5" s="1" t="s">
        <v>3157</v>
      </c>
      <c r="F5" s="1" t="s">
        <v>79</v>
      </c>
      <c r="G5" s="1" t="s">
        <v>80</v>
      </c>
      <c r="H5" s="1" t="s">
        <v>3617</v>
      </c>
      <c r="I5" s="1" t="s">
        <v>3635</v>
      </c>
      <c r="J5" s="1" t="s">
        <v>3619</v>
      </c>
      <c r="K5" s="1" t="s">
        <v>3635</v>
      </c>
      <c r="L5" s="1" t="s">
        <v>3635</v>
      </c>
      <c r="M5" s="1" t="s">
        <v>3620</v>
      </c>
      <c r="N5" s="1" t="s">
        <v>3620</v>
      </c>
      <c r="O5" s="1" t="s">
        <v>3621</v>
      </c>
      <c r="P5" s="1" t="s">
        <v>3622</v>
      </c>
      <c r="Q5" s="1" t="s">
        <v>3636</v>
      </c>
      <c r="R5" s="1" t="s">
        <v>72</v>
      </c>
      <c r="S5" s="1" t="s">
        <v>3624</v>
      </c>
      <c r="T5" s="1" t="s">
        <v>3625</v>
      </c>
    </row>
    <row r="6" s="1" customFormat="1" spans="1:20">
      <c r="A6" s="1" t="s">
        <v>1790</v>
      </c>
      <c r="B6" s="1" t="s">
        <v>1794</v>
      </c>
      <c r="C6" s="1" t="s">
        <v>3637</v>
      </c>
      <c r="D6" s="1" t="s">
        <v>1792</v>
      </c>
      <c r="E6" s="1" t="s">
        <v>1793</v>
      </c>
      <c r="F6" s="1" t="s">
        <v>79</v>
      </c>
      <c r="G6" s="1" t="s">
        <v>80</v>
      </c>
      <c r="H6" s="1" t="s">
        <v>3617</v>
      </c>
      <c r="I6" s="1" t="s">
        <v>3638</v>
      </c>
      <c r="J6" s="1" t="s">
        <v>3619</v>
      </c>
      <c r="K6" s="1" t="s">
        <v>3638</v>
      </c>
      <c r="L6" s="1" t="s">
        <v>3638</v>
      </c>
      <c r="M6" s="1" t="s">
        <v>3620</v>
      </c>
      <c r="N6" s="1" t="s">
        <v>3620</v>
      </c>
      <c r="O6" s="1" t="s">
        <v>3621</v>
      </c>
      <c r="P6" s="1" t="s">
        <v>3622</v>
      </c>
      <c r="Q6" s="1" t="s">
        <v>3639</v>
      </c>
      <c r="R6" s="1" t="s">
        <v>72</v>
      </c>
      <c r="S6" s="1" t="s">
        <v>3624</v>
      </c>
      <c r="T6" s="1" t="s">
        <v>3625</v>
      </c>
    </row>
    <row r="7" s="1" customFormat="1" spans="1:20">
      <c r="A7" s="1" t="s">
        <v>3640</v>
      </c>
      <c r="B7" s="1" t="s">
        <v>3641</v>
      </c>
      <c r="C7" s="1" t="s">
        <v>3642</v>
      </c>
      <c r="D7" s="1" t="s">
        <v>3643</v>
      </c>
      <c r="E7" s="1" t="s">
        <v>3644</v>
      </c>
      <c r="F7" s="1" t="s">
        <v>113</v>
      </c>
      <c r="G7" s="1" t="s">
        <v>80</v>
      </c>
      <c r="H7" s="1" t="s">
        <v>3617</v>
      </c>
      <c r="I7" s="1" t="s">
        <v>3645</v>
      </c>
      <c r="J7" s="1" t="s">
        <v>3619</v>
      </c>
      <c r="K7" s="1" t="s">
        <v>3645</v>
      </c>
      <c r="L7" s="1" t="s">
        <v>3645</v>
      </c>
      <c r="M7" s="1" t="s">
        <v>3620</v>
      </c>
      <c r="N7" s="1" t="s">
        <v>3620</v>
      </c>
      <c r="O7" s="1" t="s">
        <v>3621</v>
      </c>
      <c r="P7" s="1" t="s">
        <v>3622</v>
      </c>
      <c r="Q7" s="1" t="s">
        <v>3646</v>
      </c>
      <c r="R7" s="1" t="s">
        <v>72</v>
      </c>
      <c r="S7" s="1" t="s">
        <v>3624</v>
      </c>
      <c r="T7" s="1" t="s">
        <v>3625</v>
      </c>
    </row>
    <row r="8" s="1" customFormat="1" spans="1:20">
      <c r="A8" s="1" t="s">
        <v>2653</v>
      </c>
      <c r="B8" s="1" t="s">
        <v>2657</v>
      </c>
      <c r="C8" s="1" t="s">
        <v>3647</v>
      </c>
      <c r="D8" s="1" t="s">
        <v>2655</v>
      </c>
      <c r="E8" s="1" t="s">
        <v>2656</v>
      </c>
      <c r="F8" s="1" t="s">
        <v>79</v>
      </c>
      <c r="G8" s="1" t="s">
        <v>80</v>
      </c>
      <c r="H8" s="1" t="s">
        <v>3617</v>
      </c>
      <c r="I8" s="1" t="s">
        <v>3648</v>
      </c>
      <c r="J8" s="1" t="s">
        <v>3619</v>
      </c>
      <c r="K8" s="1" t="s">
        <v>3648</v>
      </c>
      <c r="L8" s="1" t="s">
        <v>3648</v>
      </c>
      <c r="M8" s="1" t="s">
        <v>3620</v>
      </c>
      <c r="N8" s="1" t="s">
        <v>3620</v>
      </c>
      <c r="O8" s="1" t="s">
        <v>3621</v>
      </c>
      <c r="P8" s="1" t="s">
        <v>3622</v>
      </c>
      <c r="Q8" s="1" t="s">
        <v>3649</v>
      </c>
      <c r="R8" s="1" t="s">
        <v>72</v>
      </c>
      <c r="S8" s="1" t="s">
        <v>3624</v>
      </c>
      <c r="T8" s="1" t="s">
        <v>3625</v>
      </c>
    </row>
    <row r="9" s="1" customFormat="1" spans="1:20">
      <c r="A9" s="1" t="s">
        <v>2696</v>
      </c>
      <c r="B9" s="1" t="s">
        <v>2657</v>
      </c>
      <c r="C9" s="1" t="s">
        <v>3650</v>
      </c>
      <c r="D9" s="1" t="s">
        <v>2698</v>
      </c>
      <c r="E9" s="1" t="s">
        <v>3651</v>
      </c>
      <c r="F9" s="1" t="s">
        <v>79</v>
      </c>
      <c r="G9" s="1" t="s">
        <v>80</v>
      </c>
      <c r="H9" s="1" t="s">
        <v>3617</v>
      </c>
      <c r="I9" s="1" t="s">
        <v>3652</v>
      </c>
      <c r="J9" s="1" t="s">
        <v>3619</v>
      </c>
      <c r="K9" s="1" t="s">
        <v>3652</v>
      </c>
      <c r="L9" s="1" t="s">
        <v>3652</v>
      </c>
      <c r="M9" s="1" t="s">
        <v>3620</v>
      </c>
      <c r="N9" s="1" t="s">
        <v>3620</v>
      </c>
      <c r="O9" s="1" t="s">
        <v>3621</v>
      </c>
      <c r="P9" s="1" t="s">
        <v>3622</v>
      </c>
      <c r="Q9" s="1" t="s">
        <v>3653</v>
      </c>
      <c r="R9" s="1" t="s">
        <v>72</v>
      </c>
      <c r="S9" s="1" t="s">
        <v>3624</v>
      </c>
      <c r="T9" s="1" t="s">
        <v>3625</v>
      </c>
    </row>
    <row r="10" s="1" customFormat="1" spans="1:20">
      <c r="A10" s="1" t="s">
        <v>3135</v>
      </c>
      <c r="B10" s="1" t="s">
        <v>3137</v>
      </c>
      <c r="C10" s="1" t="s">
        <v>3654</v>
      </c>
      <c r="D10" s="1" t="s">
        <v>2048</v>
      </c>
      <c r="E10" s="1" t="s">
        <v>3136</v>
      </c>
      <c r="F10" s="1" t="s">
        <v>79</v>
      </c>
      <c r="G10" s="1" t="s">
        <v>80</v>
      </c>
      <c r="H10" s="1" t="s">
        <v>3617</v>
      </c>
      <c r="I10" s="1" t="s">
        <v>3655</v>
      </c>
      <c r="J10" s="1" t="s">
        <v>3619</v>
      </c>
      <c r="K10" s="1" t="s">
        <v>3655</v>
      </c>
      <c r="L10" s="1" t="s">
        <v>3655</v>
      </c>
      <c r="M10" s="1" t="s">
        <v>3620</v>
      </c>
      <c r="N10" s="1" t="s">
        <v>3620</v>
      </c>
      <c r="O10" s="1" t="s">
        <v>3621</v>
      </c>
      <c r="P10" s="1" t="s">
        <v>3622</v>
      </c>
      <c r="Q10" s="1" t="s">
        <v>3656</v>
      </c>
      <c r="R10" s="1" t="s">
        <v>72</v>
      </c>
      <c r="S10" s="1" t="s">
        <v>3624</v>
      </c>
      <c r="T10" s="1" t="s">
        <v>3625</v>
      </c>
    </row>
    <row r="11" s="1" customFormat="1" spans="1:20">
      <c r="A11" s="1" t="s">
        <v>3657</v>
      </c>
      <c r="B11" s="1" t="s">
        <v>3658</v>
      </c>
      <c r="C11" s="1" t="s">
        <v>3659</v>
      </c>
      <c r="D11" s="1" t="s">
        <v>3660</v>
      </c>
      <c r="E11" s="1" t="s">
        <v>3661</v>
      </c>
      <c r="F11" s="1" t="s">
        <v>113</v>
      </c>
      <c r="G11" s="1" t="s">
        <v>80</v>
      </c>
      <c r="H11" s="1" t="s">
        <v>3617</v>
      </c>
      <c r="I11" s="1" t="s">
        <v>3662</v>
      </c>
      <c r="J11" s="1" t="s">
        <v>3619</v>
      </c>
      <c r="K11" s="1" t="s">
        <v>3662</v>
      </c>
      <c r="L11" s="1" t="s">
        <v>3662</v>
      </c>
      <c r="M11" s="1" t="s">
        <v>3620</v>
      </c>
      <c r="N11" s="1" t="s">
        <v>3620</v>
      </c>
      <c r="O11" s="1" t="s">
        <v>3621</v>
      </c>
      <c r="P11" s="1" t="s">
        <v>3622</v>
      </c>
      <c r="Q11" s="1" t="s">
        <v>3663</v>
      </c>
      <c r="R11" s="1" t="s">
        <v>72</v>
      </c>
      <c r="S11" s="1" t="s">
        <v>3624</v>
      </c>
      <c r="T11" s="1" t="s">
        <v>3625</v>
      </c>
    </row>
    <row r="12" s="1" customFormat="1" spans="1:20">
      <c r="A12" s="1" t="s">
        <v>3085</v>
      </c>
      <c r="B12" s="1" t="s">
        <v>3084</v>
      </c>
      <c r="C12" s="1" t="s">
        <v>3664</v>
      </c>
      <c r="D12" s="1" t="s">
        <v>3082</v>
      </c>
      <c r="E12" s="1" t="s">
        <v>3083</v>
      </c>
      <c r="F12" s="1" t="s">
        <v>79</v>
      </c>
      <c r="G12" s="1" t="s">
        <v>80</v>
      </c>
      <c r="H12" s="1" t="s">
        <v>3617</v>
      </c>
      <c r="I12" s="1" t="s">
        <v>3665</v>
      </c>
      <c r="J12" s="1" t="s">
        <v>3619</v>
      </c>
      <c r="K12" s="1" t="s">
        <v>3665</v>
      </c>
      <c r="L12" s="1" t="s">
        <v>3665</v>
      </c>
      <c r="M12" s="1" t="s">
        <v>3620</v>
      </c>
      <c r="N12" s="1" t="s">
        <v>3620</v>
      </c>
      <c r="O12" s="1" t="s">
        <v>3621</v>
      </c>
      <c r="P12" s="1" t="s">
        <v>3622</v>
      </c>
      <c r="Q12" s="1" t="s">
        <v>3666</v>
      </c>
      <c r="R12" s="1" t="s">
        <v>72</v>
      </c>
      <c r="S12" s="1" t="s">
        <v>3624</v>
      </c>
      <c r="T12" s="1" t="s">
        <v>3625</v>
      </c>
    </row>
    <row r="13" s="1" customFormat="1" spans="1:20">
      <c r="A13" s="1" t="s">
        <v>3080</v>
      </c>
      <c r="B13" s="1" t="s">
        <v>3084</v>
      </c>
      <c r="C13" s="1" t="s">
        <v>3667</v>
      </c>
      <c r="D13" s="1" t="s">
        <v>3082</v>
      </c>
      <c r="E13" s="1" t="s">
        <v>3083</v>
      </c>
      <c r="F13" s="1" t="s">
        <v>79</v>
      </c>
      <c r="G13" s="1" t="s">
        <v>80</v>
      </c>
      <c r="H13" s="1" t="s">
        <v>3617</v>
      </c>
      <c r="I13" s="1" t="s">
        <v>3668</v>
      </c>
      <c r="J13" s="1" t="s">
        <v>3619</v>
      </c>
      <c r="K13" s="1" t="s">
        <v>3668</v>
      </c>
      <c r="L13" s="1" t="s">
        <v>3668</v>
      </c>
      <c r="M13" s="1" t="s">
        <v>3620</v>
      </c>
      <c r="N13" s="1" t="s">
        <v>3620</v>
      </c>
      <c r="O13" s="1" t="s">
        <v>3621</v>
      </c>
      <c r="P13" s="1" t="s">
        <v>3622</v>
      </c>
      <c r="Q13" s="1" t="s">
        <v>3669</v>
      </c>
      <c r="R13" s="1" t="s">
        <v>72</v>
      </c>
      <c r="S13" s="1" t="s">
        <v>3624</v>
      </c>
      <c r="T13" s="1" t="s">
        <v>3625</v>
      </c>
    </row>
    <row r="14" s="1" customFormat="1" spans="1:20">
      <c r="A14" s="1" t="s">
        <v>3670</v>
      </c>
      <c r="B14" s="1" t="s">
        <v>3084</v>
      </c>
      <c r="C14" s="1" t="s">
        <v>3671</v>
      </c>
      <c r="D14" s="1" t="s">
        <v>3672</v>
      </c>
      <c r="E14" s="1" t="s">
        <v>3673</v>
      </c>
      <c r="F14" s="1" t="s">
        <v>113</v>
      </c>
      <c r="G14" s="1" t="s">
        <v>80</v>
      </c>
      <c r="H14" s="1" t="s">
        <v>3617</v>
      </c>
      <c r="I14" s="1" t="s">
        <v>3674</v>
      </c>
      <c r="J14" s="1" t="s">
        <v>3619</v>
      </c>
      <c r="K14" s="1" t="s">
        <v>3674</v>
      </c>
      <c r="L14" s="1" t="s">
        <v>3674</v>
      </c>
      <c r="M14" s="1" t="s">
        <v>3620</v>
      </c>
      <c r="N14" s="1" t="s">
        <v>3620</v>
      </c>
      <c r="O14" s="1" t="s">
        <v>3621</v>
      </c>
      <c r="P14" s="1" t="s">
        <v>3622</v>
      </c>
      <c r="Q14" s="1" t="s">
        <v>3675</v>
      </c>
      <c r="R14" s="1" t="s">
        <v>72</v>
      </c>
      <c r="S14" s="1" t="s">
        <v>3624</v>
      </c>
      <c r="T14" s="1" t="s">
        <v>3625</v>
      </c>
    </row>
    <row r="15" s="1" customFormat="1" spans="1:20">
      <c r="A15" s="1" t="s">
        <v>3676</v>
      </c>
      <c r="B15" s="1" t="s">
        <v>3677</v>
      </c>
      <c r="C15" s="1" t="s">
        <v>3678</v>
      </c>
      <c r="D15" s="1" t="s">
        <v>3679</v>
      </c>
      <c r="E15" s="1" t="s">
        <v>3680</v>
      </c>
      <c r="F15" s="1" t="s">
        <v>274</v>
      </c>
      <c r="G15" s="1" t="s">
        <v>80</v>
      </c>
      <c r="H15" s="1" t="s">
        <v>3617</v>
      </c>
      <c r="I15" s="1" t="s">
        <v>3621</v>
      </c>
      <c r="J15" s="1" t="s">
        <v>3619</v>
      </c>
      <c r="K15" s="1" t="s">
        <v>3621</v>
      </c>
      <c r="L15" s="1" t="s">
        <v>3621</v>
      </c>
      <c r="M15" s="1" t="s">
        <v>3620</v>
      </c>
      <c r="N15" s="1" t="s">
        <v>3620</v>
      </c>
      <c r="O15" s="1" t="s">
        <v>3621</v>
      </c>
      <c r="P15" s="1" t="s">
        <v>3622</v>
      </c>
      <c r="Q15" s="1" t="s">
        <v>3681</v>
      </c>
      <c r="R15" s="1" t="s">
        <v>72</v>
      </c>
      <c r="S15" s="1" t="s">
        <v>3624</v>
      </c>
      <c r="T15" s="1" t="s">
        <v>3625</v>
      </c>
    </row>
    <row r="16" s="1" customFormat="1" spans="1:20">
      <c r="A16" s="1" t="s">
        <v>3682</v>
      </c>
      <c r="B16" s="1" t="s">
        <v>3677</v>
      </c>
      <c r="C16" s="1" t="s">
        <v>3683</v>
      </c>
      <c r="D16" s="1" t="s">
        <v>3684</v>
      </c>
      <c r="E16" s="1" t="s">
        <v>3685</v>
      </c>
      <c r="F16" s="1" t="s">
        <v>113</v>
      </c>
      <c r="G16" s="1" t="s">
        <v>80</v>
      </c>
      <c r="H16" s="1" t="s">
        <v>3617</v>
      </c>
      <c r="I16" s="1" t="s">
        <v>3621</v>
      </c>
      <c r="J16" s="1" t="s">
        <v>3619</v>
      </c>
      <c r="K16" s="1" t="s">
        <v>3621</v>
      </c>
      <c r="L16" s="1" t="s">
        <v>3621</v>
      </c>
      <c r="M16" s="1" t="s">
        <v>3620</v>
      </c>
      <c r="N16" s="1" t="s">
        <v>3620</v>
      </c>
      <c r="O16" s="1" t="s">
        <v>3621</v>
      </c>
      <c r="P16" s="1" t="s">
        <v>3622</v>
      </c>
      <c r="Q16" s="1" t="s">
        <v>3686</v>
      </c>
      <c r="R16" s="1" t="s">
        <v>72</v>
      </c>
      <c r="S16" s="1" t="s">
        <v>3624</v>
      </c>
      <c r="T16" s="1" t="s">
        <v>3625</v>
      </c>
    </row>
    <row r="17" s="1" customFormat="1" spans="1:20">
      <c r="A17" s="1" t="s">
        <v>3687</v>
      </c>
      <c r="B17" s="1" t="s">
        <v>3677</v>
      </c>
      <c r="C17" s="1" t="s">
        <v>3688</v>
      </c>
      <c r="D17" s="1" t="s">
        <v>3689</v>
      </c>
      <c r="E17" s="1" t="s">
        <v>3690</v>
      </c>
      <c r="F17" s="1" t="s">
        <v>113</v>
      </c>
      <c r="G17" s="1" t="s">
        <v>80</v>
      </c>
      <c r="H17" s="1" t="s">
        <v>3617</v>
      </c>
      <c r="I17" s="1" t="s">
        <v>3621</v>
      </c>
      <c r="J17" s="1" t="s">
        <v>3619</v>
      </c>
      <c r="K17" s="1" t="s">
        <v>3621</v>
      </c>
      <c r="L17" s="1" t="s">
        <v>3621</v>
      </c>
      <c r="M17" s="1" t="s">
        <v>3620</v>
      </c>
      <c r="N17" s="1" t="s">
        <v>3620</v>
      </c>
      <c r="O17" s="1" t="s">
        <v>3621</v>
      </c>
      <c r="P17" s="1" t="s">
        <v>3622</v>
      </c>
      <c r="Q17" s="1" t="s">
        <v>3691</v>
      </c>
      <c r="R17" s="1" t="s">
        <v>72</v>
      </c>
      <c r="S17" s="1" t="s">
        <v>3624</v>
      </c>
      <c r="T17" s="1" t="s">
        <v>3625</v>
      </c>
    </row>
    <row r="18" s="1" customFormat="1" spans="1:20">
      <c r="A18" s="1" t="s">
        <v>3692</v>
      </c>
      <c r="B18" s="1" t="s">
        <v>78</v>
      </c>
      <c r="C18" s="1" t="s">
        <v>3693</v>
      </c>
      <c r="D18" s="1" t="s">
        <v>3684</v>
      </c>
      <c r="E18" s="1" t="s">
        <v>3694</v>
      </c>
      <c r="F18" s="1" t="s">
        <v>79</v>
      </c>
      <c r="G18" s="1" t="s">
        <v>80</v>
      </c>
      <c r="H18" s="1" t="s">
        <v>3617</v>
      </c>
      <c r="I18" s="1" t="s">
        <v>3621</v>
      </c>
      <c r="J18" s="1" t="s">
        <v>3619</v>
      </c>
      <c r="K18" s="1" t="s">
        <v>3621</v>
      </c>
      <c r="L18" s="1" t="s">
        <v>3621</v>
      </c>
      <c r="M18" s="1" t="s">
        <v>3620</v>
      </c>
      <c r="N18" s="1" t="s">
        <v>3620</v>
      </c>
      <c r="O18" s="1" t="s">
        <v>3621</v>
      </c>
      <c r="P18" s="1" t="s">
        <v>3622</v>
      </c>
      <c r="Q18" s="1" t="s">
        <v>3695</v>
      </c>
      <c r="R18" s="1" t="s">
        <v>3696</v>
      </c>
      <c r="S18" s="1" t="s">
        <v>3624</v>
      </c>
      <c r="T18" s="1" t="s">
        <v>3625</v>
      </c>
    </row>
    <row r="19" s="1" customFormat="1" spans="1:20">
      <c r="A19" s="1" t="s">
        <v>86</v>
      </c>
      <c r="B19" s="1" t="s">
        <v>78</v>
      </c>
      <c r="C19" s="1" t="s">
        <v>3697</v>
      </c>
      <c r="D19" s="1" t="s">
        <v>3698</v>
      </c>
      <c r="E19" s="1" t="s">
        <v>3699</v>
      </c>
      <c r="F19" s="1" t="s">
        <v>79</v>
      </c>
      <c r="G19" s="1" t="s">
        <v>80</v>
      </c>
      <c r="H19" s="1" t="s">
        <v>3617</v>
      </c>
      <c r="I19" s="1" t="s">
        <v>3700</v>
      </c>
      <c r="J19" s="1" t="s">
        <v>3619</v>
      </c>
      <c r="K19" s="1" t="s">
        <v>3700</v>
      </c>
      <c r="L19" s="1" t="s">
        <v>3700</v>
      </c>
      <c r="M19" s="1" t="s">
        <v>3620</v>
      </c>
      <c r="N19" s="1" t="s">
        <v>3620</v>
      </c>
      <c r="O19" s="1" t="s">
        <v>3621</v>
      </c>
      <c r="P19" s="1" t="s">
        <v>3622</v>
      </c>
      <c r="Q19" s="1" t="s">
        <v>3701</v>
      </c>
      <c r="R19" s="1" t="s">
        <v>72</v>
      </c>
      <c r="S19" s="1" t="s">
        <v>3624</v>
      </c>
      <c r="T19" s="1" t="s">
        <v>3625</v>
      </c>
    </row>
    <row r="20" s="1" customFormat="1" spans="1:20">
      <c r="A20" s="1" t="s">
        <v>70</v>
      </c>
      <c r="B20" s="1" t="s">
        <v>78</v>
      </c>
      <c r="C20" s="1" t="s">
        <v>3702</v>
      </c>
      <c r="D20" s="1" t="s">
        <v>3698</v>
      </c>
      <c r="E20" s="1" t="s">
        <v>77</v>
      </c>
      <c r="F20" s="1" t="s">
        <v>79</v>
      </c>
      <c r="G20" s="1" t="s">
        <v>80</v>
      </c>
      <c r="H20" s="1" t="s">
        <v>3617</v>
      </c>
      <c r="I20" s="1" t="s">
        <v>3703</v>
      </c>
      <c r="J20" s="1" t="s">
        <v>3619</v>
      </c>
      <c r="K20" s="1" t="s">
        <v>3703</v>
      </c>
      <c r="L20" s="1" t="s">
        <v>3703</v>
      </c>
      <c r="M20" s="1" t="s">
        <v>3620</v>
      </c>
      <c r="N20" s="1" t="s">
        <v>3620</v>
      </c>
      <c r="O20" s="1" t="s">
        <v>3621</v>
      </c>
      <c r="P20" s="1" t="s">
        <v>3622</v>
      </c>
      <c r="Q20" s="1" t="s">
        <v>3704</v>
      </c>
      <c r="R20" s="1" t="s">
        <v>72</v>
      </c>
      <c r="S20" s="1" t="s">
        <v>3624</v>
      </c>
      <c r="T20" s="1" t="s">
        <v>3625</v>
      </c>
    </row>
    <row r="21" s="1" customFormat="1" spans="1:20">
      <c r="A21" s="1" t="s">
        <v>3705</v>
      </c>
      <c r="B21" s="1" t="s">
        <v>1939</v>
      </c>
      <c r="C21" s="1" t="s">
        <v>3706</v>
      </c>
      <c r="D21" s="1" t="s">
        <v>3707</v>
      </c>
      <c r="E21" s="1" t="s">
        <v>3708</v>
      </c>
      <c r="F21" s="1" t="s">
        <v>79</v>
      </c>
      <c r="G21" s="1" t="s">
        <v>80</v>
      </c>
      <c r="H21" s="1" t="s">
        <v>3617</v>
      </c>
      <c r="I21" s="1" t="s">
        <v>3621</v>
      </c>
      <c r="J21" s="1" t="s">
        <v>3619</v>
      </c>
      <c r="K21" s="1" t="s">
        <v>3621</v>
      </c>
      <c r="L21" s="1" t="s">
        <v>3621</v>
      </c>
      <c r="M21" s="1" t="s">
        <v>3620</v>
      </c>
      <c r="N21" s="1" t="s">
        <v>3620</v>
      </c>
      <c r="O21" s="1" t="s">
        <v>3621</v>
      </c>
      <c r="P21" s="1" t="s">
        <v>3622</v>
      </c>
      <c r="Q21" s="1" t="s">
        <v>3709</v>
      </c>
      <c r="R21" s="1" t="s">
        <v>72</v>
      </c>
      <c r="S21" s="1" t="s">
        <v>3624</v>
      </c>
      <c r="T21" s="1" t="s">
        <v>3625</v>
      </c>
    </row>
    <row r="22" s="1" customFormat="1" spans="1:20">
      <c r="A22" s="1" t="s">
        <v>1935</v>
      </c>
      <c r="B22" s="1" t="s">
        <v>1939</v>
      </c>
      <c r="C22" s="1" t="s">
        <v>3710</v>
      </c>
      <c r="D22" s="1" t="s">
        <v>1937</v>
      </c>
      <c r="E22" s="1" t="s">
        <v>1938</v>
      </c>
      <c r="F22" s="1" t="s">
        <v>79</v>
      </c>
      <c r="G22" s="1" t="s">
        <v>80</v>
      </c>
      <c r="H22" s="1" t="s">
        <v>3617</v>
      </c>
      <c r="I22" s="1" t="s">
        <v>3711</v>
      </c>
      <c r="J22" s="1" t="s">
        <v>3619</v>
      </c>
      <c r="K22" s="1" t="s">
        <v>3711</v>
      </c>
      <c r="L22" s="1" t="s">
        <v>3711</v>
      </c>
      <c r="M22" s="1" t="s">
        <v>3620</v>
      </c>
      <c r="N22" s="1" t="s">
        <v>3620</v>
      </c>
      <c r="O22" s="1" t="s">
        <v>3621</v>
      </c>
      <c r="P22" s="1" t="s">
        <v>3622</v>
      </c>
      <c r="Q22" s="1" t="s">
        <v>3712</v>
      </c>
      <c r="R22" s="1" t="s">
        <v>72</v>
      </c>
      <c r="S22" s="1" t="s">
        <v>3624</v>
      </c>
      <c r="T22" s="1" t="s">
        <v>3625</v>
      </c>
    </row>
    <row r="23" s="1" customFormat="1" spans="1:20">
      <c r="A23" s="1" t="s">
        <v>3713</v>
      </c>
      <c r="B23" s="1" t="s">
        <v>3714</v>
      </c>
      <c r="C23" s="1" t="s">
        <v>3715</v>
      </c>
      <c r="D23" s="1" t="s">
        <v>3716</v>
      </c>
      <c r="E23" s="1" t="s">
        <v>3717</v>
      </c>
      <c r="F23" s="1" t="s">
        <v>79</v>
      </c>
      <c r="G23" s="1" t="s">
        <v>80</v>
      </c>
      <c r="H23" s="1" t="s">
        <v>3617</v>
      </c>
      <c r="I23" s="1" t="s">
        <v>3621</v>
      </c>
      <c r="J23" s="1" t="s">
        <v>3619</v>
      </c>
      <c r="K23" s="1" t="s">
        <v>3621</v>
      </c>
      <c r="L23" s="1" t="s">
        <v>3621</v>
      </c>
      <c r="M23" s="1" t="s">
        <v>3620</v>
      </c>
      <c r="N23" s="1" t="s">
        <v>3620</v>
      </c>
      <c r="O23" s="1" t="s">
        <v>3621</v>
      </c>
      <c r="P23" s="1" t="s">
        <v>3622</v>
      </c>
      <c r="Q23" s="1" t="s">
        <v>3718</v>
      </c>
      <c r="R23" s="1" t="s">
        <v>72</v>
      </c>
      <c r="S23" s="1" t="s">
        <v>3624</v>
      </c>
      <c r="T23" s="1" t="s">
        <v>3625</v>
      </c>
    </row>
    <row r="24" s="1" customFormat="1" spans="1:20">
      <c r="A24" s="1" t="s">
        <v>2648</v>
      </c>
      <c r="B24" s="1" t="s">
        <v>1775</v>
      </c>
      <c r="C24" s="1" t="s">
        <v>3719</v>
      </c>
      <c r="D24" s="1" t="s">
        <v>2650</v>
      </c>
      <c r="E24" s="1" t="s">
        <v>2651</v>
      </c>
      <c r="F24" s="1" t="s">
        <v>79</v>
      </c>
      <c r="G24" s="1" t="s">
        <v>80</v>
      </c>
      <c r="H24" s="1" t="s">
        <v>3617</v>
      </c>
      <c r="I24" s="1" t="s">
        <v>3720</v>
      </c>
      <c r="J24" s="1" t="s">
        <v>3619</v>
      </c>
      <c r="K24" s="1" t="s">
        <v>3720</v>
      </c>
      <c r="L24" s="1" t="s">
        <v>3720</v>
      </c>
      <c r="M24" s="1" t="s">
        <v>3620</v>
      </c>
      <c r="N24" s="1" t="s">
        <v>3620</v>
      </c>
      <c r="O24" s="1" t="s">
        <v>3621</v>
      </c>
      <c r="P24" s="1" t="s">
        <v>3622</v>
      </c>
      <c r="Q24" s="1" t="s">
        <v>3721</v>
      </c>
      <c r="R24" s="1" t="s">
        <v>72</v>
      </c>
      <c r="S24" s="1" t="s">
        <v>3624</v>
      </c>
      <c r="T24" s="1" t="s">
        <v>3625</v>
      </c>
    </row>
    <row r="25" s="1" customFormat="1" spans="1:20">
      <c r="A25" s="1" t="s">
        <v>3722</v>
      </c>
      <c r="B25" s="1" t="s">
        <v>1775</v>
      </c>
      <c r="C25" s="1" t="s">
        <v>3723</v>
      </c>
      <c r="D25" s="1" t="s">
        <v>3724</v>
      </c>
      <c r="E25" s="1" t="s">
        <v>3725</v>
      </c>
      <c r="F25" s="1" t="s">
        <v>79</v>
      </c>
      <c r="G25" s="1" t="s">
        <v>80</v>
      </c>
      <c r="H25" s="1" t="s">
        <v>3617</v>
      </c>
      <c r="I25" s="1" t="s">
        <v>3726</v>
      </c>
      <c r="J25" s="1" t="s">
        <v>3619</v>
      </c>
      <c r="K25" s="1" t="s">
        <v>3726</v>
      </c>
      <c r="L25" s="1" t="s">
        <v>3726</v>
      </c>
      <c r="M25" s="1" t="s">
        <v>3620</v>
      </c>
      <c r="N25" s="1" t="s">
        <v>3620</v>
      </c>
      <c r="O25" s="1" t="s">
        <v>3621</v>
      </c>
      <c r="P25" s="1" t="s">
        <v>3622</v>
      </c>
      <c r="Q25" s="1" t="s">
        <v>3727</v>
      </c>
      <c r="R25" s="1" t="s">
        <v>72</v>
      </c>
      <c r="S25" s="1" t="s">
        <v>3624</v>
      </c>
      <c r="T25" s="1" t="s">
        <v>3625</v>
      </c>
    </row>
    <row r="26" s="1" customFormat="1" spans="1:20">
      <c r="A26" s="1" t="s">
        <v>3728</v>
      </c>
      <c r="B26" s="1" t="s">
        <v>1775</v>
      </c>
      <c r="C26" s="1" t="s">
        <v>3729</v>
      </c>
      <c r="D26" s="1" t="s">
        <v>3724</v>
      </c>
      <c r="E26" s="1" t="s">
        <v>3730</v>
      </c>
      <c r="F26" s="1" t="s">
        <v>79</v>
      </c>
      <c r="G26" s="1" t="s">
        <v>80</v>
      </c>
      <c r="H26" s="1" t="s">
        <v>3617</v>
      </c>
      <c r="I26" s="1" t="s">
        <v>3731</v>
      </c>
      <c r="J26" s="1" t="s">
        <v>3619</v>
      </c>
      <c r="K26" s="1" t="s">
        <v>3731</v>
      </c>
      <c r="L26" s="1" t="s">
        <v>3731</v>
      </c>
      <c r="M26" s="1" t="s">
        <v>3620</v>
      </c>
      <c r="N26" s="1" t="s">
        <v>3620</v>
      </c>
      <c r="O26" s="1" t="s">
        <v>3621</v>
      </c>
      <c r="P26" s="1" t="s">
        <v>3622</v>
      </c>
      <c r="Q26" s="1" t="s">
        <v>3732</v>
      </c>
      <c r="R26" s="1" t="s">
        <v>72</v>
      </c>
      <c r="S26" s="1" t="s">
        <v>3624</v>
      </c>
      <c r="T26" s="1" t="s">
        <v>3625</v>
      </c>
    </row>
    <row r="27" s="1" customFormat="1" spans="1:20">
      <c r="A27" s="1" t="s">
        <v>1773</v>
      </c>
      <c r="B27" s="1" t="s">
        <v>1775</v>
      </c>
      <c r="C27" s="1" t="s">
        <v>3733</v>
      </c>
      <c r="D27" s="1" t="s">
        <v>3698</v>
      </c>
      <c r="E27" s="1" t="s">
        <v>1774</v>
      </c>
      <c r="F27" s="1" t="s">
        <v>79</v>
      </c>
      <c r="G27" s="1" t="s">
        <v>80</v>
      </c>
      <c r="H27" s="1" t="s">
        <v>3617</v>
      </c>
      <c r="I27" s="1" t="s">
        <v>3734</v>
      </c>
      <c r="J27" s="1" t="s">
        <v>3619</v>
      </c>
      <c r="K27" s="1" t="s">
        <v>3734</v>
      </c>
      <c r="L27" s="1" t="s">
        <v>3734</v>
      </c>
      <c r="M27" s="1" t="s">
        <v>3620</v>
      </c>
      <c r="N27" s="1" t="s">
        <v>3620</v>
      </c>
      <c r="O27" s="1" t="s">
        <v>3621</v>
      </c>
      <c r="P27" s="1" t="s">
        <v>3622</v>
      </c>
      <c r="Q27" s="1" t="s">
        <v>3735</v>
      </c>
      <c r="R27" s="1" t="s">
        <v>72</v>
      </c>
      <c r="S27" s="1" t="s">
        <v>3624</v>
      </c>
      <c r="T27" s="1" t="s">
        <v>3625</v>
      </c>
    </row>
    <row r="28" s="1" customFormat="1" spans="1:20">
      <c r="A28" s="1" t="s">
        <v>3736</v>
      </c>
      <c r="B28" s="1" t="s">
        <v>1775</v>
      </c>
      <c r="C28" s="1" t="s">
        <v>3737</v>
      </c>
      <c r="D28" s="1" t="s">
        <v>3738</v>
      </c>
      <c r="E28" s="1" t="s">
        <v>3739</v>
      </c>
      <c r="F28" s="1" t="s">
        <v>274</v>
      </c>
      <c r="G28" s="1" t="s">
        <v>80</v>
      </c>
      <c r="H28" s="1" t="s">
        <v>3617</v>
      </c>
      <c r="I28" s="1" t="s">
        <v>3740</v>
      </c>
      <c r="J28" s="1" t="s">
        <v>3619</v>
      </c>
      <c r="K28" s="1" t="s">
        <v>3740</v>
      </c>
      <c r="L28" s="1" t="s">
        <v>3740</v>
      </c>
      <c r="M28" s="1" t="s">
        <v>3620</v>
      </c>
      <c r="N28" s="1" t="s">
        <v>3620</v>
      </c>
      <c r="O28" s="1" t="s">
        <v>3621</v>
      </c>
      <c r="P28" s="1" t="s">
        <v>3622</v>
      </c>
      <c r="Q28" s="1" t="s">
        <v>3741</v>
      </c>
      <c r="R28" s="1" t="s">
        <v>72</v>
      </c>
      <c r="S28" s="1" t="s">
        <v>3624</v>
      </c>
      <c r="T28" s="1" t="s">
        <v>3625</v>
      </c>
    </row>
    <row r="29" s="1" customFormat="1" spans="1:20">
      <c r="A29" s="1" t="s">
        <v>3742</v>
      </c>
      <c r="B29" s="1" t="s">
        <v>2665</v>
      </c>
      <c r="C29" s="1" t="s">
        <v>3743</v>
      </c>
      <c r="D29" s="1" t="s">
        <v>3744</v>
      </c>
      <c r="E29" s="1" t="s">
        <v>3745</v>
      </c>
      <c r="F29" s="1" t="s">
        <v>227</v>
      </c>
      <c r="G29" s="1" t="s">
        <v>80</v>
      </c>
      <c r="H29" s="1" t="s">
        <v>3617</v>
      </c>
      <c r="I29" s="1" t="s">
        <v>3746</v>
      </c>
      <c r="J29" s="1" t="s">
        <v>3619</v>
      </c>
      <c r="K29" s="1" t="s">
        <v>3746</v>
      </c>
      <c r="L29" s="1" t="s">
        <v>3746</v>
      </c>
      <c r="M29" s="1" t="s">
        <v>3620</v>
      </c>
      <c r="N29" s="1" t="s">
        <v>3620</v>
      </c>
      <c r="O29" s="1" t="s">
        <v>3621</v>
      </c>
      <c r="P29" s="1" t="s">
        <v>3622</v>
      </c>
      <c r="Q29" s="1" t="s">
        <v>3747</v>
      </c>
      <c r="R29" s="1" t="s">
        <v>72</v>
      </c>
      <c r="S29" s="1" t="s">
        <v>3624</v>
      </c>
      <c r="T29" s="1" t="s">
        <v>3625</v>
      </c>
    </row>
    <row r="30" s="1" customFormat="1" spans="1:20">
      <c r="A30" s="1" t="s">
        <v>3748</v>
      </c>
      <c r="B30" s="1" t="s">
        <v>2665</v>
      </c>
      <c r="C30" s="1" t="s">
        <v>3749</v>
      </c>
      <c r="D30" s="1" t="s">
        <v>3744</v>
      </c>
      <c r="E30" s="1" t="s">
        <v>3750</v>
      </c>
      <c r="F30" s="1" t="s">
        <v>227</v>
      </c>
      <c r="G30" s="1" t="s">
        <v>80</v>
      </c>
      <c r="H30" s="1" t="s">
        <v>3617</v>
      </c>
      <c r="I30" s="1" t="s">
        <v>3746</v>
      </c>
      <c r="J30" s="1" t="s">
        <v>3619</v>
      </c>
      <c r="K30" s="1" t="s">
        <v>3746</v>
      </c>
      <c r="L30" s="1" t="s">
        <v>3746</v>
      </c>
      <c r="M30" s="1" t="s">
        <v>3620</v>
      </c>
      <c r="N30" s="1" t="s">
        <v>3620</v>
      </c>
      <c r="O30" s="1" t="s">
        <v>3621</v>
      </c>
      <c r="P30" s="1" t="s">
        <v>3622</v>
      </c>
      <c r="Q30" s="1" t="s">
        <v>3751</v>
      </c>
      <c r="R30" s="1" t="s">
        <v>72</v>
      </c>
      <c r="S30" s="1" t="s">
        <v>3624</v>
      </c>
      <c r="T30" s="1" t="s">
        <v>3625</v>
      </c>
    </row>
    <row r="31" s="1" customFormat="1" spans="1:20">
      <c r="A31" s="1" t="s">
        <v>3138</v>
      </c>
      <c r="B31" s="1" t="s">
        <v>2665</v>
      </c>
      <c r="C31" s="1" t="s">
        <v>3752</v>
      </c>
      <c r="D31" s="1" t="s">
        <v>3140</v>
      </c>
      <c r="E31" s="1" t="s">
        <v>3141</v>
      </c>
      <c r="F31" s="1" t="s">
        <v>79</v>
      </c>
      <c r="G31" s="1" t="s">
        <v>80</v>
      </c>
      <c r="H31" s="1" t="s">
        <v>3617</v>
      </c>
      <c r="I31" s="1" t="s">
        <v>3753</v>
      </c>
      <c r="J31" s="1" t="s">
        <v>3619</v>
      </c>
      <c r="K31" s="1" t="s">
        <v>3753</v>
      </c>
      <c r="L31" s="1" t="s">
        <v>3753</v>
      </c>
      <c r="M31" s="1" t="s">
        <v>3620</v>
      </c>
      <c r="N31" s="1" t="s">
        <v>3620</v>
      </c>
      <c r="O31" s="1" t="s">
        <v>3621</v>
      </c>
      <c r="P31" s="1" t="s">
        <v>3622</v>
      </c>
      <c r="Q31" s="1" t="s">
        <v>3754</v>
      </c>
      <c r="R31" s="1" t="s">
        <v>72</v>
      </c>
      <c r="S31" s="1" t="s">
        <v>3624</v>
      </c>
      <c r="T31" s="1" t="s">
        <v>3625</v>
      </c>
    </row>
    <row r="32" s="1" customFormat="1" spans="1:20">
      <c r="A32" s="1" t="s">
        <v>2661</v>
      </c>
      <c r="B32" s="1" t="s">
        <v>2665</v>
      </c>
      <c r="C32" s="1" t="s">
        <v>3755</v>
      </c>
      <c r="D32" s="1" t="s">
        <v>3756</v>
      </c>
      <c r="E32" s="1" t="s">
        <v>2664</v>
      </c>
      <c r="F32" s="1" t="s">
        <v>79</v>
      </c>
      <c r="G32" s="1" t="s">
        <v>80</v>
      </c>
      <c r="H32" s="1" t="s">
        <v>3617</v>
      </c>
      <c r="I32" s="1" t="s">
        <v>3757</v>
      </c>
      <c r="J32" s="1" t="s">
        <v>3619</v>
      </c>
      <c r="K32" s="1" t="s">
        <v>3757</v>
      </c>
      <c r="L32" s="1" t="s">
        <v>3757</v>
      </c>
      <c r="M32" s="1" t="s">
        <v>3620</v>
      </c>
      <c r="N32" s="1" t="s">
        <v>3620</v>
      </c>
      <c r="O32" s="1" t="s">
        <v>3621</v>
      </c>
      <c r="P32" s="1" t="s">
        <v>3622</v>
      </c>
      <c r="Q32" s="1" t="s">
        <v>3758</v>
      </c>
      <c r="R32" s="1" t="s">
        <v>72</v>
      </c>
      <c r="S32" s="1" t="s">
        <v>3624</v>
      </c>
      <c r="T32" s="1" t="s">
        <v>3625</v>
      </c>
    </row>
    <row r="33" s="1" customFormat="1" spans="1:20">
      <c r="A33" s="1" t="s">
        <v>3759</v>
      </c>
      <c r="B33" s="1" t="s">
        <v>2665</v>
      </c>
      <c r="C33" s="1" t="s">
        <v>3760</v>
      </c>
      <c r="D33" s="1" t="s">
        <v>3756</v>
      </c>
      <c r="E33" s="1" t="s">
        <v>3761</v>
      </c>
      <c r="F33" s="1" t="s">
        <v>79</v>
      </c>
      <c r="G33" s="1" t="s">
        <v>80</v>
      </c>
      <c r="H33" s="1" t="s">
        <v>3617</v>
      </c>
      <c r="I33" s="1" t="s">
        <v>3757</v>
      </c>
      <c r="J33" s="1" t="s">
        <v>3619</v>
      </c>
      <c r="K33" s="1" t="s">
        <v>3757</v>
      </c>
      <c r="L33" s="1" t="s">
        <v>3757</v>
      </c>
      <c r="M33" s="1" t="s">
        <v>3620</v>
      </c>
      <c r="N33" s="1" t="s">
        <v>3620</v>
      </c>
      <c r="O33" s="1" t="s">
        <v>3621</v>
      </c>
      <c r="P33" s="1" t="s">
        <v>3622</v>
      </c>
      <c r="Q33" s="1" t="s">
        <v>3762</v>
      </c>
      <c r="R33" s="1" t="s">
        <v>72</v>
      </c>
      <c r="S33" s="1" t="s">
        <v>3624</v>
      </c>
      <c r="T33" s="1" t="s">
        <v>3625</v>
      </c>
    </row>
    <row r="34" s="1" customFormat="1" spans="1:20">
      <c r="A34" s="1" t="s">
        <v>2159</v>
      </c>
      <c r="B34" s="1" t="s">
        <v>2161</v>
      </c>
      <c r="C34" s="1" t="s">
        <v>3763</v>
      </c>
      <c r="D34" s="1" t="s">
        <v>1757</v>
      </c>
      <c r="E34" s="1" t="s">
        <v>2160</v>
      </c>
      <c r="F34" s="1" t="s">
        <v>79</v>
      </c>
      <c r="G34" s="1" t="s">
        <v>80</v>
      </c>
      <c r="H34" s="1" t="s">
        <v>3617</v>
      </c>
      <c r="I34" s="1" t="s">
        <v>3764</v>
      </c>
      <c r="J34" s="1" t="s">
        <v>3619</v>
      </c>
      <c r="K34" s="1" t="s">
        <v>3764</v>
      </c>
      <c r="L34" s="1" t="s">
        <v>3764</v>
      </c>
      <c r="M34" s="1" t="s">
        <v>3620</v>
      </c>
      <c r="N34" s="1" t="s">
        <v>3620</v>
      </c>
      <c r="O34" s="1" t="s">
        <v>3621</v>
      </c>
      <c r="P34" s="1" t="s">
        <v>3622</v>
      </c>
      <c r="Q34" s="1" t="s">
        <v>3765</v>
      </c>
      <c r="R34" s="1" t="s">
        <v>72</v>
      </c>
      <c r="S34" s="1" t="s">
        <v>3624</v>
      </c>
      <c r="T34" s="1" t="s">
        <v>3625</v>
      </c>
    </row>
    <row r="35" s="1" customFormat="1" spans="1:20">
      <c r="A35" s="1" t="s">
        <v>91</v>
      </c>
      <c r="B35" s="1" t="s">
        <v>95</v>
      </c>
      <c r="C35" s="1" t="s">
        <v>3766</v>
      </c>
      <c r="D35" s="1" t="s">
        <v>93</v>
      </c>
      <c r="E35" s="1" t="s">
        <v>3767</v>
      </c>
      <c r="F35" s="1" t="s">
        <v>79</v>
      </c>
      <c r="G35" s="1" t="s">
        <v>80</v>
      </c>
      <c r="H35" s="1" t="s">
        <v>3617</v>
      </c>
      <c r="I35" s="1" t="s">
        <v>3768</v>
      </c>
      <c r="J35" s="1" t="s">
        <v>3619</v>
      </c>
      <c r="K35" s="1" t="s">
        <v>3768</v>
      </c>
      <c r="L35" s="1" t="s">
        <v>3768</v>
      </c>
      <c r="M35" s="1" t="s">
        <v>3620</v>
      </c>
      <c r="N35" s="1" t="s">
        <v>3620</v>
      </c>
      <c r="O35" s="1" t="s">
        <v>3621</v>
      </c>
      <c r="P35" s="1" t="s">
        <v>3622</v>
      </c>
      <c r="Q35" s="1" t="s">
        <v>3769</v>
      </c>
      <c r="R35" s="1" t="s">
        <v>72</v>
      </c>
      <c r="S35" s="1" t="s">
        <v>3624</v>
      </c>
      <c r="T35" s="1" t="s">
        <v>3625</v>
      </c>
    </row>
    <row r="36" s="1" customFormat="1" spans="1:20">
      <c r="A36" s="1" t="s">
        <v>3142</v>
      </c>
      <c r="B36" s="1" t="s">
        <v>95</v>
      </c>
      <c r="C36" s="1" t="s">
        <v>3770</v>
      </c>
      <c r="D36" s="1" t="s">
        <v>3144</v>
      </c>
      <c r="E36" s="1" t="s">
        <v>3145</v>
      </c>
      <c r="F36" s="1" t="s">
        <v>79</v>
      </c>
      <c r="G36" s="1" t="s">
        <v>80</v>
      </c>
      <c r="H36" s="1" t="s">
        <v>3617</v>
      </c>
      <c r="I36" s="1" t="s">
        <v>3771</v>
      </c>
      <c r="J36" s="1" t="s">
        <v>3619</v>
      </c>
      <c r="K36" s="1" t="s">
        <v>3771</v>
      </c>
      <c r="L36" s="1" t="s">
        <v>3771</v>
      </c>
      <c r="M36" s="1" t="s">
        <v>3620</v>
      </c>
      <c r="N36" s="1" t="s">
        <v>3620</v>
      </c>
      <c r="O36" s="1" t="s">
        <v>3621</v>
      </c>
      <c r="P36" s="1" t="s">
        <v>3622</v>
      </c>
      <c r="Q36" s="1" t="s">
        <v>3772</v>
      </c>
      <c r="R36" s="1" t="s">
        <v>72</v>
      </c>
      <c r="S36" s="1" t="s">
        <v>3624</v>
      </c>
      <c r="T36" s="1" t="s">
        <v>3625</v>
      </c>
    </row>
    <row r="37" s="1" customFormat="1" spans="1:20">
      <c r="A37" s="1" t="s">
        <v>3773</v>
      </c>
      <c r="B37" s="1" t="s">
        <v>95</v>
      </c>
      <c r="C37" s="1" t="s">
        <v>3774</v>
      </c>
      <c r="D37" s="1" t="s">
        <v>3775</v>
      </c>
      <c r="E37" s="1" t="s">
        <v>3776</v>
      </c>
      <c r="F37" s="1" t="s">
        <v>79</v>
      </c>
      <c r="G37" s="1" t="s">
        <v>80</v>
      </c>
      <c r="H37" s="1" t="s">
        <v>3617</v>
      </c>
      <c r="I37" s="1" t="s">
        <v>3777</v>
      </c>
      <c r="J37" s="1" t="s">
        <v>3619</v>
      </c>
      <c r="K37" s="1" t="s">
        <v>3777</v>
      </c>
      <c r="L37" s="1" t="s">
        <v>3777</v>
      </c>
      <c r="M37" s="1" t="s">
        <v>3620</v>
      </c>
      <c r="N37" s="1" t="s">
        <v>3620</v>
      </c>
      <c r="O37" s="1" t="s">
        <v>3621</v>
      </c>
      <c r="P37" s="1" t="s">
        <v>3622</v>
      </c>
      <c r="Q37" s="1" t="s">
        <v>3778</v>
      </c>
      <c r="R37" s="1" t="s">
        <v>72</v>
      </c>
      <c r="S37" s="1" t="s">
        <v>3624</v>
      </c>
      <c r="T37" s="1" t="s">
        <v>3625</v>
      </c>
    </row>
    <row r="38" s="1" customFormat="1" spans="1:20">
      <c r="A38" s="1" t="s">
        <v>3779</v>
      </c>
      <c r="B38" s="1" t="s">
        <v>95</v>
      </c>
      <c r="C38" s="1" t="s">
        <v>3780</v>
      </c>
      <c r="D38" s="1" t="s">
        <v>3781</v>
      </c>
      <c r="E38" s="1" t="s">
        <v>3782</v>
      </c>
      <c r="F38" s="1" t="s">
        <v>79</v>
      </c>
      <c r="G38" s="1" t="s">
        <v>80</v>
      </c>
      <c r="H38" s="1" t="s">
        <v>3617</v>
      </c>
      <c r="I38" s="1" t="s">
        <v>3783</v>
      </c>
      <c r="J38" s="1" t="s">
        <v>3619</v>
      </c>
      <c r="K38" s="1" t="s">
        <v>3783</v>
      </c>
      <c r="L38" s="1" t="s">
        <v>3783</v>
      </c>
      <c r="M38" s="1" t="s">
        <v>3620</v>
      </c>
      <c r="N38" s="1" t="s">
        <v>3620</v>
      </c>
      <c r="O38" s="1" t="s">
        <v>3621</v>
      </c>
      <c r="P38" s="1" t="s">
        <v>3622</v>
      </c>
      <c r="Q38" s="1" t="s">
        <v>3784</v>
      </c>
      <c r="R38" s="1" t="s">
        <v>72</v>
      </c>
      <c r="S38" s="1" t="s">
        <v>3624</v>
      </c>
      <c r="T38" s="1" t="s">
        <v>3625</v>
      </c>
    </row>
    <row r="39" s="1" customFormat="1" spans="1:20">
      <c r="A39" s="1" t="s">
        <v>3785</v>
      </c>
      <c r="B39" s="1" t="s">
        <v>104</v>
      </c>
      <c r="C39" s="1" t="s">
        <v>3786</v>
      </c>
      <c r="D39" s="1" t="s">
        <v>3787</v>
      </c>
      <c r="E39" s="1" t="s">
        <v>3788</v>
      </c>
      <c r="F39" s="1" t="s">
        <v>113</v>
      </c>
      <c r="G39" s="1" t="s">
        <v>80</v>
      </c>
      <c r="H39" s="1" t="s">
        <v>3617</v>
      </c>
      <c r="I39" s="1" t="s">
        <v>3621</v>
      </c>
      <c r="J39" s="1" t="s">
        <v>3619</v>
      </c>
      <c r="K39" s="1" t="s">
        <v>3621</v>
      </c>
      <c r="L39" s="1" t="s">
        <v>3621</v>
      </c>
      <c r="M39" s="1" t="s">
        <v>3620</v>
      </c>
      <c r="N39" s="1" t="s">
        <v>3620</v>
      </c>
      <c r="O39" s="1" t="s">
        <v>3621</v>
      </c>
      <c r="P39" s="1" t="s">
        <v>3622</v>
      </c>
      <c r="Q39" s="1" t="s">
        <v>3789</v>
      </c>
      <c r="R39" s="1" t="s">
        <v>72</v>
      </c>
      <c r="S39" s="1" t="s">
        <v>3624</v>
      </c>
      <c r="T39" s="1" t="s">
        <v>3625</v>
      </c>
    </row>
    <row r="40" s="1" customFormat="1" spans="1:20">
      <c r="A40" s="1" t="s">
        <v>3159</v>
      </c>
      <c r="B40" s="1" t="s">
        <v>104</v>
      </c>
      <c r="C40" s="1" t="s">
        <v>3790</v>
      </c>
      <c r="D40" s="1" t="s">
        <v>3161</v>
      </c>
      <c r="E40" s="1" t="s">
        <v>3162</v>
      </c>
      <c r="F40" s="1" t="s">
        <v>113</v>
      </c>
      <c r="G40" s="1" t="s">
        <v>80</v>
      </c>
      <c r="H40" s="1" t="s">
        <v>3617</v>
      </c>
      <c r="I40" s="1" t="s">
        <v>3791</v>
      </c>
      <c r="J40" s="1" t="s">
        <v>3619</v>
      </c>
      <c r="K40" s="1" t="s">
        <v>3791</v>
      </c>
      <c r="L40" s="1" t="s">
        <v>3791</v>
      </c>
      <c r="M40" s="1" t="s">
        <v>3620</v>
      </c>
      <c r="N40" s="1" t="s">
        <v>3620</v>
      </c>
      <c r="O40" s="1" t="s">
        <v>3621</v>
      </c>
      <c r="P40" s="1" t="s">
        <v>3622</v>
      </c>
      <c r="Q40" s="1" t="s">
        <v>3792</v>
      </c>
      <c r="R40" s="1" t="s">
        <v>72</v>
      </c>
      <c r="S40" s="1" t="s">
        <v>3624</v>
      </c>
      <c r="T40" s="1" t="s">
        <v>3625</v>
      </c>
    </row>
    <row r="41" s="1" customFormat="1" spans="1:20">
      <c r="A41" s="1" t="s">
        <v>1126</v>
      </c>
      <c r="B41" s="1" t="s">
        <v>104</v>
      </c>
      <c r="C41" s="1" t="s">
        <v>3793</v>
      </c>
      <c r="D41" s="1" t="s">
        <v>1128</v>
      </c>
      <c r="E41" s="1" t="s">
        <v>1129</v>
      </c>
      <c r="F41" s="1" t="s">
        <v>79</v>
      </c>
      <c r="G41" s="1" t="s">
        <v>80</v>
      </c>
      <c r="H41" s="1" t="s">
        <v>3617</v>
      </c>
      <c r="I41" s="1" t="s">
        <v>3794</v>
      </c>
      <c r="J41" s="1" t="s">
        <v>3619</v>
      </c>
      <c r="K41" s="1" t="s">
        <v>3794</v>
      </c>
      <c r="L41" s="1" t="s">
        <v>3794</v>
      </c>
      <c r="M41" s="1" t="s">
        <v>3620</v>
      </c>
      <c r="N41" s="1" t="s">
        <v>3620</v>
      </c>
      <c r="O41" s="1" t="s">
        <v>3621</v>
      </c>
      <c r="P41" s="1" t="s">
        <v>3622</v>
      </c>
      <c r="Q41" s="1" t="s">
        <v>3795</v>
      </c>
      <c r="R41" s="1" t="s">
        <v>72</v>
      </c>
      <c r="S41" s="1" t="s">
        <v>3624</v>
      </c>
      <c r="T41" s="1" t="s">
        <v>3625</v>
      </c>
    </row>
    <row r="42" s="1" customFormat="1" spans="1:20">
      <c r="A42" s="1" t="s">
        <v>1723</v>
      </c>
      <c r="B42" s="1" t="s">
        <v>104</v>
      </c>
      <c r="C42" s="1" t="s">
        <v>3796</v>
      </c>
      <c r="D42" s="1" t="s">
        <v>1725</v>
      </c>
      <c r="E42" s="1" t="s">
        <v>1726</v>
      </c>
      <c r="F42" s="1" t="s">
        <v>113</v>
      </c>
      <c r="G42" s="1" t="s">
        <v>80</v>
      </c>
      <c r="H42" s="1" t="s">
        <v>3617</v>
      </c>
      <c r="I42" s="1" t="s">
        <v>3797</v>
      </c>
      <c r="J42" s="1" t="s">
        <v>3619</v>
      </c>
      <c r="K42" s="1" t="s">
        <v>3797</v>
      </c>
      <c r="L42" s="1" t="s">
        <v>3797</v>
      </c>
      <c r="M42" s="1" t="s">
        <v>3620</v>
      </c>
      <c r="N42" s="1" t="s">
        <v>3620</v>
      </c>
      <c r="O42" s="1" t="s">
        <v>3621</v>
      </c>
      <c r="P42" s="1" t="s">
        <v>3622</v>
      </c>
      <c r="Q42" s="1" t="s">
        <v>3798</v>
      </c>
      <c r="R42" s="1" t="s">
        <v>72</v>
      </c>
      <c r="S42" s="1" t="s">
        <v>3624</v>
      </c>
      <c r="T42" s="1" t="s">
        <v>3625</v>
      </c>
    </row>
    <row r="43" s="1" customFormat="1" spans="1:20">
      <c r="A43" s="1" t="s">
        <v>3799</v>
      </c>
      <c r="B43" s="1" t="s">
        <v>104</v>
      </c>
      <c r="C43" s="1" t="s">
        <v>3800</v>
      </c>
      <c r="D43" s="1" t="s">
        <v>1725</v>
      </c>
      <c r="E43" s="1" t="s">
        <v>3801</v>
      </c>
      <c r="F43" s="1" t="s">
        <v>113</v>
      </c>
      <c r="G43" s="1" t="s">
        <v>80</v>
      </c>
      <c r="H43" s="1" t="s">
        <v>3617</v>
      </c>
      <c r="I43" s="1" t="s">
        <v>3797</v>
      </c>
      <c r="J43" s="1" t="s">
        <v>3619</v>
      </c>
      <c r="K43" s="1" t="s">
        <v>3797</v>
      </c>
      <c r="L43" s="1" t="s">
        <v>3797</v>
      </c>
      <c r="M43" s="1" t="s">
        <v>3620</v>
      </c>
      <c r="N43" s="1" t="s">
        <v>3620</v>
      </c>
      <c r="O43" s="1" t="s">
        <v>3621</v>
      </c>
      <c r="P43" s="1" t="s">
        <v>3622</v>
      </c>
      <c r="Q43" s="1" t="s">
        <v>3802</v>
      </c>
      <c r="R43" s="1" t="s">
        <v>72</v>
      </c>
      <c r="S43" s="1" t="s">
        <v>3624</v>
      </c>
      <c r="T43" s="1" t="s">
        <v>3625</v>
      </c>
    </row>
    <row r="44" s="1" customFormat="1" spans="1:20">
      <c r="A44" s="1" t="s">
        <v>2164</v>
      </c>
      <c r="B44" s="1" t="s">
        <v>104</v>
      </c>
      <c r="C44" s="1" t="s">
        <v>3803</v>
      </c>
      <c r="D44" s="1" t="s">
        <v>2166</v>
      </c>
      <c r="E44" s="1" t="s">
        <v>2167</v>
      </c>
      <c r="F44" s="1" t="s">
        <v>79</v>
      </c>
      <c r="G44" s="1" t="s">
        <v>80</v>
      </c>
      <c r="H44" s="1" t="s">
        <v>3617</v>
      </c>
      <c r="I44" s="1" t="s">
        <v>3804</v>
      </c>
      <c r="J44" s="1" t="s">
        <v>3619</v>
      </c>
      <c r="K44" s="1" t="s">
        <v>3804</v>
      </c>
      <c r="L44" s="1" t="s">
        <v>3804</v>
      </c>
      <c r="M44" s="1" t="s">
        <v>3620</v>
      </c>
      <c r="N44" s="1" t="s">
        <v>3620</v>
      </c>
      <c r="O44" s="1" t="s">
        <v>3621</v>
      </c>
      <c r="P44" s="1" t="s">
        <v>3622</v>
      </c>
      <c r="Q44" s="1" t="s">
        <v>3805</v>
      </c>
      <c r="R44" s="1" t="s">
        <v>72</v>
      </c>
      <c r="S44" s="1" t="s">
        <v>3624</v>
      </c>
      <c r="T44" s="1" t="s">
        <v>3625</v>
      </c>
    </row>
    <row r="45" s="1" customFormat="1" spans="1:20">
      <c r="A45" s="1" t="s">
        <v>3806</v>
      </c>
      <c r="B45" s="1" t="s">
        <v>104</v>
      </c>
      <c r="C45" s="1" t="s">
        <v>3807</v>
      </c>
      <c r="D45" s="1" t="s">
        <v>3808</v>
      </c>
      <c r="E45" s="1" t="s">
        <v>3809</v>
      </c>
      <c r="F45" s="1" t="s">
        <v>79</v>
      </c>
      <c r="G45" s="1" t="s">
        <v>80</v>
      </c>
      <c r="H45" s="1" t="s">
        <v>3617</v>
      </c>
      <c r="I45" s="1" t="s">
        <v>3810</v>
      </c>
      <c r="J45" s="1" t="s">
        <v>3619</v>
      </c>
      <c r="K45" s="1" t="s">
        <v>3810</v>
      </c>
      <c r="L45" s="1" t="s">
        <v>3810</v>
      </c>
      <c r="M45" s="1" t="s">
        <v>3620</v>
      </c>
      <c r="N45" s="1" t="s">
        <v>3620</v>
      </c>
      <c r="O45" s="1" t="s">
        <v>3621</v>
      </c>
      <c r="P45" s="1" t="s">
        <v>3622</v>
      </c>
      <c r="Q45" s="1" t="s">
        <v>3811</v>
      </c>
      <c r="R45" s="1" t="s">
        <v>72</v>
      </c>
      <c r="S45" s="1" t="s">
        <v>3624</v>
      </c>
      <c r="T45" s="1" t="s">
        <v>3625</v>
      </c>
    </row>
    <row r="46" s="1" customFormat="1" spans="1:20">
      <c r="A46" s="1" t="s">
        <v>1352</v>
      </c>
      <c r="B46" s="1" t="s">
        <v>104</v>
      </c>
      <c r="C46" s="1" t="s">
        <v>3812</v>
      </c>
      <c r="D46" s="1" t="s">
        <v>1354</v>
      </c>
      <c r="E46" s="1" t="s">
        <v>1355</v>
      </c>
      <c r="F46" s="1" t="s">
        <v>79</v>
      </c>
      <c r="G46" s="1" t="s">
        <v>80</v>
      </c>
      <c r="H46" s="1" t="s">
        <v>3617</v>
      </c>
      <c r="I46" s="1" t="s">
        <v>3813</v>
      </c>
      <c r="J46" s="1" t="s">
        <v>3619</v>
      </c>
      <c r="K46" s="1" t="s">
        <v>3813</v>
      </c>
      <c r="L46" s="1" t="s">
        <v>3813</v>
      </c>
      <c r="M46" s="1" t="s">
        <v>3620</v>
      </c>
      <c r="N46" s="1" t="s">
        <v>3620</v>
      </c>
      <c r="O46" s="1" t="s">
        <v>3621</v>
      </c>
      <c r="P46" s="1" t="s">
        <v>3622</v>
      </c>
      <c r="Q46" s="1" t="s">
        <v>3814</v>
      </c>
      <c r="R46" s="1" t="s">
        <v>72</v>
      </c>
      <c r="S46" s="1" t="s">
        <v>3624</v>
      </c>
      <c r="T46" s="1" t="s">
        <v>3625</v>
      </c>
    </row>
    <row r="47" s="1" customFormat="1" spans="1:20">
      <c r="A47" s="1" t="s">
        <v>100</v>
      </c>
      <c r="B47" s="1" t="s">
        <v>104</v>
      </c>
      <c r="C47" s="1" t="s">
        <v>3815</v>
      </c>
      <c r="D47" s="1" t="s">
        <v>3816</v>
      </c>
      <c r="E47" s="1" t="s">
        <v>103</v>
      </c>
      <c r="F47" s="1" t="s">
        <v>79</v>
      </c>
      <c r="G47" s="1" t="s">
        <v>80</v>
      </c>
      <c r="H47" s="1" t="s">
        <v>3617</v>
      </c>
      <c r="I47" s="1" t="s">
        <v>3817</v>
      </c>
      <c r="J47" s="1" t="s">
        <v>3619</v>
      </c>
      <c r="K47" s="1" t="s">
        <v>3817</v>
      </c>
      <c r="L47" s="1" t="s">
        <v>3817</v>
      </c>
      <c r="M47" s="1" t="s">
        <v>3620</v>
      </c>
      <c r="N47" s="1" t="s">
        <v>3620</v>
      </c>
      <c r="O47" s="1" t="s">
        <v>3621</v>
      </c>
      <c r="P47" s="1" t="s">
        <v>3622</v>
      </c>
      <c r="Q47" s="1" t="s">
        <v>3818</v>
      </c>
      <c r="R47" s="1" t="s">
        <v>72</v>
      </c>
      <c r="S47" s="1" t="s">
        <v>3624</v>
      </c>
      <c r="T47" s="1" t="s">
        <v>3625</v>
      </c>
    </row>
    <row r="48" s="1" customFormat="1" spans="1:20">
      <c r="A48" s="1" t="s">
        <v>3819</v>
      </c>
      <c r="B48" s="1" t="s">
        <v>104</v>
      </c>
      <c r="C48" s="1" t="s">
        <v>3820</v>
      </c>
      <c r="D48" s="1" t="s">
        <v>1757</v>
      </c>
      <c r="E48" s="1" t="s">
        <v>3821</v>
      </c>
      <c r="F48" s="1" t="s">
        <v>79</v>
      </c>
      <c r="G48" s="1" t="s">
        <v>80</v>
      </c>
      <c r="H48" s="1" t="s">
        <v>3617</v>
      </c>
      <c r="I48" s="1" t="s">
        <v>3822</v>
      </c>
      <c r="J48" s="1" t="s">
        <v>3619</v>
      </c>
      <c r="K48" s="1" t="s">
        <v>3822</v>
      </c>
      <c r="L48" s="1" t="s">
        <v>3822</v>
      </c>
      <c r="M48" s="1" t="s">
        <v>3620</v>
      </c>
      <c r="N48" s="1" t="s">
        <v>3620</v>
      </c>
      <c r="O48" s="1" t="s">
        <v>3621</v>
      </c>
      <c r="P48" s="1" t="s">
        <v>3622</v>
      </c>
      <c r="Q48" s="1" t="s">
        <v>3823</v>
      </c>
      <c r="R48" s="1" t="s">
        <v>72</v>
      </c>
      <c r="S48" s="1" t="s">
        <v>3624</v>
      </c>
      <c r="T48" s="1" t="s">
        <v>3625</v>
      </c>
    </row>
    <row r="49" s="1" customFormat="1" spans="1:20">
      <c r="A49" s="1" t="s">
        <v>3824</v>
      </c>
      <c r="B49" s="1" t="s">
        <v>104</v>
      </c>
      <c r="C49" s="1" t="s">
        <v>3825</v>
      </c>
      <c r="D49" s="1" t="s">
        <v>3826</v>
      </c>
      <c r="E49" s="1" t="s">
        <v>3827</v>
      </c>
      <c r="F49" s="1" t="s">
        <v>79</v>
      </c>
      <c r="G49" s="1" t="s">
        <v>80</v>
      </c>
      <c r="H49" s="1" t="s">
        <v>3617</v>
      </c>
      <c r="I49" s="1" t="s">
        <v>3621</v>
      </c>
      <c r="J49" s="1" t="s">
        <v>3619</v>
      </c>
      <c r="K49" s="1" t="s">
        <v>3621</v>
      </c>
      <c r="L49" s="1" t="s">
        <v>3621</v>
      </c>
      <c r="M49" s="1" t="s">
        <v>3620</v>
      </c>
      <c r="N49" s="1" t="s">
        <v>3620</v>
      </c>
      <c r="O49" s="1" t="s">
        <v>3621</v>
      </c>
      <c r="P49" s="1" t="s">
        <v>3622</v>
      </c>
      <c r="Q49" s="1" t="s">
        <v>3828</v>
      </c>
      <c r="R49" s="1" t="s">
        <v>72</v>
      </c>
      <c r="S49" s="1" t="s">
        <v>3624</v>
      </c>
      <c r="T49" s="1" t="s">
        <v>3625</v>
      </c>
    </row>
    <row r="50" s="1" customFormat="1" spans="1:20">
      <c r="A50" s="1" t="s">
        <v>1563</v>
      </c>
      <c r="B50" s="1" t="s">
        <v>104</v>
      </c>
      <c r="C50" s="1" t="s">
        <v>3829</v>
      </c>
      <c r="D50" s="1" t="s">
        <v>1565</v>
      </c>
      <c r="E50" s="1" t="s">
        <v>3830</v>
      </c>
      <c r="F50" s="1" t="s">
        <v>79</v>
      </c>
      <c r="G50" s="1" t="s">
        <v>80</v>
      </c>
      <c r="H50" s="1" t="s">
        <v>3617</v>
      </c>
      <c r="I50" s="1" t="s">
        <v>3831</v>
      </c>
      <c r="J50" s="1" t="s">
        <v>3619</v>
      </c>
      <c r="K50" s="1" t="s">
        <v>3831</v>
      </c>
      <c r="L50" s="1" t="s">
        <v>3831</v>
      </c>
      <c r="M50" s="1" t="s">
        <v>3620</v>
      </c>
      <c r="N50" s="1" t="s">
        <v>3620</v>
      </c>
      <c r="O50" s="1" t="s">
        <v>3621</v>
      </c>
      <c r="P50" s="1" t="s">
        <v>3622</v>
      </c>
      <c r="Q50" s="1" t="s">
        <v>3832</v>
      </c>
      <c r="R50" s="1" t="s">
        <v>72</v>
      </c>
      <c r="S50" s="1" t="s">
        <v>3624</v>
      </c>
      <c r="T50" s="1" t="s">
        <v>3625</v>
      </c>
    </row>
    <row r="51" s="1" customFormat="1" spans="1:20">
      <c r="A51" s="1" t="s">
        <v>1704</v>
      </c>
      <c r="B51" s="1" t="s">
        <v>104</v>
      </c>
      <c r="C51" s="1" t="s">
        <v>3833</v>
      </c>
      <c r="D51" s="1" t="s">
        <v>1565</v>
      </c>
      <c r="E51" s="1" t="s">
        <v>3834</v>
      </c>
      <c r="F51" s="1" t="s">
        <v>79</v>
      </c>
      <c r="G51" s="1" t="s">
        <v>80</v>
      </c>
      <c r="H51" s="1" t="s">
        <v>3617</v>
      </c>
      <c r="I51" s="1" t="s">
        <v>3835</v>
      </c>
      <c r="J51" s="1" t="s">
        <v>3619</v>
      </c>
      <c r="K51" s="1" t="s">
        <v>3835</v>
      </c>
      <c r="L51" s="1" t="s">
        <v>3835</v>
      </c>
      <c r="M51" s="1" t="s">
        <v>3620</v>
      </c>
      <c r="N51" s="1" t="s">
        <v>3620</v>
      </c>
      <c r="O51" s="1" t="s">
        <v>3621</v>
      </c>
      <c r="P51" s="1" t="s">
        <v>3622</v>
      </c>
      <c r="Q51" s="1" t="s">
        <v>3836</v>
      </c>
      <c r="R51" s="1" t="s">
        <v>72</v>
      </c>
      <c r="S51" s="1" t="s">
        <v>3624</v>
      </c>
      <c r="T51" s="1" t="s">
        <v>3625</v>
      </c>
    </row>
    <row r="52" s="1" customFormat="1" spans="1:20">
      <c r="A52" s="1" t="s">
        <v>2174</v>
      </c>
      <c r="B52" s="1" t="s">
        <v>104</v>
      </c>
      <c r="C52" s="1" t="s">
        <v>3837</v>
      </c>
      <c r="D52" s="1" t="s">
        <v>3838</v>
      </c>
      <c r="E52" s="1" t="s">
        <v>2177</v>
      </c>
      <c r="F52" s="1" t="s">
        <v>79</v>
      </c>
      <c r="G52" s="1" t="s">
        <v>80</v>
      </c>
      <c r="H52" s="1" t="s">
        <v>3617</v>
      </c>
      <c r="I52" s="1" t="s">
        <v>3839</v>
      </c>
      <c r="J52" s="1" t="s">
        <v>3619</v>
      </c>
      <c r="K52" s="1" t="s">
        <v>3839</v>
      </c>
      <c r="L52" s="1" t="s">
        <v>3839</v>
      </c>
      <c r="M52" s="1" t="s">
        <v>3620</v>
      </c>
      <c r="N52" s="1" t="s">
        <v>3620</v>
      </c>
      <c r="O52" s="1" t="s">
        <v>3621</v>
      </c>
      <c r="P52" s="1" t="s">
        <v>3622</v>
      </c>
      <c r="Q52" s="1" t="s">
        <v>3840</v>
      </c>
      <c r="R52" s="1" t="s">
        <v>72</v>
      </c>
      <c r="S52" s="1" t="s">
        <v>3624</v>
      </c>
      <c r="T52" s="1" t="s">
        <v>3625</v>
      </c>
    </row>
    <row r="53" s="1" customFormat="1" spans="1:20">
      <c r="A53" s="1" t="s">
        <v>3841</v>
      </c>
      <c r="B53" s="1" t="s">
        <v>2184</v>
      </c>
      <c r="C53" s="1" t="s">
        <v>3842</v>
      </c>
      <c r="D53" s="1" t="s">
        <v>2146</v>
      </c>
      <c r="E53" s="1" t="s">
        <v>3843</v>
      </c>
      <c r="F53" s="1" t="s">
        <v>79</v>
      </c>
      <c r="G53" s="1" t="s">
        <v>80</v>
      </c>
      <c r="H53" s="1" t="s">
        <v>3617</v>
      </c>
      <c r="I53" s="1" t="s">
        <v>3844</v>
      </c>
      <c r="J53" s="1" t="s">
        <v>3619</v>
      </c>
      <c r="K53" s="1" t="s">
        <v>3844</v>
      </c>
      <c r="L53" s="1" t="s">
        <v>3844</v>
      </c>
      <c r="M53" s="1" t="s">
        <v>3620</v>
      </c>
      <c r="N53" s="1" t="s">
        <v>3620</v>
      </c>
      <c r="O53" s="1" t="s">
        <v>3621</v>
      </c>
      <c r="P53" s="1" t="s">
        <v>3622</v>
      </c>
      <c r="Q53" s="1" t="s">
        <v>3845</v>
      </c>
      <c r="R53" s="1" t="s">
        <v>72</v>
      </c>
      <c r="S53" s="1" t="s">
        <v>3624</v>
      </c>
      <c r="T53" s="1" t="s">
        <v>3625</v>
      </c>
    </row>
    <row r="54" s="1" customFormat="1" spans="1:20">
      <c r="A54" s="1" t="s">
        <v>3846</v>
      </c>
      <c r="B54" s="1" t="s">
        <v>2184</v>
      </c>
      <c r="C54" s="1" t="s">
        <v>3847</v>
      </c>
      <c r="D54" s="1" t="s">
        <v>3848</v>
      </c>
      <c r="E54" s="1" t="s">
        <v>3849</v>
      </c>
      <c r="F54" s="1" t="s">
        <v>113</v>
      </c>
      <c r="G54" s="1" t="s">
        <v>80</v>
      </c>
      <c r="H54" s="1" t="s">
        <v>3617</v>
      </c>
      <c r="I54" s="1" t="s">
        <v>3621</v>
      </c>
      <c r="J54" s="1" t="s">
        <v>3619</v>
      </c>
      <c r="K54" s="1" t="s">
        <v>3621</v>
      </c>
      <c r="L54" s="1" t="s">
        <v>3621</v>
      </c>
      <c r="M54" s="1" t="s">
        <v>3620</v>
      </c>
      <c r="N54" s="1" t="s">
        <v>3620</v>
      </c>
      <c r="O54" s="1" t="s">
        <v>3621</v>
      </c>
      <c r="P54" s="1" t="s">
        <v>3622</v>
      </c>
      <c r="Q54" s="1" t="s">
        <v>3850</v>
      </c>
      <c r="R54" s="1" t="s">
        <v>72</v>
      </c>
      <c r="S54" s="1" t="s">
        <v>3624</v>
      </c>
      <c r="T54" s="1" t="s">
        <v>3625</v>
      </c>
    </row>
    <row r="55" s="1" customFormat="1" spans="1:20">
      <c r="A55" s="1" t="s">
        <v>3851</v>
      </c>
      <c r="B55" s="1" t="s">
        <v>2184</v>
      </c>
      <c r="C55" s="1" t="s">
        <v>3852</v>
      </c>
      <c r="D55" s="1" t="s">
        <v>3853</v>
      </c>
      <c r="E55" s="1" t="s">
        <v>3854</v>
      </c>
      <c r="F55" s="1" t="s">
        <v>79</v>
      </c>
      <c r="G55" s="1" t="s">
        <v>80</v>
      </c>
      <c r="H55" s="1" t="s">
        <v>3617</v>
      </c>
      <c r="I55" s="1" t="s">
        <v>3855</v>
      </c>
      <c r="J55" s="1" t="s">
        <v>3619</v>
      </c>
      <c r="K55" s="1" t="s">
        <v>3855</v>
      </c>
      <c r="L55" s="1" t="s">
        <v>3855</v>
      </c>
      <c r="M55" s="1" t="s">
        <v>3620</v>
      </c>
      <c r="N55" s="1" t="s">
        <v>3620</v>
      </c>
      <c r="O55" s="1" t="s">
        <v>3621</v>
      </c>
      <c r="P55" s="1" t="s">
        <v>3622</v>
      </c>
      <c r="Q55" s="1" t="s">
        <v>3856</v>
      </c>
      <c r="R55" s="1" t="s">
        <v>72</v>
      </c>
      <c r="S55" s="1" t="s">
        <v>3624</v>
      </c>
      <c r="T55" s="1" t="s">
        <v>3625</v>
      </c>
    </row>
    <row r="56" s="1" customFormat="1" spans="1:20">
      <c r="A56" s="1" t="s">
        <v>3857</v>
      </c>
      <c r="B56" s="1" t="s">
        <v>2184</v>
      </c>
      <c r="C56" s="1" t="s">
        <v>3858</v>
      </c>
      <c r="D56" s="1" t="s">
        <v>3859</v>
      </c>
      <c r="E56" s="1" t="s">
        <v>3860</v>
      </c>
      <c r="F56" s="1" t="s">
        <v>79</v>
      </c>
      <c r="G56" s="1" t="s">
        <v>80</v>
      </c>
      <c r="H56" s="1" t="s">
        <v>3617</v>
      </c>
      <c r="I56" s="1" t="s">
        <v>3621</v>
      </c>
      <c r="J56" s="1" t="s">
        <v>3619</v>
      </c>
      <c r="K56" s="1" t="s">
        <v>3621</v>
      </c>
      <c r="L56" s="1" t="s">
        <v>3621</v>
      </c>
      <c r="M56" s="1" t="s">
        <v>3620</v>
      </c>
      <c r="N56" s="1" t="s">
        <v>3620</v>
      </c>
      <c r="O56" s="1" t="s">
        <v>3621</v>
      </c>
      <c r="P56" s="1" t="s">
        <v>3622</v>
      </c>
      <c r="Q56" s="1" t="s">
        <v>3861</v>
      </c>
      <c r="R56" s="1" t="s">
        <v>72</v>
      </c>
      <c r="S56" s="1" t="s">
        <v>3624</v>
      </c>
      <c r="T56" s="1" t="s">
        <v>3625</v>
      </c>
    </row>
    <row r="57" s="1" customFormat="1" spans="1:20">
      <c r="A57" s="1" t="s">
        <v>2180</v>
      </c>
      <c r="B57" s="1" t="s">
        <v>112</v>
      </c>
      <c r="C57" s="1" t="s">
        <v>3862</v>
      </c>
      <c r="D57" s="1" t="s">
        <v>2182</v>
      </c>
      <c r="E57" s="1" t="s">
        <v>2183</v>
      </c>
      <c r="F57" s="1" t="s">
        <v>79</v>
      </c>
      <c r="G57" s="1" t="s">
        <v>80</v>
      </c>
      <c r="H57" s="1" t="s">
        <v>3617</v>
      </c>
      <c r="I57" s="1" t="s">
        <v>3863</v>
      </c>
      <c r="J57" s="1" t="s">
        <v>3619</v>
      </c>
      <c r="K57" s="1" t="s">
        <v>3863</v>
      </c>
      <c r="L57" s="1" t="s">
        <v>3863</v>
      </c>
      <c r="M57" s="1" t="s">
        <v>3620</v>
      </c>
      <c r="N57" s="1" t="s">
        <v>3620</v>
      </c>
      <c r="O57" s="1" t="s">
        <v>3621</v>
      </c>
      <c r="P57" s="1" t="s">
        <v>3622</v>
      </c>
      <c r="Q57" s="1" t="s">
        <v>3864</v>
      </c>
      <c r="R57" s="1" t="s">
        <v>72</v>
      </c>
      <c r="S57" s="1" t="s">
        <v>3624</v>
      </c>
      <c r="T57" s="1" t="s">
        <v>3625</v>
      </c>
    </row>
    <row r="58" s="1" customFormat="1" spans="1:20">
      <c r="A58" s="1" t="s">
        <v>3865</v>
      </c>
      <c r="B58" s="1" t="s">
        <v>112</v>
      </c>
      <c r="C58" s="1" t="s">
        <v>3866</v>
      </c>
      <c r="D58" s="1" t="s">
        <v>3867</v>
      </c>
      <c r="E58" s="1" t="s">
        <v>3868</v>
      </c>
      <c r="F58" s="1" t="s">
        <v>79</v>
      </c>
      <c r="G58" s="1" t="s">
        <v>80</v>
      </c>
      <c r="H58" s="1" t="s">
        <v>3617</v>
      </c>
      <c r="I58" s="1" t="s">
        <v>3869</v>
      </c>
      <c r="J58" s="1" t="s">
        <v>3619</v>
      </c>
      <c r="K58" s="1" t="s">
        <v>3869</v>
      </c>
      <c r="L58" s="1" t="s">
        <v>3869</v>
      </c>
      <c r="M58" s="1" t="s">
        <v>3620</v>
      </c>
      <c r="N58" s="1" t="s">
        <v>3620</v>
      </c>
      <c r="O58" s="1" t="s">
        <v>3621</v>
      </c>
      <c r="P58" s="1" t="s">
        <v>3622</v>
      </c>
      <c r="Q58" s="1" t="s">
        <v>3870</v>
      </c>
      <c r="R58" s="1" t="s">
        <v>72</v>
      </c>
      <c r="S58" s="1" t="s">
        <v>3624</v>
      </c>
      <c r="T58" s="1" t="s">
        <v>3625</v>
      </c>
    </row>
    <row r="59" s="1" customFormat="1" spans="1:20">
      <c r="A59" s="1" t="s">
        <v>3150</v>
      </c>
      <c r="B59" s="1" t="s">
        <v>112</v>
      </c>
      <c r="C59" s="1" t="s">
        <v>3871</v>
      </c>
      <c r="D59" s="1" t="s">
        <v>3152</v>
      </c>
      <c r="E59" s="1" t="s">
        <v>3153</v>
      </c>
      <c r="F59" s="1" t="s">
        <v>79</v>
      </c>
      <c r="G59" s="1" t="s">
        <v>80</v>
      </c>
      <c r="H59" s="1" t="s">
        <v>3617</v>
      </c>
      <c r="I59" s="1" t="s">
        <v>3872</v>
      </c>
      <c r="J59" s="1" t="s">
        <v>3619</v>
      </c>
      <c r="K59" s="1" t="s">
        <v>3872</v>
      </c>
      <c r="L59" s="1" t="s">
        <v>3872</v>
      </c>
      <c r="M59" s="1" t="s">
        <v>3620</v>
      </c>
      <c r="N59" s="1" t="s">
        <v>3620</v>
      </c>
      <c r="O59" s="1" t="s">
        <v>3621</v>
      </c>
      <c r="P59" s="1" t="s">
        <v>3622</v>
      </c>
      <c r="Q59" s="1" t="s">
        <v>3873</v>
      </c>
      <c r="R59" s="1" t="s">
        <v>72</v>
      </c>
      <c r="S59" s="1" t="s">
        <v>3624</v>
      </c>
      <c r="T59" s="1" t="s">
        <v>3625</v>
      </c>
    </row>
    <row r="60" s="1" customFormat="1" spans="1:20">
      <c r="A60" s="1" t="s">
        <v>1991</v>
      </c>
      <c r="B60" s="1" t="s">
        <v>112</v>
      </c>
      <c r="C60" s="1" t="s">
        <v>3874</v>
      </c>
      <c r="D60" s="1" t="s">
        <v>1993</v>
      </c>
      <c r="E60" s="1" t="s">
        <v>1994</v>
      </c>
      <c r="F60" s="1" t="s">
        <v>79</v>
      </c>
      <c r="G60" s="1" t="s">
        <v>80</v>
      </c>
      <c r="H60" s="1" t="s">
        <v>3617</v>
      </c>
      <c r="I60" s="1" t="s">
        <v>3875</v>
      </c>
      <c r="J60" s="1" t="s">
        <v>3619</v>
      </c>
      <c r="K60" s="1" t="s">
        <v>3875</v>
      </c>
      <c r="L60" s="1" t="s">
        <v>3875</v>
      </c>
      <c r="M60" s="1" t="s">
        <v>3620</v>
      </c>
      <c r="N60" s="1" t="s">
        <v>3620</v>
      </c>
      <c r="O60" s="1" t="s">
        <v>3621</v>
      </c>
      <c r="P60" s="1" t="s">
        <v>3622</v>
      </c>
      <c r="Q60" s="1" t="s">
        <v>3876</v>
      </c>
      <c r="R60" s="1" t="s">
        <v>72</v>
      </c>
      <c r="S60" s="1" t="s">
        <v>3624</v>
      </c>
      <c r="T60" s="1" t="s">
        <v>3625</v>
      </c>
    </row>
    <row r="61" s="1" customFormat="1" spans="1:20">
      <c r="A61" s="1" t="s">
        <v>3877</v>
      </c>
      <c r="B61" s="1" t="s">
        <v>112</v>
      </c>
      <c r="C61" s="1" t="s">
        <v>3878</v>
      </c>
      <c r="D61" s="1" t="s">
        <v>3879</v>
      </c>
      <c r="E61" s="1" t="s">
        <v>3880</v>
      </c>
      <c r="F61" s="1" t="s">
        <v>79</v>
      </c>
      <c r="G61" s="1" t="s">
        <v>80</v>
      </c>
      <c r="H61" s="1" t="s">
        <v>3617</v>
      </c>
      <c r="I61" s="1" t="s">
        <v>3621</v>
      </c>
      <c r="J61" s="1" t="s">
        <v>3619</v>
      </c>
      <c r="K61" s="1" t="s">
        <v>3621</v>
      </c>
      <c r="L61" s="1" t="s">
        <v>3621</v>
      </c>
      <c r="M61" s="1" t="s">
        <v>3620</v>
      </c>
      <c r="N61" s="1" t="s">
        <v>3620</v>
      </c>
      <c r="O61" s="1" t="s">
        <v>3621</v>
      </c>
      <c r="P61" s="1" t="s">
        <v>3622</v>
      </c>
      <c r="Q61" s="1" t="s">
        <v>3881</v>
      </c>
      <c r="R61" s="1" t="s">
        <v>72</v>
      </c>
      <c r="S61" s="1" t="s">
        <v>3624</v>
      </c>
      <c r="T61" s="1" t="s">
        <v>3625</v>
      </c>
    </row>
    <row r="62" s="1" customFormat="1" spans="1:20">
      <c r="A62" s="1" t="s">
        <v>3882</v>
      </c>
      <c r="B62" s="1" t="s">
        <v>112</v>
      </c>
      <c r="C62" s="1" t="s">
        <v>3883</v>
      </c>
      <c r="D62" s="1" t="s">
        <v>3884</v>
      </c>
      <c r="E62" s="1" t="s">
        <v>3885</v>
      </c>
      <c r="F62" s="1" t="s">
        <v>79</v>
      </c>
      <c r="G62" s="1" t="s">
        <v>80</v>
      </c>
      <c r="H62" s="1" t="s">
        <v>3617</v>
      </c>
      <c r="I62" s="1" t="s">
        <v>3886</v>
      </c>
      <c r="J62" s="1" t="s">
        <v>3619</v>
      </c>
      <c r="K62" s="1" t="s">
        <v>3886</v>
      </c>
      <c r="L62" s="1" t="s">
        <v>3886</v>
      </c>
      <c r="M62" s="1" t="s">
        <v>3620</v>
      </c>
      <c r="N62" s="1" t="s">
        <v>3620</v>
      </c>
      <c r="O62" s="1" t="s">
        <v>3621</v>
      </c>
      <c r="P62" s="1" t="s">
        <v>3622</v>
      </c>
      <c r="Q62" s="1" t="s">
        <v>3887</v>
      </c>
      <c r="R62" s="1" t="s">
        <v>72</v>
      </c>
      <c r="S62" s="1" t="s">
        <v>3624</v>
      </c>
      <c r="T62" s="1" t="s">
        <v>3625</v>
      </c>
    </row>
    <row r="63" s="1" customFormat="1" spans="1:20">
      <c r="A63" s="1" t="s">
        <v>2169</v>
      </c>
      <c r="B63" s="1" t="s">
        <v>112</v>
      </c>
      <c r="C63" s="1" t="s">
        <v>3888</v>
      </c>
      <c r="D63" s="1" t="s">
        <v>2171</v>
      </c>
      <c r="E63" s="1" t="s">
        <v>2172</v>
      </c>
      <c r="F63" s="1" t="s">
        <v>79</v>
      </c>
      <c r="G63" s="1" t="s">
        <v>80</v>
      </c>
      <c r="H63" s="1" t="s">
        <v>3617</v>
      </c>
      <c r="I63" s="1" t="s">
        <v>3889</v>
      </c>
      <c r="J63" s="1" t="s">
        <v>3619</v>
      </c>
      <c r="K63" s="1" t="s">
        <v>3889</v>
      </c>
      <c r="L63" s="1" t="s">
        <v>3889</v>
      </c>
      <c r="M63" s="1" t="s">
        <v>3620</v>
      </c>
      <c r="N63" s="1" t="s">
        <v>3620</v>
      </c>
      <c r="O63" s="1" t="s">
        <v>3621</v>
      </c>
      <c r="P63" s="1" t="s">
        <v>3622</v>
      </c>
      <c r="Q63" s="1" t="s">
        <v>3890</v>
      </c>
      <c r="R63" s="1" t="s">
        <v>72</v>
      </c>
      <c r="S63" s="1" t="s">
        <v>3624</v>
      </c>
      <c r="T63" s="1" t="s">
        <v>3625</v>
      </c>
    </row>
    <row r="64" s="1" customFormat="1" spans="1:20">
      <c r="A64" s="1" t="s">
        <v>3891</v>
      </c>
      <c r="B64" s="1" t="s">
        <v>112</v>
      </c>
      <c r="C64" s="1" t="s">
        <v>3892</v>
      </c>
      <c r="D64" s="1" t="s">
        <v>2171</v>
      </c>
      <c r="E64" s="1" t="s">
        <v>2172</v>
      </c>
      <c r="F64" s="1" t="s">
        <v>79</v>
      </c>
      <c r="G64" s="1" t="s">
        <v>80</v>
      </c>
      <c r="H64" s="1" t="s">
        <v>3617</v>
      </c>
      <c r="I64" s="1" t="s">
        <v>3621</v>
      </c>
      <c r="J64" s="1" t="s">
        <v>3619</v>
      </c>
      <c r="K64" s="1" t="s">
        <v>3621</v>
      </c>
      <c r="L64" s="1" t="s">
        <v>3621</v>
      </c>
      <c r="M64" s="1" t="s">
        <v>3620</v>
      </c>
      <c r="N64" s="1" t="s">
        <v>3620</v>
      </c>
      <c r="O64" s="1" t="s">
        <v>3621</v>
      </c>
      <c r="P64" s="1" t="s">
        <v>3622</v>
      </c>
      <c r="Q64" s="1" t="s">
        <v>3893</v>
      </c>
      <c r="R64" s="1" t="s">
        <v>72</v>
      </c>
      <c r="S64" s="1" t="s">
        <v>3624</v>
      </c>
      <c r="T64" s="1" t="s">
        <v>3625</v>
      </c>
    </row>
    <row r="65" s="1" customFormat="1" spans="1:20">
      <c r="A65" s="1" t="s">
        <v>1804</v>
      </c>
      <c r="B65" s="1" t="s">
        <v>112</v>
      </c>
      <c r="C65" s="1" t="s">
        <v>3894</v>
      </c>
      <c r="D65" s="1" t="s">
        <v>1806</v>
      </c>
      <c r="E65" s="1" t="s">
        <v>1807</v>
      </c>
      <c r="F65" s="1" t="s">
        <v>79</v>
      </c>
      <c r="G65" s="1" t="s">
        <v>80</v>
      </c>
      <c r="H65" s="1" t="s">
        <v>3617</v>
      </c>
      <c r="I65" s="1" t="s">
        <v>3895</v>
      </c>
      <c r="J65" s="1" t="s">
        <v>3619</v>
      </c>
      <c r="K65" s="1" t="s">
        <v>3895</v>
      </c>
      <c r="L65" s="1" t="s">
        <v>3895</v>
      </c>
      <c r="M65" s="1" t="s">
        <v>3620</v>
      </c>
      <c r="N65" s="1" t="s">
        <v>3620</v>
      </c>
      <c r="O65" s="1" t="s">
        <v>3621</v>
      </c>
      <c r="P65" s="1" t="s">
        <v>3622</v>
      </c>
      <c r="Q65" s="1" t="s">
        <v>3896</v>
      </c>
      <c r="R65" s="1" t="s">
        <v>72</v>
      </c>
      <c r="S65" s="1" t="s">
        <v>3624</v>
      </c>
      <c r="T65" s="1" t="s">
        <v>3625</v>
      </c>
    </row>
    <row r="66" s="1" customFormat="1" spans="1:20">
      <c r="A66" s="1" t="s">
        <v>1729</v>
      </c>
      <c r="B66" s="1" t="s">
        <v>112</v>
      </c>
      <c r="C66" s="1" t="s">
        <v>3897</v>
      </c>
      <c r="D66" s="1" t="s">
        <v>1731</v>
      </c>
      <c r="E66" s="1" t="s">
        <v>1732</v>
      </c>
      <c r="F66" s="1" t="s">
        <v>113</v>
      </c>
      <c r="G66" s="1" t="s">
        <v>80</v>
      </c>
      <c r="H66" s="1" t="s">
        <v>3617</v>
      </c>
      <c r="I66" s="1" t="s">
        <v>3898</v>
      </c>
      <c r="J66" s="1" t="s">
        <v>3619</v>
      </c>
      <c r="K66" s="1" t="s">
        <v>3898</v>
      </c>
      <c r="L66" s="1" t="s">
        <v>3898</v>
      </c>
      <c r="M66" s="1" t="s">
        <v>3620</v>
      </c>
      <c r="N66" s="1" t="s">
        <v>3620</v>
      </c>
      <c r="O66" s="1" t="s">
        <v>3621</v>
      </c>
      <c r="P66" s="1" t="s">
        <v>3622</v>
      </c>
      <c r="Q66" s="1" t="s">
        <v>3899</v>
      </c>
      <c r="R66" s="1" t="s">
        <v>72</v>
      </c>
      <c r="S66" s="1" t="s">
        <v>3624</v>
      </c>
      <c r="T66" s="1" t="s">
        <v>3625</v>
      </c>
    </row>
    <row r="67" s="1" customFormat="1" spans="1:20">
      <c r="A67" s="1" t="s">
        <v>3147</v>
      </c>
      <c r="B67" s="1" t="s">
        <v>112</v>
      </c>
      <c r="C67" s="1" t="s">
        <v>3900</v>
      </c>
      <c r="D67" s="1" t="s">
        <v>1108</v>
      </c>
      <c r="E67" s="1" t="s">
        <v>3148</v>
      </c>
      <c r="F67" s="1" t="s">
        <v>79</v>
      </c>
      <c r="G67" s="1" t="s">
        <v>80</v>
      </c>
      <c r="H67" s="1" t="s">
        <v>3617</v>
      </c>
      <c r="I67" s="1" t="s">
        <v>3901</v>
      </c>
      <c r="J67" s="1" t="s">
        <v>3619</v>
      </c>
      <c r="K67" s="1" t="s">
        <v>3901</v>
      </c>
      <c r="L67" s="1" t="s">
        <v>3901</v>
      </c>
      <c r="M67" s="1" t="s">
        <v>3620</v>
      </c>
      <c r="N67" s="1" t="s">
        <v>3620</v>
      </c>
      <c r="O67" s="1" t="s">
        <v>3621</v>
      </c>
      <c r="P67" s="1" t="s">
        <v>3622</v>
      </c>
      <c r="Q67" s="1" t="s">
        <v>3902</v>
      </c>
      <c r="R67" s="1" t="s">
        <v>72</v>
      </c>
      <c r="S67" s="1" t="s">
        <v>3624</v>
      </c>
      <c r="T67" s="1" t="s">
        <v>3625</v>
      </c>
    </row>
    <row r="68" s="1" customFormat="1" spans="1:20">
      <c r="A68" s="1" t="s">
        <v>108</v>
      </c>
      <c r="B68" s="1" t="s">
        <v>112</v>
      </c>
      <c r="C68" s="1" t="s">
        <v>3903</v>
      </c>
      <c r="D68" s="1" t="s">
        <v>110</v>
      </c>
      <c r="E68" s="1" t="s">
        <v>111</v>
      </c>
      <c r="F68" s="1" t="s">
        <v>113</v>
      </c>
      <c r="G68" s="1" t="s">
        <v>80</v>
      </c>
      <c r="H68" s="1" t="s">
        <v>3617</v>
      </c>
      <c r="I68" s="1" t="s">
        <v>3904</v>
      </c>
      <c r="J68" s="1" t="s">
        <v>3619</v>
      </c>
      <c r="K68" s="1" t="s">
        <v>3904</v>
      </c>
      <c r="L68" s="1" t="s">
        <v>3904</v>
      </c>
      <c r="M68" s="1" t="s">
        <v>3620</v>
      </c>
      <c r="N68" s="1" t="s">
        <v>3620</v>
      </c>
      <c r="O68" s="1" t="s">
        <v>3621</v>
      </c>
      <c r="P68" s="1" t="s">
        <v>3622</v>
      </c>
      <c r="Q68" s="1" t="s">
        <v>3905</v>
      </c>
      <c r="R68" s="1" t="s">
        <v>72</v>
      </c>
      <c r="S68" s="1" t="s">
        <v>3624</v>
      </c>
      <c r="T68" s="1" t="s">
        <v>3625</v>
      </c>
    </row>
    <row r="69" s="1" customFormat="1" spans="1:20">
      <c r="A69" s="1" t="s">
        <v>3906</v>
      </c>
      <c r="B69" s="1" t="s">
        <v>112</v>
      </c>
      <c r="C69" s="1" t="s">
        <v>3907</v>
      </c>
      <c r="D69" s="1" t="s">
        <v>2803</v>
      </c>
      <c r="E69" s="1" t="s">
        <v>3908</v>
      </c>
      <c r="F69" s="1" t="s">
        <v>79</v>
      </c>
      <c r="G69" s="1" t="s">
        <v>80</v>
      </c>
      <c r="H69" s="1" t="s">
        <v>3617</v>
      </c>
      <c r="I69" s="1" t="s">
        <v>3909</v>
      </c>
      <c r="J69" s="1" t="s">
        <v>3619</v>
      </c>
      <c r="K69" s="1" t="s">
        <v>3909</v>
      </c>
      <c r="L69" s="1" t="s">
        <v>3909</v>
      </c>
      <c r="M69" s="1" t="s">
        <v>3620</v>
      </c>
      <c r="N69" s="1" t="s">
        <v>3620</v>
      </c>
      <c r="O69" s="1" t="s">
        <v>3621</v>
      </c>
      <c r="P69" s="1" t="s">
        <v>3622</v>
      </c>
      <c r="Q69" s="1" t="s">
        <v>3910</v>
      </c>
      <c r="R69" s="1" t="s">
        <v>72</v>
      </c>
      <c r="S69" s="1" t="s">
        <v>3624</v>
      </c>
      <c r="T69" s="1" t="s">
        <v>3625</v>
      </c>
    </row>
    <row r="70" s="1" customFormat="1" spans="1:20">
      <c r="A70" s="1" t="s">
        <v>3911</v>
      </c>
      <c r="B70" s="1" t="s">
        <v>673</v>
      </c>
      <c r="C70" s="1" t="s">
        <v>3912</v>
      </c>
      <c r="D70" s="1" t="s">
        <v>3913</v>
      </c>
      <c r="E70" s="1" t="s">
        <v>3914</v>
      </c>
      <c r="F70" s="1" t="s">
        <v>113</v>
      </c>
      <c r="G70" s="1" t="s">
        <v>80</v>
      </c>
      <c r="H70" s="1" t="s">
        <v>3617</v>
      </c>
      <c r="I70" s="1" t="s">
        <v>3621</v>
      </c>
      <c r="J70" s="1" t="s">
        <v>3619</v>
      </c>
      <c r="K70" s="1" t="s">
        <v>3621</v>
      </c>
      <c r="L70" s="1" t="s">
        <v>3621</v>
      </c>
      <c r="M70" s="1" t="s">
        <v>3620</v>
      </c>
      <c r="N70" s="1" t="s">
        <v>3620</v>
      </c>
      <c r="O70" s="1" t="s">
        <v>3621</v>
      </c>
      <c r="P70" s="1" t="s">
        <v>3622</v>
      </c>
      <c r="Q70" s="1" t="s">
        <v>3915</v>
      </c>
      <c r="R70" s="1" t="s">
        <v>72</v>
      </c>
      <c r="S70" s="1" t="s">
        <v>3624</v>
      </c>
      <c r="T70" s="1" t="s">
        <v>3625</v>
      </c>
    </row>
    <row r="71" s="1" customFormat="1" spans="1:20">
      <c r="A71" s="1" t="s">
        <v>3916</v>
      </c>
      <c r="B71" s="1" t="s">
        <v>673</v>
      </c>
      <c r="C71" s="1" t="s">
        <v>3917</v>
      </c>
      <c r="D71" s="1" t="s">
        <v>3918</v>
      </c>
      <c r="E71" s="1" t="s">
        <v>3919</v>
      </c>
      <c r="F71" s="1" t="s">
        <v>113</v>
      </c>
      <c r="G71" s="1" t="s">
        <v>80</v>
      </c>
      <c r="H71" s="1" t="s">
        <v>3617</v>
      </c>
      <c r="I71" s="1" t="s">
        <v>3621</v>
      </c>
      <c r="J71" s="1" t="s">
        <v>3619</v>
      </c>
      <c r="K71" s="1" t="s">
        <v>3621</v>
      </c>
      <c r="L71" s="1" t="s">
        <v>3621</v>
      </c>
      <c r="M71" s="1" t="s">
        <v>3620</v>
      </c>
      <c r="N71" s="1" t="s">
        <v>3620</v>
      </c>
      <c r="O71" s="1" t="s">
        <v>3621</v>
      </c>
      <c r="P71" s="1" t="s">
        <v>3622</v>
      </c>
      <c r="Q71" s="1" t="s">
        <v>3920</v>
      </c>
      <c r="R71" s="1" t="s">
        <v>72</v>
      </c>
      <c r="S71" s="1" t="s">
        <v>3624</v>
      </c>
      <c r="T71" s="1" t="s">
        <v>3625</v>
      </c>
    </row>
    <row r="72" s="1" customFormat="1" spans="1:20">
      <c r="A72" s="1" t="s">
        <v>3921</v>
      </c>
      <c r="B72" s="1" t="s">
        <v>673</v>
      </c>
      <c r="C72" s="1" t="s">
        <v>3922</v>
      </c>
      <c r="D72" s="1" t="s">
        <v>3923</v>
      </c>
      <c r="E72" s="1" t="s">
        <v>3924</v>
      </c>
      <c r="F72" s="1" t="s">
        <v>79</v>
      </c>
      <c r="G72" s="1" t="s">
        <v>80</v>
      </c>
      <c r="H72" s="1" t="s">
        <v>3617</v>
      </c>
      <c r="I72" s="1" t="s">
        <v>3621</v>
      </c>
      <c r="J72" s="1" t="s">
        <v>3619</v>
      </c>
      <c r="K72" s="1" t="s">
        <v>3621</v>
      </c>
      <c r="L72" s="1" t="s">
        <v>3621</v>
      </c>
      <c r="M72" s="1" t="s">
        <v>3620</v>
      </c>
      <c r="N72" s="1" t="s">
        <v>3620</v>
      </c>
      <c r="O72" s="1" t="s">
        <v>3621</v>
      </c>
      <c r="P72" s="1" t="s">
        <v>3622</v>
      </c>
      <c r="Q72" s="1" t="s">
        <v>3925</v>
      </c>
      <c r="R72" s="1" t="s">
        <v>72</v>
      </c>
      <c r="S72" s="1" t="s">
        <v>3624</v>
      </c>
      <c r="T72" s="1" t="s">
        <v>3625</v>
      </c>
    </row>
    <row r="73" s="1" customFormat="1" spans="1:20">
      <c r="A73" s="1" t="s">
        <v>1268</v>
      </c>
      <c r="B73" s="1" t="s">
        <v>673</v>
      </c>
      <c r="C73" s="1" t="s">
        <v>3926</v>
      </c>
      <c r="D73" s="1" t="s">
        <v>1270</v>
      </c>
      <c r="E73" s="1" t="s">
        <v>1271</v>
      </c>
      <c r="F73" s="1" t="s">
        <v>274</v>
      </c>
      <c r="G73" s="1" t="s">
        <v>80</v>
      </c>
      <c r="H73" s="1" t="s">
        <v>3617</v>
      </c>
      <c r="I73" s="1" t="s">
        <v>3927</v>
      </c>
      <c r="J73" s="1" t="s">
        <v>3619</v>
      </c>
      <c r="K73" s="1" t="s">
        <v>3927</v>
      </c>
      <c r="L73" s="1" t="s">
        <v>3927</v>
      </c>
      <c r="M73" s="1" t="s">
        <v>3620</v>
      </c>
      <c r="N73" s="1" t="s">
        <v>3620</v>
      </c>
      <c r="O73" s="1" t="s">
        <v>3621</v>
      </c>
      <c r="P73" s="1" t="s">
        <v>3622</v>
      </c>
      <c r="Q73" s="1" t="s">
        <v>3928</v>
      </c>
      <c r="R73" s="1" t="s">
        <v>72</v>
      </c>
      <c r="S73" s="1" t="s">
        <v>3624</v>
      </c>
      <c r="T73" s="1" t="s">
        <v>3625</v>
      </c>
    </row>
    <row r="74" s="1" customFormat="1" spans="1:20">
      <c r="A74" s="1" t="s">
        <v>3929</v>
      </c>
      <c r="B74" s="1" t="s">
        <v>673</v>
      </c>
      <c r="C74" s="1" t="s">
        <v>3930</v>
      </c>
      <c r="D74" s="1" t="s">
        <v>3931</v>
      </c>
      <c r="E74" s="1" t="s">
        <v>3932</v>
      </c>
      <c r="F74" s="1" t="s">
        <v>79</v>
      </c>
      <c r="G74" s="1" t="s">
        <v>80</v>
      </c>
      <c r="H74" s="1" t="s">
        <v>3617</v>
      </c>
      <c r="I74" s="1" t="s">
        <v>3933</v>
      </c>
      <c r="J74" s="1" t="s">
        <v>3619</v>
      </c>
      <c r="K74" s="1" t="s">
        <v>3933</v>
      </c>
      <c r="L74" s="1" t="s">
        <v>3933</v>
      </c>
      <c r="M74" s="1" t="s">
        <v>3620</v>
      </c>
      <c r="N74" s="1" t="s">
        <v>3620</v>
      </c>
      <c r="O74" s="1" t="s">
        <v>3621</v>
      </c>
      <c r="P74" s="1" t="s">
        <v>3622</v>
      </c>
      <c r="Q74" s="1" t="s">
        <v>3934</v>
      </c>
      <c r="R74" s="1" t="s">
        <v>72</v>
      </c>
      <c r="S74" s="1" t="s">
        <v>3624</v>
      </c>
      <c r="T74" s="1" t="s">
        <v>3625</v>
      </c>
    </row>
    <row r="75" s="1" customFormat="1" spans="1:20">
      <c r="A75" s="1" t="s">
        <v>3935</v>
      </c>
      <c r="B75" s="1" t="s">
        <v>673</v>
      </c>
      <c r="C75" s="1" t="s">
        <v>3936</v>
      </c>
      <c r="D75" s="1" t="s">
        <v>3937</v>
      </c>
      <c r="E75" s="1" t="s">
        <v>3938</v>
      </c>
      <c r="F75" s="1" t="s">
        <v>79</v>
      </c>
      <c r="G75" s="1" t="s">
        <v>80</v>
      </c>
      <c r="H75" s="1" t="s">
        <v>3617</v>
      </c>
      <c r="I75" s="1" t="s">
        <v>3621</v>
      </c>
      <c r="J75" s="1" t="s">
        <v>3619</v>
      </c>
      <c r="K75" s="1" t="s">
        <v>3621</v>
      </c>
      <c r="L75" s="1" t="s">
        <v>3621</v>
      </c>
      <c r="M75" s="1" t="s">
        <v>3620</v>
      </c>
      <c r="N75" s="1" t="s">
        <v>3620</v>
      </c>
      <c r="O75" s="1" t="s">
        <v>3621</v>
      </c>
      <c r="P75" s="1" t="s">
        <v>3622</v>
      </c>
      <c r="Q75" s="1" t="s">
        <v>3939</v>
      </c>
      <c r="R75" s="1" t="s">
        <v>72</v>
      </c>
      <c r="S75" s="1" t="s">
        <v>3624</v>
      </c>
      <c r="T75" s="1" t="s">
        <v>3625</v>
      </c>
    </row>
    <row r="76" s="1" customFormat="1" spans="1:20">
      <c r="A76" s="1" t="s">
        <v>3940</v>
      </c>
      <c r="B76" s="1" t="s">
        <v>673</v>
      </c>
      <c r="C76" s="1" t="s">
        <v>3941</v>
      </c>
      <c r="D76" s="1" t="s">
        <v>3942</v>
      </c>
      <c r="E76" s="1" t="s">
        <v>3943</v>
      </c>
      <c r="F76" s="1" t="s">
        <v>113</v>
      </c>
      <c r="G76" s="1" t="s">
        <v>80</v>
      </c>
      <c r="H76" s="1" t="s">
        <v>3617</v>
      </c>
      <c r="I76" s="1" t="s">
        <v>3621</v>
      </c>
      <c r="J76" s="1" t="s">
        <v>3619</v>
      </c>
      <c r="K76" s="1" t="s">
        <v>3621</v>
      </c>
      <c r="L76" s="1" t="s">
        <v>3621</v>
      </c>
      <c r="M76" s="1" t="s">
        <v>3620</v>
      </c>
      <c r="N76" s="1" t="s">
        <v>3620</v>
      </c>
      <c r="O76" s="1" t="s">
        <v>3621</v>
      </c>
      <c r="P76" s="1" t="s">
        <v>3622</v>
      </c>
      <c r="Q76" s="1" t="s">
        <v>3944</v>
      </c>
      <c r="R76" s="1" t="s">
        <v>72</v>
      </c>
      <c r="S76" s="1" t="s">
        <v>3624</v>
      </c>
      <c r="T76" s="1" t="s">
        <v>3625</v>
      </c>
    </row>
    <row r="77" s="1" customFormat="1" spans="1:20">
      <c r="A77" s="1" t="s">
        <v>2687</v>
      </c>
      <c r="B77" s="1" t="s">
        <v>673</v>
      </c>
      <c r="C77" s="1" t="s">
        <v>3945</v>
      </c>
      <c r="D77" s="1" t="s">
        <v>940</v>
      </c>
      <c r="E77" s="1" t="s">
        <v>2688</v>
      </c>
      <c r="F77" s="1" t="s">
        <v>79</v>
      </c>
      <c r="G77" s="1" t="s">
        <v>80</v>
      </c>
      <c r="H77" s="1" t="s">
        <v>3617</v>
      </c>
      <c r="I77" s="1" t="s">
        <v>3946</v>
      </c>
      <c r="J77" s="1" t="s">
        <v>3619</v>
      </c>
      <c r="K77" s="1" t="s">
        <v>3946</v>
      </c>
      <c r="L77" s="1" t="s">
        <v>3946</v>
      </c>
      <c r="M77" s="1" t="s">
        <v>3620</v>
      </c>
      <c r="N77" s="1" t="s">
        <v>3620</v>
      </c>
      <c r="O77" s="1" t="s">
        <v>3621</v>
      </c>
      <c r="P77" s="1" t="s">
        <v>3622</v>
      </c>
      <c r="Q77" s="1" t="s">
        <v>3947</v>
      </c>
      <c r="R77" s="1" t="s">
        <v>72</v>
      </c>
      <c r="S77" s="1" t="s">
        <v>3624</v>
      </c>
      <c r="T77" s="1" t="s">
        <v>3625</v>
      </c>
    </row>
    <row r="78" s="1" customFormat="1" spans="1:20">
      <c r="A78" s="1" t="s">
        <v>2157</v>
      </c>
      <c r="B78" s="1" t="s">
        <v>673</v>
      </c>
      <c r="C78" s="1" t="s">
        <v>3948</v>
      </c>
      <c r="D78" s="1" t="s">
        <v>1123</v>
      </c>
      <c r="E78" s="1" t="s">
        <v>2158</v>
      </c>
      <c r="F78" s="1" t="s">
        <v>79</v>
      </c>
      <c r="G78" s="1" t="s">
        <v>80</v>
      </c>
      <c r="H78" s="1" t="s">
        <v>3617</v>
      </c>
      <c r="I78" s="1" t="s">
        <v>3949</v>
      </c>
      <c r="J78" s="1" t="s">
        <v>3619</v>
      </c>
      <c r="K78" s="1" t="s">
        <v>3949</v>
      </c>
      <c r="L78" s="1" t="s">
        <v>3949</v>
      </c>
      <c r="M78" s="1" t="s">
        <v>3620</v>
      </c>
      <c r="N78" s="1" t="s">
        <v>3620</v>
      </c>
      <c r="O78" s="1" t="s">
        <v>3621</v>
      </c>
      <c r="P78" s="1" t="s">
        <v>3622</v>
      </c>
      <c r="Q78" s="1" t="s">
        <v>3950</v>
      </c>
      <c r="R78" s="1" t="s">
        <v>72</v>
      </c>
      <c r="S78" s="1" t="s">
        <v>3624</v>
      </c>
      <c r="T78" s="1" t="s">
        <v>3625</v>
      </c>
    </row>
    <row r="79" s="1" customFormat="1" spans="1:20">
      <c r="A79" s="1" t="s">
        <v>3951</v>
      </c>
      <c r="B79" s="1" t="s">
        <v>673</v>
      </c>
      <c r="C79" s="1" t="s">
        <v>3952</v>
      </c>
      <c r="D79" s="1" t="s">
        <v>3953</v>
      </c>
      <c r="E79" s="1" t="s">
        <v>3954</v>
      </c>
      <c r="F79" s="1" t="s">
        <v>79</v>
      </c>
      <c r="G79" s="1" t="s">
        <v>80</v>
      </c>
      <c r="H79" s="1" t="s">
        <v>3617</v>
      </c>
      <c r="I79" s="1" t="s">
        <v>3955</v>
      </c>
      <c r="J79" s="1" t="s">
        <v>3619</v>
      </c>
      <c r="K79" s="1" t="s">
        <v>3955</v>
      </c>
      <c r="L79" s="1" t="s">
        <v>3955</v>
      </c>
      <c r="M79" s="1" t="s">
        <v>3620</v>
      </c>
      <c r="N79" s="1" t="s">
        <v>3620</v>
      </c>
      <c r="O79" s="1" t="s">
        <v>3621</v>
      </c>
      <c r="P79" s="1" t="s">
        <v>3622</v>
      </c>
      <c r="Q79" s="1" t="s">
        <v>3956</v>
      </c>
      <c r="R79" s="1" t="s">
        <v>72</v>
      </c>
      <c r="S79" s="1" t="s">
        <v>3624</v>
      </c>
      <c r="T79" s="1" t="s">
        <v>3625</v>
      </c>
    </row>
    <row r="80" s="1" customFormat="1" spans="1:20">
      <c r="A80" s="1" t="s">
        <v>931</v>
      </c>
      <c r="B80" s="1" t="s">
        <v>673</v>
      </c>
      <c r="C80" s="1" t="s">
        <v>3957</v>
      </c>
      <c r="D80" s="1" t="s">
        <v>933</v>
      </c>
      <c r="E80" s="1" t="s">
        <v>934</v>
      </c>
      <c r="F80" s="1" t="s">
        <v>79</v>
      </c>
      <c r="G80" s="1" t="s">
        <v>80</v>
      </c>
      <c r="H80" s="1" t="s">
        <v>3617</v>
      </c>
      <c r="I80" s="1" t="s">
        <v>3621</v>
      </c>
      <c r="J80" s="1" t="s">
        <v>3619</v>
      </c>
      <c r="K80" s="1" t="s">
        <v>3621</v>
      </c>
      <c r="L80" s="1" t="s">
        <v>3621</v>
      </c>
      <c r="M80" s="1" t="s">
        <v>3620</v>
      </c>
      <c r="N80" s="1" t="s">
        <v>3620</v>
      </c>
      <c r="O80" s="1" t="s">
        <v>3621</v>
      </c>
      <c r="P80" s="1" t="s">
        <v>3622</v>
      </c>
      <c r="Q80" s="1" t="s">
        <v>3958</v>
      </c>
      <c r="R80" s="1" t="s">
        <v>72</v>
      </c>
      <c r="S80" s="1" t="s">
        <v>3624</v>
      </c>
      <c r="T80" s="1" t="s">
        <v>3625</v>
      </c>
    </row>
    <row r="81" s="1" customFormat="1" spans="1:20">
      <c r="A81" s="1" t="s">
        <v>3959</v>
      </c>
      <c r="B81" s="1" t="s">
        <v>673</v>
      </c>
      <c r="C81" s="1" t="s">
        <v>3960</v>
      </c>
      <c r="D81" s="1" t="s">
        <v>3961</v>
      </c>
      <c r="E81" s="1" t="s">
        <v>3962</v>
      </c>
      <c r="F81" s="1" t="s">
        <v>113</v>
      </c>
      <c r="G81" s="1" t="s">
        <v>80</v>
      </c>
      <c r="H81" s="1" t="s">
        <v>3617</v>
      </c>
      <c r="I81" s="1" t="s">
        <v>3621</v>
      </c>
      <c r="J81" s="1" t="s">
        <v>3619</v>
      </c>
      <c r="K81" s="1" t="s">
        <v>3621</v>
      </c>
      <c r="L81" s="1" t="s">
        <v>3621</v>
      </c>
      <c r="M81" s="1" t="s">
        <v>3620</v>
      </c>
      <c r="N81" s="1" t="s">
        <v>3620</v>
      </c>
      <c r="O81" s="1" t="s">
        <v>3621</v>
      </c>
      <c r="P81" s="1" t="s">
        <v>3622</v>
      </c>
      <c r="Q81" s="1" t="s">
        <v>3963</v>
      </c>
      <c r="R81" s="1" t="s">
        <v>72</v>
      </c>
      <c r="S81" s="1" t="s">
        <v>3624</v>
      </c>
      <c r="T81" s="1" t="s">
        <v>3625</v>
      </c>
    </row>
    <row r="82" s="1" customFormat="1" spans="1:20">
      <c r="A82" s="1" t="s">
        <v>3964</v>
      </c>
      <c r="B82" s="1" t="s">
        <v>673</v>
      </c>
      <c r="C82" s="1" t="s">
        <v>3965</v>
      </c>
      <c r="D82" s="1" t="s">
        <v>3961</v>
      </c>
      <c r="E82" s="1" t="s">
        <v>3966</v>
      </c>
      <c r="F82" s="1" t="s">
        <v>79</v>
      </c>
      <c r="G82" s="1" t="s">
        <v>80</v>
      </c>
      <c r="H82" s="1" t="s">
        <v>3617</v>
      </c>
      <c r="I82" s="1" t="s">
        <v>3621</v>
      </c>
      <c r="J82" s="1" t="s">
        <v>3619</v>
      </c>
      <c r="K82" s="1" t="s">
        <v>3621</v>
      </c>
      <c r="L82" s="1" t="s">
        <v>3621</v>
      </c>
      <c r="M82" s="1" t="s">
        <v>3620</v>
      </c>
      <c r="N82" s="1" t="s">
        <v>3620</v>
      </c>
      <c r="O82" s="1" t="s">
        <v>3621</v>
      </c>
      <c r="P82" s="1" t="s">
        <v>3622</v>
      </c>
      <c r="Q82" s="1" t="s">
        <v>3967</v>
      </c>
      <c r="R82" s="1" t="s">
        <v>72</v>
      </c>
      <c r="S82" s="1" t="s">
        <v>3624</v>
      </c>
      <c r="T82" s="1" t="s">
        <v>3625</v>
      </c>
    </row>
    <row r="83" s="1" customFormat="1" spans="1:20">
      <c r="A83" s="1" t="s">
        <v>1717</v>
      </c>
      <c r="B83" s="1" t="s">
        <v>673</v>
      </c>
      <c r="C83" s="1" t="s">
        <v>3968</v>
      </c>
      <c r="D83" s="1" t="s">
        <v>1719</v>
      </c>
      <c r="E83" s="1" t="s">
        <v>1720</v>
      </c>
      <c r="F83" s="1" t="s">
        <v>113</v>
      </c>
      <c r="G83" s="1" t="s">
        <v>80</v>
      </c>
      <c r="H83" s="1" t="s">
        <v>3617</v>
      </c>
      <c r="I83" s="1" t="s">
        <v>3969</v>
      </c>
      <c r="J83" s="1" t="s">
        <v>3619</v>
      </c>
      <c r="K83" s="1" t="s">
        <v>3969</v>
      </c>
      <c r="L83" s="1" t="s">
        <v>3969</v>
      </c>
      <c r="M83" s="1" t="s">
        <v>3620</v>
      </c>
      <c r="N83" s="1" t="s">
        <v>3620</v>
      </c>
      <c r="O83" s="1" t="s">
        <v>3621</v>
      </c>
      <c r="P83" s="1" t="s">
        <v>3622</v>
      </c>
      <c r="Q83" s="1" t="s">
        <v>3970</v>
      </c>
      <c r="R83" s="1" t="s">
        <v>72</v>
      </c>
      <c r="S83" s="1" t="s">
        <v>3624</v>
      </c>
      <c r="T83" s="1" t="s">
        <v>3625</v>
      </c>
    </row>
    <row r="84" s="1" customFormat="1" spans="1:20">
      <c r="A84" s="1" t="s">
        <v>678</v>
      </c>
      <c r="B84" s="1" t="s">
        <v>673</v>
      </c>
      <c r="C84" s="1" t="s">
        <v>3971</v>
      </c>
      <c r="D84" s="1" t="s">
        <v>3972</v>
      </c>
      <c r="E84" s="1" t="s">
        <v>681</v>
      </c>
      <c r="F84" s="1" t="s">
        <v>113</v>
      </c>
      <c r="G84" s="1" t="s">
        <v>80</v>
      </c>
      <c r="H84" s="1" t="s">
        <v>3617</v>
      </c>
      <c r="I84" s="1" t="s">
        <v>3973</v>
      </c>
      <c r="J84" s="1" t="s">
        <v>3619</v>
      </c>
      <c r="K84" s="1" t="s">
        <v>3973</v>
      </c>
      <c r="L84" s="1" t="s">
        <v>3973</v>
      </c>
      <c r="M84" s="1" t="s">
        <v>3620</v>
      </c>
      <c r="N84" s="1" t="s">
        <v>3620</v>
      </c>
      <c r="O84" s="1" t="s">
        <v>3621</v>
      </c>
      <c r="P84" s="1" t="s">
        <v>3622</v>
      </c>
      <c r="Q84" s="1" t="s">
        <v>3974</v>
      </c>
      <c r="R84" s="1" t="s">
        <v>72</v>
      </c>
      <c r="S84" s="1" t="s">
        <v>3624</v>
      </c>
      <c r="T84" s="1" t="s">
        <v>3625</v>
      </c>
    </row>
    <row r="85" s="1" customFormat="1" spans="1:20">
      <c r="A85" s="1" t="s">
        <v>669</v>
      </c>
      <c r="B85" s="1" t="s">
        <v>673</v>
      </c>
      <c r="C85" s="1" t="s">
        <v>3975</v>
      </c>
      <c r="D85" s="1" t="s">
        <v>671</v>
      </c>
      <c r="E85" s="1" t="s">
        <v>672</v>
      </c>
      <c r="F85" s="1" t="s">
        <v>79</v>
      </c>
      <c r="G85" s="1" t="s">
        <v>80</v>
      </c>
      <c r="H85" s="1" t="s">
        <v>3617</v>
      </c>
      <c r="I85" s="1" t="s">
        <v>3976</v>
      </c>
      <c r="J85" s="1" t="s">
        <v>3619</v>
      </c>
      <c r="K85" s="1" t="s">
        <v>3976</v>
      </c>
      <c r="L85" s="1" t="s">
        <v>3976</v>
      </c>
      <c r="M85" s="1" t="s">
        <v>3620</v>
      </c>
      <c r="N85" s="1" t="s">
        <v>3620</v>
      </c>
      <c r="O85" s="1" t="s">
        <v>3621</v>
      </c>
      <c r="P85" s="1" t="s">
        <v>3622</v>
      </c>
      <c r="Q85" s="1" t="s">
        <v>3977</v>
      </c>
      <c r="R85" s="1" t="s">
        <v>72</v>
      </c>
      <c r="S85" s="1" t="s">
        <v>3624</v>
      </c>
      <c r="T85" s="1" t="s">
        <v>3625</v>
      </c>
    </row>
    <row r="86" s="1" customFormat="1" spans="1:20">
      <c r="A86" s="1" t="s">
        <v>3185</v>
      </c>
      <c r="B86" s="1" t="s">
        <v>122</v>
      </c>
      <c r="C86" s="1" t="s">
        <v>3978</v>
      </c>
      <c r="D86" s="1" t="s">
        <v>3942</v>
      </c>
      <c r="E86" s="1" t="s">
        <v>3188</v>
      </c>
      <c r="F86" s="1" t="s">
        <v>79</v>
      </c>
      <c r="G86" s="1" t="s">
        <v>80</v>
      </c>
      <c r="H86" s="1" t="s">
        <v>3617</v>
      </c>
      <c r="I86" s="1" t="s">
        <v>3979</v>
      </c>
      <c r="J86" s="1" t="s">
        <v>3619</v>
      </c>
      <c r="K86" s="1" t="s">
        <v>3979</v>
      </c>
      <c r="L86" s="1" t="s">
        <v>3979</v>
      </c>
      <c r="M86" s="1" t="s">
        <v>3620</v>
      </c>
      <c r="N86" s="1" t="s">
        <v>3620</v>
      </c>
      <c r="O86" s="1" t="s">
        <v>3621</v>
      </c>
      <c r="P86" s="1" t="s">
        <v>3622</v>
      </c>
      <c r="Q86" s="1" t="s">
        <v>3980</v>
      </c>
      <c r="R86" s="1" t="s">
        <v>72</v>
      </c>
      <c r="S86" s="1" t="s">
        <v>3624</v>
      </c>
      <c r="T86" s="1" t="s">
        <v>3625</v>
      </c>
    </row>
    <row r="87" s="1" customFormat="1" spans="1:20">
      <c r="A87" s="1" t="s">
        <v>3981</v>
      </c>
      <c r="B87" s="1" t="s">
        <v>122</v>
      </c>
      <c r="C87" s="1" t="s">
        <v>3982</v>
      </c>
      <c r="D87" s="1" t="s">
        <v>3983</v>
      </c>
      <c r="E87" s="1" t="s">
        <v>3984</v>
      </c>
      <c r="F87" s="1" t="s">
        <v>113</v>
      </c>
      <c r="G87" s="1" t="s">
        <v>80</v>
      </c>
      <c r="H87" s="1" t="s">
        <v>3617</v>
      </c>
      <c r="I87" s="1" t="s">
        <v>3985</v>
      </c>
      <c r="J87" s="1" t="s">
        <v>3619</v>
      </c>
      <c r="K87" s="1" t="s">
        <v>3985</v>
      </c>
      <c r="L87" s="1" t="s">
        <v>3985</v>
      </c>
      <c r="M87" s="1" t="s">
        <v>3620</v>
      </c>
      <c r="N87" s="1" t="s">
        <v>3620</v>
      </c>
      <c r="O87" s="1" t="s">
        <v>3621</v>
      </c>
      <c r="P87" s="1" t="s">
        <v>3622</v>
      </c>
      <c r="Q87" s="1" t="s">
        <v>3986</v>
      </c>
      <c r="R87" s="1" t="s">
        <v>72</v>
      </c>
      <c r="S87" s="1" t="s">
        <v>3624</v>
      </c>
      <c r="T87" s="1" t="s">
        <v>3625</v>
      </c>
    </row>
    <row r="88" s="1" customFormat="1" spans="1:20">
      <c r="A88" s="1" t="s">
        <v>1131</v>
      </c>
      <c r="B88" s="1" t="s">
        <v>122</v>
      </c>
      <c r="C88" s="1" t="s">
        <v>3987</v>
      </c>
      <c r="D88" s="1" t="s">
        <v>1133</v>
      </c>
      <c r="E88" s="1" t="s">
        <v>1134</v>
      </c>
      <c r="F88" s="1" t="s">
        <v>79</v>
      </c>
      <c r="G88" s="1" t="s">
        <v>80</v>
      </c>
      <c r="H88" s="1" t="s">
        <v>3617</v>
      </c>
      <c r="I88" s="1" t="s">
        <v>3988</v>
      </c>
      <c r="J88" s="1" t="s">
        <v>3619</v>
      </c>
      <c r="K88" s="1" t="s">
        <v>3988</v>
      </c>
      <c r="L88" s="1" t="s">
        <v>3988</v>
      </c>
      <c r="M88" s="1" t="s">
        <v>3620</v>
      </c>
      <c r="N88" s="1" t="s">
        <v>3620</v>
      </c>
      <c r="O88" s="1" t="s">
        <v>3621</v>
      </c>
      <c r="P88" s="1" t="s">
        <v>3622</v>
      </c>
      <c r="Q88" s="1" t="s">
        <v>3989</v>
      </c>
      <c r="R88" s="1" t="s">
        <v>72</v>
      </c>
      <c r="S88" s="1" t="s">
        <v>3624</v>
      </c>
      <c r="T88" s="1" t="s">
        <v>3625</v>
      </c>
    </row>
    <row r="89" s="1" customFormat="1" spans="1:20">
      <c r="A89" s="1" t="s">
        <v>884</v>
      </c>
      <c r="B89" s="1" t="s">
        <v>122</v>
      </c>
      <c r="C89" s="1" t="s">
        <v>3990</v>
      </c>
      <c r="D89" s="1" t="s">
        <v>886</v>
      </c>
      <c r="E89" s="1" t="s">
        <v>887</v>
      </c>
      <c r="F89" s="1" t="s">
        <v>113</v>
      </c>
      <c r="G89" s="1" t="s">
        <v>80</v>
      </c>
      <c r="H89" s="1" t="s">
        <v>3617</v>
      </c>
      <c r="I89" s="1" t="s">
        <v>3991</v>
      </c>
      <c r="J89" s="1" t="s">
        <v>3619</v>
      </c>
      <c r="K89" s="1" t="s">
        <v>3991</v>
      </c>
      <c r="L89" s="1" t="s">
        <v>3991</v>
      </c>
      <c r="M89" s="1" t="s">
        <v>3620</v>
      </c>
      <c r="N89" s="1" t="s">
        <v>3620</v>
      </c>
      <c r="O89" s="1" t="s">
        <v>3621</v>
      </c>
      <c r="P89" s="1" t="s">
        <v>3622</v>
      </c>
      <c r="Q89" s="1" t="s">
        <v>3992</v>
      </c>
      <c r="R89" s="1" t="s">
        <v>72</v>
      </c>
      <c r="S89" s="1" t="s">
        <v>3624</v>
      </c>
      <c r="T89" s="1" t="s">
        <v>3625</v>
      </c>
    </row>
    <row r="90" s="1" customFormat="1" spans="1:20">
      <c r="A90" s="1" t="s">
        <v>127</v>
      </c>
      <c r="B90" s="1" t="s">
        <v>122</v>
      </c>
      <c r="C90" s="1" t="s">
        <v>3993</v>
      </c>
      <c r="D90" s="1" t="s">
        <v>120</v>
      </c>
      <c r="E90" s="1" t="s">
        <v>121</v>
      </c>
      <c r="F90" s="1" t="s">
        <v>79</v>
      </c>
      <c r="G90" s="1" t="s">
        <v>80</v>
      </c>
      <c r="H90" s="1" t="s">
        <v>3617</v>
      </c>
      <c r="I90" s="1" t="s">
        <v>3994</v>
      </c>
      <c r="J90" s="1" t="s">
        <v>3619</v>
      </c>
      <c r="K90" s="1" t="s">
        <v>3994</v>
      </c>
      <c r="L90" s="1" t="s">
        <v>3994</v>
      </c>
      <c r="M90" s="1" t="s">
        <v>3620</v>
      </c>
      <c r="N90" s="1" t="s">
        <v>3620</v>
      </c>
      <c r="O90" s="1" t="s">
        <v>3621</v>
      </c>
      <c r="P90" s="1" t="s">
        <v>3622</v>
      </c>
      <c r="Q90" s="1" t="s">
        <v>3995</v>
      </c>
      <c r="R90" s="1" t="s">
        <v>72</v>
      </c>
      <c r="S90" s="1" t="s">
        <v>3624</v>
      </c>
      <c r="T90" s="1" t="s">
        <v>3625</v>
      </c>
    </row>
    <row r="91" s="1" customFormat="1" spans="1:20">
      <c r="A91" s="1" t="s">
        <v>118</v>
      </c>
      <c r="B91" s="1" t="s">
        <v>122</v>
      </c>
      <c r="C91" s="1" t="s">
        <v>3996</v>
      </c>
      <c r="D91" s="1" t="s">
        <v>120</v>
      </c>
      <c r="E91" s="1" t="s">
        <v>121</v>
      </c>
      <c r="F91" s="1" t="s">
        <v>79</v>
      </c>
      <c r="G91" s="1" t="s">
        <v>80</v>
      </c>
      <c r="H91" s="1" t="s">
        <v>3617</v>
      </c>
      <c r="I91" s="1" t="s">
        <v>3949</v>
      </c>
      <c r="J91" s="1" t="s">
        <v>3619</v>
      </c>
      <c r="K91" s="1" t="s">
        <v>3949</v>
      </c>
      <c r="L91" s="1" t="s">
        <v>3949</v>
      </c>
      <c r="M91" s="1" t="s">
        <v>3620</v>
      </c>
      <c r="N91" s="1" t="s">
        <v>3620</v>
      </c>
      <c r="O91" s="1" t="s">
        <v>3621</v>
      </c>
      <c r="P91" s="1" t="s">
        <v>3622</v>
      </c>
      <c r="Q91" s="1" t="s">
        <v>3997</v>
      </c>
      <c r="R91" s="1" t="s">
        <v>72</v>
      </c>
      <c r="S91" s="1" t="s">
        <v>3624</v>
      </c>
      <c r="T91" s="1" t="s">
        <v>3625</v>
      </c>
    </row>
    <row r="92" s="1" customFormat="1" spans="1:20">
      <c r="A92" s="1" t="s">
        <v>3998</v>
      </c>
      <c r="B92" s="1" t="s">
        <v>122</v>
      </c>
      <c r="C92" s="1" t="s">
        <v>3999</v>
      </c>
      <c r="D92" s="1" t="s">
        <v>4000</v>
      </c>
      <c r="E92" s="1" t="s">
        <v>4001</v>
      </c>
      <c r="F92" s="1" t="s">
        <v>79</v>
      </c>
      <c r="G92" s="1" t="s">
        <v>80</v>
      </c>
      <c r="H92" s="1" t="s">
        <v>3617</v>
      </c>
      <c r="I92" s="1" t="s">
        <v>3621</v>
      </c>
      <c r="J92" s="1" t="s">
        <v>3619</v>
      </c>
      <c r="K92" s="1" t="s">
        <v>3621</v>
      </c>
      <c r="L92" s="1" t="s">
        <v>3621</v>
      </c>
      <c r="M92" s="1" t="s">
        <v>3620</v>
      </c>
      <c r="N92" s="1" t="s">
        <v>3620</v>
      </c>
      <c r="O92" s="1" t="s">
        <v>3621</v>
      </c>
      <c r="P92" s="1" t="s">
        <v>3622</v>
      </c>
      <c r="Q92" s="1" t="s">
        <v>4002</v>
      </c>
      <c r="R92" s="1" t="s">
        <v>72</v>
      </c>
      <c r="S92" s="1" t="s">
        <v>3624</v>
      </c>
      <c r="T92" s="1" t="s">
        <v>3625</v>
      </c>
    </row>
    <row r="93" s="1" customFormat="1" spans="1:20">
      <c r="A93" s="1" t="s">
        <v>4003</v>
      </c>
      <c r="B93" s="1" t="s">
        <v>122</v>
      </c>
      <c r="C93" s="1" t="s">
        <v>4004</v>
      </c>
      <c r="D93" s="1" t="s">
        <v>4005</v>
      </c>
      <c r="E93" s="1" t="s">
        <v>4006</v>
      </c>
      <c r="F93" s="1" t="s">
        <v>79</v>
      </c>
      <c r="G93" s="1" t="s">
        <v>80</v>
      </c>
      <c r="H93" s="1" t="s">
        <v>3617</v>
      </c>
      <c r="I93" s="1" t="s">
        <v>3621</v>
      </c>
      <c r="J93" s="1" t="s">
        <v>3619</v>
      </c>
      <c r="K93" s="1" t="s">
        <v>3621</v>
      </c>
      <c r="L93" s="1" t="s">
        <v>3621</v>
      </c>
      <c r="M93" s="1" t="s">
        <v>3620</v>
      </c>
      <c r="N93" s="1" t="s">
        <v>3620</v>
      </c>
      <c r="O93" s="1" t="s">
        <v>3621</v>
      </c>
      <c r="P93" s="1" t="s">
        <v>3622</v>
      </c>
      <c r="Q93" s="1" t="s">
        <v>4007</v>
      </c>
      <c r="R93" s="1" t="s">
        <v>72</v>
      </c>
      <c r="S93" s="1" t="s">
        <v>3624</v>
      </c>
      <c r="T93" s="1" t="s">
        <v>3625</v>
      </c>
    </row>
    <row r="94" s="1" customFormat="1" spans="1:20">
      <c r="A94" s="1" t="s">
        <v>4008</v>
      </c>
      <c r="B94" s="1" t="s">
        <v>122</v>
      </c>
      <c r="C94" s="1" t="s">
        <v>4009</v>
      </c>
      <c r="D94" s="1" t="s">
        <v>4010</v>
      </c>
      <c r="E94" s="1" t="s">
        <v>4011</v>
      </c>
      <c r="F94" s="1" t="s">
        <v>79</v>
      </c>
      <c r="G94" s="1" t="s">
        <v>80</v>
      </c>
      <c r="H94" s="1" t="s">
        <v>3617</v>
      </c>
      <c r="I94" s="1" t="s">
        <v>4012</v>
      </c>
      <c r="J94" s="1" t="s">
        <v>3619</v>
      </c>
      <c r="K94" s="1" t="s">
        <v>4012</v>
      </c>
      <c r="L94" s="1" t="s">
        <v>4012</v>
      </c>
      <c r="M94" s="1" t="s">
        <v>3620</v>
      </c>
      <c r="N94" s="1" t="s">
        <v>3620</v>
      </c>
      <c r="O94" s="1" t="s">
        <v>3621</v>
      </c>
      <c r="P94" s="1" t="s">
        <v>3622</v>
      </c>
      <c r="Q94" s="1" t="s">
        <v>4013</v>
      </c>
      <c r="R94" s="1" t="s">
        <v>72</v>
      </c>
      <c r="S94" s="1" t="s">
        <v>3624</v>
      </c>
      <c r="T94" s="1" t="s">
        <v>3625</v>
      </c>
    </row>
    <row r="95" s="1" customFormat="1" spans="1:20">
      <c r="A95" s="1" t="s">
        <v>3226</v>
      </c>
      <c r="B95" s="1" t="s">
        <v>122</v>
      </c>
      <c r="C95" s="1" t="s">
        <v>4014</v>
      </c>
      <c r="D95" s="1" t="s">
        <v>3219</v>
      </c>
      <c r="E95" s="1" t="s">
        <v>3220</v>
      </c>
      <c r="F95" s="1" t="s">
        <v>79</v>
      </c>
      <c r="G95" s="1" t="s">
        <v>80</v>
      </c>
      <c r="H95" s="1" t="s">
        <v>3617</v>
      </c>
      <c r="I95" s="1" t="s">
        <v>4015</v>
      </c>
      <c r="J95" s="1" t="s">
        <v>3619</v>
      </c>
      <c r="K95" s="1" t="s">
        <v>4015</v>
      </c>
      <c r="L95" s="1" t="s">
        <v>4015</v>
      </c>
      <c r="M95" s="1" t="s">
        <v>3620</v>
      </c>
      <c r="N95" s="1" t="s">
        <v>3620</v>
      </c>
      <c r="O95" s="1" t="s">
        <v>3621</v>
      </c>
      <c r="P95" s="1" t="s">
        <v>3622</v>
      </c>
      <c r="Q95" s="1" t="s">
        <v>4016</v>
      </c>
      <c r="R95" s="1" t="s">
        <v>72</v>
      </c>
      <c r="S95" s="1" t="s">
        <v>3624</v>
      </c>
      <c r="T95" s="1" t="s">
        <v>3625</v>
      </c>
    </row>
    <row r="96" s="1" customFormat="1" spans="1:20">
      <c r="A96" s="1" t="s">
        <v>3217</v>
      </c>
      <c r="B96" s="1" t="s">
        <v>122</v>
      </c>
      <c r="C96" s="1" t="s">
        <v>4017</v>
      </c>
      <c r="D96" s="1" t="s">
        <v>3219</v>
      </c>
      <c r="E96" s="1" t="s">
        <v>3220</v>
      </c>
      <c r="F96" s="1" t="s">
        <v>79</v>
      </c>
      <c r="G96" s="1" t="s">
        <v>80</v>
      </c>
      <c r="H96" s="1" t="s">
        <v>3617</v>
      </c>
      <c r="I96" s="1" t="s">
        <v>4015</v>
      </c>
      <c r="J96" s="1" t="s">
        <v>3619</v>
      </c>
      <c r="K96" s="1" t="s">
        <v>4015</v>
      </c>
      <c r="L96" s="1" t="s">
        <v>4015</v>
      </c>
      <c r="M96" s="1" t="s">
        <v>3620</v>
      </c>
      <c r="N96" s="1" t="s">
        <v>3620</v>
      </c>
      <c r="O96" s="1" t="s">
        <v>3621</v>
      </c>
      <c r="P96" s="1" t="s">
        <v>3622</v>
      </c>
      <c r="Q96" s="1" t="s">
        <v>4018</v>
      </c>
      <c r="R96" s="1" t="s">
        <v>72</v>
      </c>
      <c r="S96" s="1" t="s">
        <v>3624</v>
      </c>
      <c r="T96" s="1" t="s">
        <v>3625</v>
      </c>
    </row>
    <row r="97" s="1" customFormat="1" spans="1:20">
      <c r="A97" s="1" t="s">
        <v>2150</v>
      </c>
      <c r="B97" s="1" t="s">
        <v>122</v>
      </c>
      <c r="C97" s="1" t="s">
        <v>4019</v>
      </c>
      <c r="D97" s="1" t="s">
        <v>2152</v>
      </c>
      <c r="E97" s="1" t="s">
        <v>2153</v>
      </c>
      <c r="F97" s="1" t="s">
        <v>79</v>
      </c>
      <c r="G97" s="1" t="s">
        <v>80</v>
      </c>
      <c r="H97" s="1" t="s">
        <v>3617</v>
      </c>
      <c r="I97" s="1" t="s">
        <v>4020</v>
      </c>
      <c r="J97" s="1" t="s">
        <v>3619</v>
      </c>
      <c r="K97" s="1" t="s">
        <v>4020</v>
      </c>
      <c r="L97" s="1" t="s">
        <v>4020</v>
      </c>
      <c r="M97" s="1" t="s">
        <v>3620</v>
      </c>
      <c r="N97" s="1" t="s">
        <v>3620</v>
      </c>
      <c r="O97" s="1" t="s">
        <v>3621</v>
      </c>
      <c r="P97" s="1" t="s">
        <v>3622</v>
      </c>
      <c r="Q97" s="1" t="s">
        <v>4021</v>
      </c>
      <c r="R97" s="1" t="s">
        <v>72</v>
      </c>
      <c r="S97" s="1" t="s">
        <v>3624</v>
      </c>
      <c r="T97" s="1" t="s">
        <v>3625</v>
      </c>
    </row>
    <row r="98" s="1" customFormat="1" spans="1:20">
      <c r="A98" s="1" t="s">
        <v>4022</v>
      </c>
      <c r="B98" s="1" t="s">
        <v>122</v>
      </c>
      <c r="C98" s="1" t="s">
        <v>4023</v>
      </c>
      <c r="D98" s="1" t="s">
        <v>4024</v>
      </c>
      <c r="E98" s="1" t="s">
        <v>4025</v>
      </c>
      <c r="F98" s="1" t="s">
        <v>79</v>
      </c>
      <c r="G98" s="1" t="s">
        <v>80</v>
      </c>
      <c r="H98" s="1" t="s">
        <v>3617</v>
      </c>
      <c r="I98" s="1" t="s">
        <v>4026</v>
      </c>
      <c r="J98" s="1" t="s">
        <v>3619</v>
      </c>
      <c r="K98" s="1" t="s">
        <v>4026</v>
      </c>
      <c r="L98" s="1" t="s">
        <v>4026</v>
      </c>
      <c r="M98" s="1" t="s">
        <v>3620</v>
      </c>
      <c r="N98" s="1" t="s">
        <v>3620</v>
      </c>
      <c r="O98" s="1" t="s">
        <v>3621</v>
      </c>
      <c r="P98" s="1" t="s">
        <v>3622</v>
      </c>
      <c r="Q98" s="1" t="s">
        <v>4027</v>
      </c>
      <c r="R98" s="1" t="s">
        <v>72</v>
      </c>
      <c r="S98" s="1" t="s">
        <v>3624</v>
      </c>
      <c r="T98" s="1" t="s">
        <v>3625</v>
      </c>
    </row>
    <row r="99" s="1" customFormat="1" spans="1:20">
      <c r="A99" s="1" t="s">
        <v>3222</v>
      </c>
      <c r="B99" s="1" t="s">
        <v>122</v>
      </c>
      <c r="C99" s="1" t="s">
        <v>4028</v>
      </c>
      <c r="D99" s="1" t="s">
        <v>3224</v>
      </c>
      <c r="E99" s="1" t="s">
        <v>3225</v>
      </c>
      <c r="F99" s="1" t="s">
        <v>79</v>
      </c>
      <c r="G99" s="1" t="s">
        <v>80</v>
      </c>
      <c r="H99" s="1" t="s">
        <v>3617</v>
      </c>
      <c r="I99" s="1" t="s">
        <v>4029</v>
      </c>
      <c r="J99" s="1" t="s">
        <v>3619</v>
      </c>
      <c r="K99" s="1" t="s">
        <v>4029</v>
      </c>
      <c r="L99" s="1" t="s">
        <v>4029</v>
      </c>
      <c r="M99" s="1" t="s">
        <v>3620</v>
      </c>
      <c r="N99" s="1" t="s">
        <v>3620</v>
      </c>
      <c r="O99" s="1" t="s">
        <v>3621</v>
      </c>
      <c r="P99" s="1" t="s">
        <v>3622</v>
      </c>
      <c r="Q99" s="1" t="s">
        <v>4030</v>
      </c>
      <c r="R99" s="1" t="s">
        <v>72</v>
      </c>
      <c r="S99" s="1" t="s">
        <v>3624</v>
      </c>
      <c r="T99" s="1" t="s">
        <v>3625</v>
      </c>
    </row>
    <row r="100" s="1" customFormat="1" spans="1:20">
      <c r="A100" s="1" t="s">
        <v>2144</v>
      </c>
      <c r="B100" s="1" t="s">
        <v>122</v>
      </c>
      <c r="C100" s="1" t="s">
        <v>4031</v>
      </c>
      <c r="D100" s="1" t="s">
        <v>2146</v>
      </c>
      <c r="E100" s="1" t="s">
        <v>2147</v>
      </c>
      <c r="F100" s="1" t="s">
        <v>79</v>
      </c>
      <c r="G100" s="1" t="s">
        <v>80</v>
      </c>
      <c r="H100" s="1" t="s">
        <v>3617</v>
      </c>
      <c r="I100" s="1" t="s">
        <v>4032</v>
      </c>
      <c r="J100" s="1" t="s">
        <v>3619</v>
      </c>
      <c r="K100" s="1" t="s">
        <v>4032</v>
      </c>
      <c r="L100" s="1" t="s">
        <v>4032</v>
      </c>
      <c r="M100" s="1" t="s">
        <v>3620</v>
      </c>
      <c r="N100" s="1" t="s">
        <v>3620</v>
      </c>
      <c r="O100" s="1" t="s">
        <v>3621</v>
      </c>
      <c r="P100" s="1" t="s">
        <v>3622</v>
      </c>
      <c r="Q100" s="1" t="s">
        <v>4033</v>
      </c>
      <c r="R100" s="1" t="s">
        <v>72</v>
      </c>
      <c r="S100" s="1" t="s">
        <v>3624</v>
      </c>
      <c r="T100" s="1" t="s">
        <v>3625</v>
      </c>
    </row>
    <row r="101" s="1" customFormat="1" spans="1:20">
      <c r="A101" s="1" t="s">
        <v>4034</v>
      </c>
      <c r="B101" s="1" t="s">
        <v>122</v>
      </c>
      <c r="C101" s="1" t="s">
        <v>4035</v>
      </c>
      <c r="D101" s="1" t="s">
        <v>4036</v>
      </c>
      <c r="E101" s="1" t="s">
        <v>4037</v>
      </c>
      <c r="F101" s="1" t="s">
        <v>79</v>
      </c>
      <c r="G101" s="1" t="s">
        <v>80</v>
      </c>
      <c r="H101" s="1" t="s">
        <v>3617</v>
      </c>
      <c r="I101" s="1" t="s">
        <v>3621</v>
      </c>
      <c r="J101" s="1" t="s">
        <v>3619</v>
      </c>
      <c r="K101" s="1" t="s">
        <v>3621</v>
      </c>
      <c r="L101" s="1" t="s">
        <v>3621</v>
      </c>
      <c r="M101" s="1" t="s">
        <v>3620</v>
      </c>
      <c r="N101" s="1" t="s">
        <v>3620</v>
      </c>
      <c r="O101" s="1" t="s">
        <v>3621</v>
      </c>
      <c r="P101" s="1" t="s">
        <v>3622</v>
      </c>
      <c r="Q101" s="1" t="s">
        <v>4038</v>
      </c>
      <c r="R101" s="1" t="s">
        <v>72</v>
      </c>
      <c r="S101" s="1" t="s">
        <v>3624</v>
      </c>
      <c r="T101" s="1" t="s">
        <v>3625</v>
      </c>
    </row>
    <row r="102" s="1" customFormat="1" spans="1:20">
      <c r="A102" s="1" t="s">
        <v>4039</v>
      </c>
      <c r="B102" s="1" t="s">
        <v>122</v>
      </c>
      <c r="C102" s="1" t="s">
        <v>4040</v>
      </c>
      <c r="D102" s="1" t="s">
        <v>4041</v>
      </c>
      <c r="E102" s="1" t="s">
        <v>4042</v>
      </c>
      <c r="F102" s="1" t="s">
        <v>79</v>
      </c>
      <c r="G102" s="1" t="s">
        <v>80</v>
      </c>
      <c r="H102" s="1" t="s">
        <v>3617</v>
      </c>
      <c r="I102" s="1" t="s">
        <v>4043</v>
      </c>
      <c r="J102" s="1" t="s">
        <v>3619</v>
      </c>
      <c r="K102" s="1" t="s">
        <v>4043</v>
      </c>
      <c r="L102" s="1" t="s">
        <v>4043</v>
      </c>
      <c r="M102" s="1" t="s">
        <v>3620</v>
      </c>
      <c r="N102" s="1" t="s">
        <v>3620</v>
      </c>
      <c r="O102" s="1" t="s">
        <v>3621</v>
      </c>
      <c r="P102" s="1" t="s">
        <v>3622</v>
      </c>
      <c r="Q102" s="1" t="s">
        <v>4044</v>
      </c>
      <c r="R102" s="1" t="s">
        <v>72</v>
      </c>
      <c r="S102" s="1" t="s">
        <v>3624</v>
      </c>
      <c r="T102" s="1" t="s">
        <v>3625</v>
      </c>
    </row>
    <row r="103" s="1" customFormat="1" spans="1:20">
      <c r="A103" s="1" t="s">
        <v>2674</v>
      </c>
      <c r="B103" s="1" t="s">
        <v>122</v>
      </c>
      <c r="C103" s="1" t="s">
        <v>4045</v>
      </c>
      <c r="D103" s="1" t="s">
        <v>2676</v>
      </c>
      <c r="E103" s="1" t="s">
        <v>2677</v>
      </c>
      <c r="F103" s="1" t="s">
        <v>79</v>
      </c>
      <c r="G103" s="1" t="s">
        <v>80</v>
      </c>
      <c r="H103" s="1" t="s">
        <v>3617</v>
      </c>
      <c r="I103" s="1" t="s">
        <v>4046</v>
      </c>
      <c r="J103" s="1" t="s">
        <v>3619</v>
      </c>
      <c r="K103" s="1" t="s">
        <v>4046</v>
      </c>
      <c r="L103" s="1" t="s">
        <v>4046</v>
      </c>
      <c r="M103" s="1" t="s">
        <v>3620</v>
      </c>
      <c r="N103" s="1" t="s">
        <v>3620</v>
      </c>
      <c r="O103" s="1" t="s">
        <v>3621</v>
      </c>
      <c r="P103" s="1" t="s">
        <v>3622</v>
      </c>
      <c r="Q103" s="1" t="s">
        <v>4047</v>
      </c>
      <c r="R103" s="1" t="s">
        <v>72</v>
      </c>
      <c r="S103" s="1" t="s">
        <v>3624</v>
      </c>
      <c r="T103" s="1" t="s">
        <v>3625</v>
      </c>
    </row>
    <row r="104" s="1" customFormat="1" spans="1:20">
      <c r="A104" s="1" t="s">
        <v>3170</v>
      </c>
      <c r="B104" s="1" t="s">
        <v>122</v>
      </c>
      <c r="C104" s="1" t="s">
        <v>4048</v>
      </c>
      <c r="D104" s="1" t="s">
        <v>3172</v>
      </c>
      <c r="E104" s="1" t="s">
        <v>3173</v>
      </c>
      <c r="F104" s="1" t="s">
        <v>274</v>
      </c>
      <c r="G104" s="1" t="s">
        <v>80</v>
      </c>
      <c r="H104" s="1" t="s">
        <v>3617</v>
      </c>
      <c r="I104" s="1" t="s">
        <v>4049</v>
      </c>
      <c r="J104" s="1" t="s">
        <v>3619</v>
      </c>
      <c r="K104" s="1" t="s">
        <v>4049</v>
      </c>
      <c r="L104" s="1" t="s">
        <v>4049</v>
      </c>
      <c r="M104" s="1" t="s">
        <v>3620</v>
      </c>
      <c r="N104" s="1" t="s">
        <v>3620</v>
      </c>
      <c r="O104" s="1" t="s">
        <v>3621</v>
      </c>
      <c r="P104" s="1" t="s">
        <v>3622</v>
      </c>
      <c r="Q104" s="1" t="s">
        <v>4050</v>
      </c>
      <c r="R104" s="1" t="s">
        <v>72</v>
      </c>
      <c r="S104" s="1" t="s">
        <v>3624</v>
      </c>
      <c r="T104" s="1" t="s">
        <v>3625</v>
      </c>
    </row>
    <row r="105" s="1" customFormat="1" spans="1:20">
      <c r="A105" s="1" t="s">
        <v>705</v>
      </c>
      <c r="B105" s="1" t="s">
        <v>122</v>
      </c>
      <c r="C105" s="1" t="s">
        <v>4051</v>
      </c>
      <c r="D105" s="1" t="s">
        <v>688</v>
      </c>
      <c r="E105" s="1" t="s">
        <v>4052</v>
      </c>
      <c r="F105" s="1" t="s">
        <v>79</v>
      </c>
      <c r="G105" s="1" t="s">
        <v>80</v>
      </c>
      <c r="H105" s="1" t="s">
        <v>3617</v>
      </c>
      <c r="I105" s="1" t="s">
        <v>4053</v>
      </c>
      <c r="J105" s="1" t="s">
        <v>3619</v>
      </c>
      <c r="K105" s="1" t="s">
        <v>4053</v>
      </c>
      <c r="L105" s="1" t="s">
        <v>4053</v>
      </c>
      <c r="M105" s="1" t="s">
        <v>3620</v>
      </c>
      <c r="N105" s="1" t="s">
        <v>3620</v>
      </c>
      <c r="O105" s="1" t="s">
        <v>3621</v>
      </c>
      <c r="P105" s="1" t="s">
        <v>3622</v>
      </c>
      <c r="Q105" s="1" t="s">
        <v>4054</v>
      </c>
      <c r="R105" s="1" t="s">
        <v>72</v>
      </c>
      <c r="S105" s="1" t="s">
        <v>3624</v>
      </c>
      <c r="T105" s="1" t="s">
        <v>3625</v>
      </c>
    </row>
    <row r="106" s="1" customFormat="1" spans="1:20">
      <c r="A106" s="1" t="s">
        <v>2133</v>
      </c>
      <c r="B106" s="1" t="s">
        <v>153</v>
      </c>
      <c r="C106" s="1" t="s">
        <v>4055</v>
      </c>
      <c r="D106" s="1" t="s">
        <v>2135</v>
      </c>
      <c r="E106" s="1" t="s">
        <v>2136</v>
      </c>
      <c r="F106" s="1" t="s">
        <v>79</v>
      </c>
      <c r="G106" s="1" t="s">
        <v>80</v>
      </c>
      <c r="H106" s="1" t="s">
        <v>3617</v>
      </c>
      <c r="I106" s="1" t="s">
        <v>3889</v>
      </c>
      <c r="J106" s="1" t="s">
        <v>3619</v>
      </c>
      <c r="K106" s="1" t="s">
        <v>3889</v>
      </c>
      <c r="L106" s="1" t="s">
        <v>3889</v>
      </c>
      <c r="M106" s="1" t="s">
        <v>3620</v>
      </c>
      <c r="N106" s="1" t="s">
        <v>3620</v>
      </c>
      <c r="O106" s="1" t="s">
        <v>3621</v>
      </c>
      <c r="P106" s="1" t="s">
        <v>3622</v>
      </c>
      <c r="Q106" s="1" t="s">
        <v>4056</v>
      </c>
      <c r="R106" s="1" t="s">
        <v>72</v>
      </c>
      <c r="S106" s="1" t="s">
        <v>3624</v>
      </c>
      <c r="T106" s="1" t="s">
        <v>3625</v>
      </c>
    </row>
    <row r="107" s="1" customFormat="1" spans="1:20">
      <c r="A107" s="1" t="s">
        <v>4057</v>
      </c>
      <c r="B107" s="1" t="s">
        <v>153</v>
      </c>
      <c r="C107" s="1" t="s">
        <v>4058</v>
      </c>
      <c r="D107" s="1" t="s">
        <v>2803</v>
      </c>
      <c r="E107" s="1" t="s">
        <v>4059</v>
      </c>
      <c r="F107" s="1" t="s">
        <v>113</v>
      </c>
      <c r="G107" s="1" t="s">
        <v>80</v>
      </c>
      <c r="H107" s="1" t="s">
        <v>3617</v>
      </c>
      <c r="I107" s="1" t="s">
        <v>4060</v>
      </c>
      <c r="J107" s="1" t="s">
        <v>3619</v>
      </c>
      <c r="K107" s="1" t="s">
        <v>4060</v>
      </c>
      <c r="L107" s="1" t="s">
        <v>4060</v>
      </c>
      <c r="M107" s="1" t="s">
        <v>3620</v>
      </c>
      <c r="N107" s="1" t="s">
        <v>3620</v>
      </c>
      <c r="O107" s="1" t="s">
        <v>3621</v>
      </c>
      <c r="P107" s="1" t="s">
        <v>3622</v>
      </c>
      <c r="Q107" s="1" t="s">
        <v>4061</v>
      </c>
      <c r="R107" s="1" t="s">
        <v>72</v>
      </c>
      <c r="S107" s="1" t="s">
        <v>3624</v>
      </c>
      <c r="T107" s="1" t="s">
        <v>3625</v>
      </c>
    </row>
    <row r="108" s="1" customFormat="1" spans="1:20">
      <c r="A108" s="1" t="s">
        <v>4062</v>
      </c>
      <c r="B108" s="1" t="s">
        <v>153</v>
      </c>
      <c r="C108" s="1" t="s">
        <v>4063</v>
      </c>
      <c r="D108" s="1" t="s">
        <v>4064</v>
      </c>
      <c r="E108" s="1" t="s">
        <v>4065</v>
      </c>
      <c r="F108" s="1" t="s">
        <v>79</v>
      </c>
      <c r="G108" s="1" t="s">
        <v>80</v>
      </c>
      <c r="H108" s="1" t="s">
        <v>3617</v>
      </c>
      <c r="I108" s="1" t="s">
        <v>4066</v>
      </c>
      <c r="J108" s="1" t="s">
        <v>3619</v>
      </c>
      <c r="K108" s="1" t="s">
        <v>4066</v>
      </c>
      <c r="L108" s="1" t="s">
        <v>4066</v>
      </c>
      <c r="M108" s="1" t="s">
        <v>3620</v>
      </c>
      <c r="N108" s="1" t="s">
        <v>3620</v>
      </c>
      <c r="O108" s="1" t="s">
        <v>3621</v>
      </c>
      <c r="P108" s="1" t="s">
        <v>3622</v>
      </c>
      <c r="Q108" s="1" t="s">
        <v>4067</v>
      </c>
      <c r="R108" s="1" t="s">
        <v>72</v>
      </c>
      <c r="S108" s="1" t="s">
        <v>3624</v>
      </c>
      <c r="T108" s="1" t="s">
        <v>3625</v>
      </c>
    </row>
    <row r="109" s="1" customFormat="1" spans="1:20">
      <c r="A109" s="1" t="s">
        <v>2639</v>
      </c>
      <c r="B109" s="1" t="s">
        <v>153</v>
      </c>
      <c r="C109" s="1" t="s">
        <v>4068</v>
      </c>
      <c r="D109" s="1" t="s">
        <v>2641</v>
      </c>
      <c r="E109" s="1" t="s">
        <v>2642</v>
      </c>
      <c r="F109" s="1" t="s">
        <v>79</v>
      </c>
      <c r="G109" s="1" t="s">
        <v>80</v>
      </c>
      <c r="H109" s="1" t="s">
        <v>3617</v>
      </c>
      <c r="I109" s="1" t="s">
        <v>4069</v>
      </c>
      <c r="J109" s="1" t="s">
        <v>3619</v>
      </c>
      <c r="K109" s="1" t="s">
        <v>4069</v>
      </c>
      <c r="L109" s="1" t="s">
        <v>4069</v>
      </c>
      <c r="M109" s="1" t="s">
        <v>3620</v>
      </c>
      <c r="N109" s="1" t="s">
        <v>3620</v>
      </c>
      <c r="O109" s="1" t="s">
        <v>3621</v>
      </c>
      <c r="P109" s="1" t="s">
        <v>3622</v>
      </c>
      <c r="Q109" s="1" t="s">
        <v>4070</v>
      </c>
      <c r="R109" s="1" t="s">
        <v>72</v>
      </c>
      <c r="S109" s="1" t="s">
        <v>3624</v>
      </c>
      <c r="T109" s="1" t="s">
        <v>3625</v>
      </c>
    </row>
    <row r="110" s="1" customFormat="1" spans="1:20">
      <c r="A110" s="1" t="s">
        <v>686</v>
      </c>
      <c r="B110" s="1" t="s">
        <v>153</v>
      </c>
      <c r="C110" s="1" t="s">
        <v>4071</v>
      </c>
      <c r="D110" s="1" t="s">
        <v>688</v>
      </c>
      <c r="E110" s="1" t="s">
        <v>689</v>
      </c>
      <c r="F110" s="1" t="s">
        <v>79</v>
      </c>
      <c r="G110" s="1" t="s">
        <v>80</v>
      </c>
      <c r="H110" s="1" t="s">
        <v>3617</v>
      </c>
      <c r="I110" s="1" t="s">
        <v>4072</v>
      </c>
      <c r="J110" s="1" t="s">
        <v>3619</v>
      </c>
      <c r="K110" s="1" t="s">
        <v>4072</v>
      </c>
      <c r="L110" s="1" t="s">
        <v>4072</v>
      </c>
      <c r="M110" s="1" t="s">
        <v>3620</v>
      </c>
      <c r="N110" s="1" t="s">
        <v>3620</v>
      </c>
      <c r="O110" s="1" t="s">
        <v>3621</v>
      </c>
      <c r="P110" s="1" t="s">
        <v>3622</v>
      </c>
      <c r="Q110" s="1" t="s">
        <v>4073</v>
      </c>
      <c r="R110" s="1" t="s">
        <v>72</v>
      </c>
      <c r="S110" s="1" t="s">
        <v>3624</v>
      </c>
      <c r="T110" s="1" t="s">
        <v>3625</v>
      </c>
    </row>
    <row r="111" s="1" customFormat="1" spans="1:20">
      <c r="A111" s="1" t="s">
        <v>1100</v>
      </c>
      <c r="B111" s="1" t="s">
        <v>153</v>
      </c>
      <c r="C111" s="1" t="s">
        <v>4074</v>
      </c>
      <c r="D111" s="1" t="s">
        <v>1102</v>
      </c>
      <c r="E111" s="1" t="s">
        <v>1103</v>
      </c>
      <c r="F111" s="1" t="s">
        <v>79</v>
      </c>
      <c r="G111" s="1" t="s">
        <v>80</v>
      </c>
      <c r="H111" s="1" t="s">
        <v>3617</v>
      </c>
      <c r="I111" s="1" t="s">
        <v>4075</v>
      </c>
      <c r="J111" s="1" t="s">
        <v>3619</v>
      </c>
      <c r="K111" s="1" t="s">
        <v>4075</v>
      </c>
      <c r="L111" s="1" t="s">
        <v>4075</v>
      </c>
      <c r="M111" s="1" t="s">
        <v>3620</v>
      </c>
      <c r="N111" s="1" t="s">
        <v>3620</v>
      </c>
      <c r="O111" s="1" t="s">
        <v>3621</v>
      </c>
      <c r="P111" s="1" t="s">
        <v>3622</v>
      </c>
      <c r="Q111" s="1" t="s">
        <v>4076</v>
      </c>
      <c r="R111" s="1" t="s">
        <v>72</v>
      </c>
      <c r="S111" s="1" t="s">
        <v>3624</v>
      </c>
      <c r="T111" s="1" t="s">
        <v>3625</v>
      </c>
    </row>
    <row r="112" s="1" customFormat="1" spans="1:20">
      <c r="A112" s="1" t="s">
        <v>3176</v>
      </c>
      <c r="B112" s="1" t="s">
        <v>153</v>
      </c>
      <c r="C112" s="1" t="s">
        <v>4077</v>
      </c>
      <c r="D112" s="1" t="s">
        <v>3178</v>
      </c>
      <c r="E112" s="1" t="s">
        <v>3179</v>
      </c>
      <c r="F112" s="1" t="s">
        <v>79</v>
      </c>
      <c r="G112" s="1" t="s">
        <v>80</v>
      </c>
      <c r="H112" s="1" t="s">
        <v>3617</v>
      </c>
      <c r="I112" s="1" t="s">
        <v>4078</v>
      </c>
      <c r="J112" s="1" t="s">
        <v>3619</v>
      </c>
      <c r="K112" s="1" t="s">
        <v>4078</v>
      </c>
      <c r="L112" s="1" t="s">
        <v>4078</v>
      </c>
      <c r="M112" s="1" t="s">
        <v>3620</v>
      </c>
      <c r="N112" s="1" t="s">
        <v>3620</v>
      </c>
      <c r="O112" s="1" t="s">
        <v>3621</v>
      </c>
      <c r="P112" s="1" t="s">
        <v>3622</v>
      </c>
      <c r="Q112" s="1" t="s">
        <v>4079</v>
      </c>
      <c r="R112" s="1" t="s">
        <v>72</v>
      </c>
      <c r="S112" s="1" t="s">
        <v>3624</v>
      </c>
      <c r="T112" s="1" t="s">
        <v>3625</v>
      </c>
    </row>
    <row r="113" s="1" customFormat="1" spans="1:20">
      <c r="A113" s="1" t="s">
        <v>3180</v>
      </c>
      <c r="B113" s="1" t="s">
        <v>153</v>
      </c>
      <c r="C113" s="1" t="s">
        <v>4080</v>
      </c>
      <c r="D113" s="1" t="s">
        <v>4081</v>
      </c>
      <c r="E113" s="1" t="s">
        <v>3183</v>
      </c>
      <c r="F113" s="1" t="s">
        <v>79</v>
      </c>
      <c r="G113" s="1" t="s">
        <v>80</v>
      </c>
      <c r="H113" s="1" t="s">
        <v>3617</v>
      </c>
      <c r="I113" s="1" t="s">
        <v>4082</v>
      </c>
      <c r="J113" s="1" t="s">
        <v>3619</v>
      </c>
      <c r="K113" s="1" t="s">
        <v>4082</v>
      </c>
      <c r="L113" s="1" t="s">
        <v>4082</v>
      </c>
      <c r="M113" s="1" t="s">
        <v>3620</v>
      </c>
      <c r="N113" s="1" t="s">
        <v>3620</v>
      </c>
      <c r="O113" s="1" t="s">
        <v>3621</v>
      </c>
      <c r="P113" s="1" t="s">
        <v>3622</v>
      </c>
      <c r="Q113" s="1" t="s">
        <v>4083</v>
      </c>
      <c r="R113" s="1" t="s">
        <v>72</v>
      </c>
      <c r="S113" s="1" t="s">
        <v>3624</v>
      </c>
      <c r="T113" s="1" t="s">
        <v>3625</v>
      </c>
    </row>
    <row r="114" s="1" customFormat="1" spans="1:20">
      <c r="A114" s="1" t="s">
        <v>3164</v>
      </c>
      <c r="B114" s="1" t="s">
        <v>153</v>
      </c>
      <c r="C114" s="1" t="s">
        <v>4084</v>
      </c>
      <c r="D114" s="1" t="s">
        <v>4085</v>
      </c>
      <c r="E114" s="1" t="s">
        <v>3167</v>
      </c>
      <c r="F114" s="1" t="s">
        <v>79</v>
      </c>
      <c r="G114" s="1" t="s">
        <v>80</v>
      </c>
      <c r="H114" s="1" t="s">
        <v>3617</v>
      </c>
      <c r="I114" s="1" t="s">
        <v>4086</v>
      </c>
      <c r="J114" s="1" t="s">
        <v>3619</v>
      </c>
      <c r="K114" s="1" t="s">
        <v>4086</v>
      </c>
      <c r="L114" s="1" t="s">
        <v>4086</v>
      </c>
      <c r="M114" s="1" t="s">
        <v>3620</v>
      </c>
      <c r="N114" s="1" t="s">
        <v>3620</v>
      </c>
      <c r="O114" s="1" t="s">
        <v>3621</v>
      </c>
      <c r="P114" s="1" t="s">
        <v>3622</v>
      </c>
      <c r="Q114" s="1" t="s">
        <v>4087</v>
      </c>
      <c r="R114" s="1" t="s">
        <v>72</v>
      </c>
      <c r="S114" s="1" t="s">
        <v>3624</v>
      </c>
      <c r="T114" s="1" t="s">
        <v>3625</v>
      </c>
    </row>
    <row r="115" s="1" customFormat="1" spans="1:20">
      <c r="A115" s="1" t="s">
        <v>4088</v>
      </c>
      <c r="B115" s="1" t="s">
        <v>153</v>
      </c>
      <c r="C115" s="1" t="s">
        <v>4089</v>
      </c>
      <c r="D115" s="1" t="s">
        <v>4090</v>
      </c>
      <c r="E115" s="1" t="s">
        <v>4091</v>
      </c>
      <c r="F115" s="1" t="s">
        <v>79</v>
      </c>
      <c r="G115" s="1" t="s">
        <v>80</v>
      </c>
      <c r="H115" s="1" t="s">
        <v>3617</v>
      </c>
      <c r="I115" s="1" t="s">
        <v>3621</v>
      </c>
      <c r="J115" s="1" t="s">
        <v>3619</v>
      </c>
      <c r="K115" s="1" t="s">
        <v>3621</v>
      </c>
      <c r="L115" s="1" t="s">
        <v>3621</v>
      </c>
      <c r="M115" s="1" t="s">
        <v>3620</v>
      </c>
      <c r="N115" s="1" t="s">
        <v>3620</v>
      </c>
      <c r="O115" s="1" t="s">
        <v>3621</v>
      </c>
      <c r="P115" s="1" t="s">
        <v>3622</v>
      </c>
      <c r="Q115" s="1" t="s">
        <v>4092</v>
      </c>
      <c r="R115" s="1" t="s">
        <v>72</v>
      </c>
      <c r="S115" s="1" t="s">
        <v>3624</v>
      </c>
      <c r="T115" s="1" t="s">
        <v>3625</v>
      </c>
    </row>
    <row r="116" s="1" customFormat="1" spans="1:20">
      <c r="A116" s="1" t="s">
        <v>4093</v>
      </c>
      <c r="B116" s="1" t="s">
        <v>153</v>
      </c>
      <c r="C116" s="1" t="s">
        <v>4094</v>
      </c>
      <c r="D116" s="1" t="s">
        <v>4095</v>
      </c>
      <c r="E116" s="1" t="s">
        <v>4096</v>
      </c>
      <c r="F116" s="1" t="s">
        <v>79</v>
      </c>
      <c r="G116" s="1" t="s">
        <v>80</v>
      </c>
      <c r="H116" s="1" t="s">
        <v>3617</v>
      </c>
      <c r="I116" s="1" t="s">
        <v>3621</v>
      </c>
      <c r="J116" s="1" t="s">
        <v>3619</v>
      </c>
      <c r="K116" s="1" t="s">
        <v>3621</v>
      </c>
      <c r="L116" s="1" t="s">
        <v>3621</v>
      </c>
      <c r="M116" s="1" t="s">
        <v>3620</v>
      </c>
      <c r="N116" s="1" t="s">
        <v>3620</v>
      </c>
      <c r="O116" s="1" t="s">
        <v>3621</v>
      </c>
      <c r="P116" s="1" t="s">
        <v>3622</v>
      </c>
      <c r="Q116" s="1" t="s">
        <v>4097</v>
      </c>
      <c r="R116" s="1" t="s">
        <v>72</v>
      </c>
      <c r="S116" s="1" t="s">
        <v>3624</v>
      </c>
      <c r="T116" s="1" t="s">
        <v>3625</v>
      </c>
    </row>
    <row r="117" s="1" customFormat="1" spans="1:20">
      <c r="A117" s="1" t="s">
        <v>2334</v>
      </c>
      <c r="B117" s="1" t="s">
        <v>153</v>
      </c>
      <c r="C117" s="1" t="s">
        <v>4098</v>
      </c>
      <c r="D117" s="1" t="s">
        <v>4099</v>
      </c>
      <c r="E117" s="1" t="s">
        <v>2337</v>
      </c>
      <c r="F117" s="1" t="s">
        <v>79</v>
      </c>
      <c r="G117" s="1" t="s">
        <v>80</v>
      </c>
      <c r="H117" s="1" t="s">
        <v>3617</v>
      </c>
      <c r="I117" s="1" t="s">
        <v>4100</v>
      </c>
      <c r="J117" s="1" t="s">
        <v>3619</v>
      </c>
      <c r="K117" s="1" t="s">
        <v>4100</v>
      </c>
      <c r="L117" s="1" t="s">
        <v>4100</v>
      </c>
      <c r="M117" s="1" t="s">
        <v>3620</v>
      </c>
      <c r="N117" s="1" t="s">
        <v>3620</v>
      </c>
      <c r="O117" s="1" t="s">
        <v>3621</v>
      </c>
      <c r="P117" s="1" t="s">
        <v>3622</v>
      </c>
      <c r="Q117" s="1" t="s">
        <v>4101</v>
      </c>
      <c r="R117" s="1" t="s">
        <v>72</v>
      </c>
      <c r="S117" s="1" t="s">
        <v>3624</v>
      </c>
      <c r="T117" s="1" t="s">
        <v>3625</v>
      </c>
    </row>
    <row r="118" s="1" customFormat="1" spans="1:20">
      <c r="A118" s="1" t="s">
        <v>149</v>
      </c>
      <c r="B118" s="1" t="s">
        <v>153</v>
      </c>
      <c r="C118" s="1" t="s">
        <v>4102</v>
      </c>
      <c r="D118" s="1" t="s">
        <v>151</v>
      </c>
      <c r="E118" s="1" t="s">
        <v>152</v>
      </c>
      <c r="F118" s="1" t="s">
        <v>79</v>
      </c>
      <c r="G118" s="1" t="s">
        <v>80</v>
      </c>
      <c r="H118" s="1" t="s">
        <v>3617</v>
      </c>
      <c r="I118" s="1" t="s">
        <v>4103</v>
      </c>
      <c r="J118" s="1" t="s">
        <v>3619</v>
      </c>
      <c r="K118" s="1" t="s">
        <v>4103</v>
      </c>
      <c r="L118" s="1" t="s">
        <v>4103</v>
      </c>
      <c r="M118" s="1" t="s">
        <v>3620</v>
      </c>
      <c r="N118" s="1" t="s">
        <v>3620</v>
      </c>
      <c r="O118" s="1" t="s">
        <v>3621</v>
      </c>
      <c r="P118" s="1" t="s">
        <v>3622</v>
      </c>
      <c r="Q118" s="1" t="s">
        <v>4104</v>
      </c>
      <c r="R118" s="1" t="s">
        <v>72</v>
      </c>
      <c r="S118" s="1" t="s">
        <v>3624</v>
      </c>
      <c r="T118" s="1" t="s">
        <v>3625</v>
      </c>
    </row>
    <row r="119" s="1" customFormat="1" spans="1:20">
      <c r="A119" s="1" t="s">
        <v>4105</v>
      </c>
      <c r="B119" s="1" t="s">
        <v>153</v>
      </c>
      <c r="C119" s="1" t="s">
        <v>4106</v>
      </c>
      <c r="D119" s="1" t="s">
        <v>4107</v>
      </c>
      <c r="E119" s="1" t="s">
        <v>4108</v>
      </c>
      <c r="F119" s="1" t="s">
        <v>79</v>
      </c>
      <c r="G119" s="1" t="s">
        <v>80</v>
      </c>
      <c r="H119" s="1" t="s">
        <v>3617</v>
      </c>
      <c r="I119" s="1" t="s">
        <v>4103</v>
      </c>
      <c r="J119" s="1" t="s">
        <v>3619</v>
      </c>
      <c r="K119" s="1" t="s">
        <v>4103</v>
      </c>
      <c r="L119" s="1" t="s">
        <v>4103</v>
      </c>
      <c r="M119" s="1" t="s">
        <v>3620</v>
      </c>
      <c r="N119" s="1" t="s">
        <v>3620</v>
      </c>
      <c r="O119" s="1" t="s">
        <v>3621</v>
      </c>
      <c r="P119" s="1" t="s">
        <v>3622</v>
      </c>
      <c r="Q119" s="1" t="s">
        <v>4109</v>
      </c>
      <c r="R119" s="1" t="s">
        <v>72</v>
      </c>
      <c r="S119" s="1" t="s">
        <v>3624</v>
      </c>
      <c r="T119" s="1" t="s">
        <v>3625</v>
      </c>
    </row>
    <row r="120" s="1" customFormat="1" spans="1:20">
      <c r="A120" s="1" t="s">
        <v>4110</v>
      </c>
      <c r="B120" s="1" t="s">
        <v>153</v>
      </c>
      <c r="C120" s="1" t="s">
        <v>4111</v>
      </c>
      <c r="D120" s="1" t="s">
        <v>4112</v>
      </c>
      <c r="E120" s="1" t="s">
        <v>4113</v>
      </c>
      <c r="F120" s="1" t="s">
        <v>274</v>
      </c>
      <c r="G120" s="1" t="s">
        <v>80</v>
      </c>
      <c r="H120" s="1" t="s">
        <v>3617</v>
      </c>
      <c r="I120" s="1" t="s">
        <v>4114</v>
      </c>
      <c r="J120" s="1" t="s">
        <v>3619</v>
      </c>
      <c r="K120" s="1" t="s">
        <v>4114</v>
      </c>
      <c r="L120" s="1" t="s">
        <v>4114</v>
      </c>
      <c r="M120" s="1" t="s">
        <v>3620</v>
      </c>
      <c r="N120" s="1" t="s">
        <v>3620</v>
      </c>
      <c r="O120" s="1" t="s">
        <v>3621</v>
      </c>
      <c r="P120" s="1" t="s">
        <v>3622</v>
      </c>
      <c r="Q120" s="1" t="s">
        <v>4115</v>
      </c>
      <c r="R120" s="1" t="s">
        <v>72</v>
      </c>
      <c r="S120" s="1" t="s">
        <v>3624</v>
      </c>
      <c r="T120" s="1" t="s">
        <v>3625</v>
      </c>
    </row>
    <row r="121" s="1" customFormat="1" spans="1:20">
      <c r="A121" s="1" t="s">
        <v>1782</v>
      </c>
      <c r="B121" s="1" t="s">
        <v>153</v>
      </c>
      <c r="C121" s="1" t="s">
        <v>4116</v>
      </c>
      <c r="D121" s="1" t="s">
        <v>4117</v>
      </c>
      <c r="E121" s="1" t="s">
        <v>1785</v>
      </c>
      <c r="F121" s="1" t="s">
        <v>79</v>
      </c>
      <c r="G121" s="1" t="s">
        <v>80</v>
      </c>
      <c r="H121" s="1" t="s">
        <v>3617</v>
      </c>
      <c r="I121" s="1" t="s">
        <v>4118</v>
      </c>
      <c r="J121" s="1" t="s">
        <v>3619</v>
      </c>
      <c r="K121" s="1" t="s">
        <v>4118</v>
      </c>
      <c r="L121" s="1" t="s">
        <v>4118</v>
      </c>
      <c r="M121" s="1" t="s">
        <v>3620</v>
      </c>
      <c r="N121" s="1" t="s">
        <v>3620</v>
      </c>
      <c r="O121" s="1" t="s">
        <v>3621</v>
      </c>
      <c r="P121" s="1" t="s">
        <v>3622</v>
      </c>
      <c r="Q121" s="1" t="s">
        <v>4119</v>
      </c>
      <c r="R121" s="1" t="s">
        <v>72</v>
      </c>
      <c r="S121" s="1" t="s">
        <v>3624</v>
      </c>
      <c r="T121" s="1" t="s">
        <v>3625</v>
      </c>
    </row>
    <row r="122" s="1" customFormat="1" spans="1:20">
      <c r="A122" s="1" t="s">
        <v>4120</v>
      </c>
      <c r="B122" s="1" t="s">
        <v>153</v>
      </c>
      <c r="C122" s="1" t="s">
        <v>4121</v>
      </c>
      <c r="D122" s="1" t="s">
        <v>4122</v>
      </c>
      <c r="E122" s="1" t="s">
        <v>4123</v>
      </c>
      <c r="F122" s="1" t="s">
        <v>113</v>
      </c>
      <c r="G122" s="1" t="s">
        <v>80</v>
      </c>
      <c r="H122" s="1" t="s">
        <v>3617</v>
      </c>
      <c r="I122" s="1" t="s">
        <v>4124</v>
      </c>
      <c r="J122" s="1" t="s">
        <v>3619</v>
      </c>
      <c r="K122" s="1" t="s">
        <v>4124</v>
      </c>
      <c r="L122" s="1" t="s">
        <v>4124</v>
      </c>
      <c r="M122" s="1" t="s">
        <v>3620</v>
      </c>
      <c r="N122" s="1" t="s">
        <v>3620</v>
      </c>
      <c r="O122" s="1" t="s">
        <v>3621</v>
      </c>
      <c r="P122" s="1" t="s">
        <v>3622</v>
      </c>
      <c r="Q122" s="1" t="s">
        <v>4125</v>
      </c>
      <c r="R122" s="1" t="s">
        <v>72</v>
      </c>
      <c r="S122" s="1" t="s">
        <v>3624</v>
      </c>
      <c r="T122" s="1" t="s">
        <v>3625</v>
      </c>
    </row>
    <row r="123" s="1" customFormat="1" spans="1:20">
      <c r="A123" s="1" t="s">
        <v>1997</v>
      </c>
      <c r="B123" s="1" t="s">
        <v>153</v>
      </c>
      <c r="C123" s="1" t="s">
        <v>4126</v>
      </c>
      <c r="D123" s="1" t="s">
        <v>1999</v>
      </c>
      <c r="E123" s="1" t="s">
        <v>2000</v>
      </c>
      <c r="F123" s="1" t="s">
        <v>79</v>
      </c>
      <c r="G123" s="1" t="s">
        <v>80</v>
      </c>
      <c r="H123" s="1" t="s">
        <v>3617</v>
      </c>
      <c r="I123" s="1" t="s">
        <v>4127</v>
      </c>
      <c r="J123" s="1" t="s">
        <v>3619</v>
      </c>
      <c r="K123" s="1" t="s">
        <v>4127</v>
      </c>
      <c r="L123" s="1" t="s">
        <v>4127</v>
      </c>
      <c r="M123" s="1" t="s">
        <v>3620</v>
      </c>
      <c r="N123" s="1" t="s">
        <v>3620</v>
      </c>
      <c r="O123" s="1" t="s">
        <v>3621</v>
      </c>
      <c r="P123" s="1" t="s">
        <v>3622</v>
      </c>
      <c r="Q123" s="1" t="s">
        <v>4128</v>
      </c>
      <c r="R123" s="1" t="s">
        <v>72</v>
      </c>
      <c r="S123" s="1" t="s">
        <v>3624</v>
      </c>
      <c r="T123" s="1" t="s">
        <v>3625</v>
      </c>
    </row>
    <row r="124" s="1" customFormat="1" spans="1:20">
      <c r="A124" s="1" t="s">
        <v>1880</v>
      </c>
      <c r="B124" s="1" t="s">
        <v>153</v>
      </c>
      <c r="C124" s="1" t="s">
        <v>4129</v>
      </c>
      <c r="D124" s="1" t="s">
        <v>1882</v>
      </c>
      <c r="E124" s="1" t="s">
        <v>1883</v>
      </c>
      <c r="F124" s="1" t="s">
        <v>79</v>
      </c>
      <c r="G124" s="1" t="s">
        <v>80</v>
      </c>
      <c r="H124" s="1" t="s">
        <v>3617</v>
      </c>
      <c r="I124" s="1" t="s">
        <v>4130</v>
      </c>
      <c r="J124" s="1" t="s">
        <v>3619</v>
      </c>
      <c r="K124" s="1" t="s">
        <v>4130</v>
      </c>
      <c r="L124" s="1" t="s">
        <v>4130</v>
      </c>
      <c r="M124" s="1" t="s">
        <v>3620</v>
      </c>
      <c r="N124" s="1" t="s">
        <v>3620</v>
      </c>
      <c r="O124" s="1" t="s">
        <v>3621</v>
      </c>
      <c r="P124" s="1" t="s">
        <v>3622</v>
      </c>
      <c r="Q124" s="1" t="s">
        <v>4131</v>
      </c>
      <c r="R124" s="1" t="s">
        <v>72</v>
      </c>
      <c r="S124" s="1" t="s">
        <v>3624</v>
      </c>
      <c r="T124" s="1" t="s">
        <v>3625</v>
      </c>
    </row>
    <row r="125" s="1" customFormat="1" spans="1:20">
      <c r="A125" s="1" t="s">
        <v>4132</v>
      </c>
      <c r="B125" s="1" t="s">
        <v>153</v>
      </c>
      <c r="C125" s="1" t="s">
        <v>4133</v>
      </c>
      <c r="D125" s="1" t="s">
        <v>4134</v>
      </c>
      <c r="E125" s="1" t="s">
        <v>4135</v>
      </c>
      <c r="F125" s="1" t="s">
        <v>113</v>
      </c>
      <c r="G125" s="1" t="s">
        <v>80</v>
      </c>
      <c r="H125" s="1" t="s">
        <v>3617</v>
      </c>
      <c r="I125" s="1" t="s">
        <v>4136</v>
      </c>
      <c r="J125" s="1" t="s">
        <v>3619</v>
      </c>
      <c r="K125" s="1" t="s">
        <v>4136</v>
      </c>
      <c r="L125" s="1" t="s">
        <v>4136</v>
      </c>
      <c r="M125" s="1" t="s">
        <v>3620</v>
      </c>
      <c r="N125" s="1" t="s">
        <v>3620</v>
      </c>
      <c r="O125" s="1" t="s">
        <v>3621</v>
      </c>
      <c r="P125" s="1" t="s">
        <v>3622</v>
      </c>
      <c r="Q125" s="1" t="s">
        <v>4137</v>
      </c>
      <c r="R125" s="1" t="s">
        <v>72</v>
      </c>
      <c r="S125" s="1" t="s">
        <v>3624</v>
      </c>
      <c r="T125" s="1" t="s">
        <v>3625</v>
      </c>
    </row>
    <row r="126" s="1" customFormat="1" spans="1:20">
      <c r="A126" s="1" t="s">
        <v>4138</v>
      </c>
      <c r="B126" s="1" t="s">
        <v>153</v>
      </c>
      <c r="C126" s="1" t="s">
        <v>4139</v>
      </c>
      <c r="D126" s="1" t="s">
        <v>4140</v>
      </c>
      <c r="E126" s="1" t="s">
        <v>4141</v>
      </c>
      <c r="F126" s="1" t="s">
        <v>79</v>
      </c>
      <c r="G126" s="1" t="s">
        <v>80</v>
      </c>
      <c r="H126" s="1" t="s">
        <v>3617</v>
      </c>
      <c r="I126" s="1" t="s">
        <v>4142</v>
      </c>
      <c r="J126" s="1" t="s">
        <v>3619</v>
      </c>
      <c r="K126" s="1" t="s">
        <v>4142</v>
      </c>
      <c r="L126" s="1" t="s">
        <v>4142</v>
      </c>
      <c r="M126" s="1" t="s">
        <v>3620</v>
      </c>
      <c r="N126" s="1" t="s">
        <v>3620</v>
      </c>
      <c r="O126" s="1" t="s">
        <v>3621</v>
      </c>
      <c r="P126" s="1" t="s">
        <v>3622</v>
      </c>
      <c r="Q126" s="1" t="s">
        <v>4143</v>
      </c>
      <c r="R126" s="1" t="s">
        <v>72</v>
      </c>
      <c r="S126" s="1" t="s">
        <v>3624</v>
      </c>
      <c r="T126" s="1" t="s">
        <v>3625</v>
      </c>
    </row>
    <row r="127" s="1" customFormat="1" spans="1:20">
      <c r="A127" s="1" t="s">
        <v>2704</v>
      </c>
      <c r="B127" s="1" t="s">
        <v>153</v>
      </c>
      <c r="C127" s="1" t="s">
        <v>4144</v>
      </c>
      <c r="D127" s="1" t="s">
        <v>2706</v>
      </c>
      <c r="E127" s="1" t="s">
        <v>2707</v>
      </c>
      <c r="F127" s="1" t="s">
        <v>79</v>
      </c>
      <c r="G127" s="1" t="s">
        <v>80</v>
      </c>
      <c r="H127" s="1" t="s">
        <v>3617</v>
      </c>
      <c r="I127" s="1" t="s">
        <v>4145</v>
      </c>
      <c r="J127" s="1" t="s">
        <v>3619</v>
      </c>
      <c r="K127" s="1" t="s">
        <v>4145</v>
      </c>
      <c r="L127" s="1" t="s">
        <v>4145</v>
      </c>
      <c r="M127" s="1" t="s">
        <v>3620</v>
      </c>
      <c r="N127" s="1" t="s">
        <v>3620</v>
      </c>
      <c r="O127" s="1" t="s">
        <v>3621</v>
      </c>
      <c r="P127" s="1" t="s">
        <v>3622</v>
      </c>
      <c r="Q127" s="1" t="s">
        <v>4146</v>
      </c>
      <c r="R127" s="1" t="s">
        <v>72</v>
      </c>
      <c r="S127" s="1" t="s">
        <v>3624</v>
      </c>
      <c r="T127" s="1" t="s">
        <v>3625</v>
      </c>
    </row>
    <row r="128" s="1" customFormat="1" spans="1:20">
      <c r="A128" s="1" t="s">
        <v>1106</v>
      </c>
      <c r="B128" s="1" t="s">
        <v>153</v>
      </c>
      <c r="C128" s="1" t="s">
        <v>4147</v>
      </c>
      <c r="D128" s="1" t="s">
        <v>1108</v>
      </c>
      <c r="E128" s="1" t="s">
        <v>1109</v>
      </c>
      <c r="F128" s="1" t="s">
        <v>79</v>
      </c>
      <c r="G128" s="1" t="s">
        <v>80</v>
      </c>
      <c r="H128" s="1" t="s">
        <v>3617</v>
      </c>
      <c r="I128" s="1" t="s">
        <v>4148</v>
      </c>
      <c r="J128" s="1" t="s">
        <v>3619</v>
      </c>
      <c r="K128" s="1" t="s">
        <v>4148</v>
      </c>
      <c r="L128" s="1" t="s">
        <v>4148</v>
      </c>
      <c r="M128" s="1" t="s">
        <v>3620</v>
      </c>
      <c r="N128" s="1" t="s">
        <v>3620</v>
      </c>
      <c r="O128" s="1" t="s">
        <v>3621</v>
      </c>
      <c r="P128" s="1" t="s">
        <v>3622</v>
      </c>
      <c r="Q128" s="1" t="s">
        <v>4149</v>
      </c>
      <c r="R128" s="1" t="s">
        <v>72</v>
      </c>
      <c r="S128" s="1" t="s">
        <v>3624</v>
      </c>
      <c r="T128" s="1" t="s">
        <v>3625</v>
      </c>
    </row>
    <row r="129" s="1" customFormat="1" spans="1:20">
      <c r="A129" s="1" t="s">
        <v>3190</v>
      </c>
      <c r="B129" s="1" t="s">
        <v>153</v>
      </c>
      <c r="C129" s="1" t="s">
        <v>4150</v>
      </c>
      <c r="D129" s="1" t="s">
        <v>4151</v>
      </c>
      <c r="E129" s="1" t="s">
        <v>3193</v>
      </c>
      <c r="F129" s="1" t="s">
        <v>79</v>
      </c>
      <c r="G129" s="1" t="s">
        <v>80</v>
      </c>
      <c r="H129" s="1" t="s">
        <v>3617</v>
      </c>
      <c r="I129" s="1" t="s">
        <v>4152</v>
      </c>
      <c r="J129" s="1" t="s">
        <v>3619</v>
      </c>
      <c r="K129" s="1" t="s">
        <v>4152</v>
      </c>
      <c r="L129" s="1" t="s">
        <v>4152</v>
      </c>
      <c r="M129" s="1" t="s">
        <v>3620</v>
      </c>
      <c r="N129" s="1" t="s">
        <v>3620</v>
      </c>
      <c r="O129" s="1" t="s">
        <v>3621</v>
      </c>
      <c r="P129" s="1" t="s">
        <v>3622</v>
      </c>
      <c r="Q129" s="1" t="s">
        <v>4153</v>
      </c>
      <c r="R129" s="1" t="s">
        <v>72</v>
      </c>
      <c r="S129" s="1" t="s">
        <v>3624</v>
      </c>
      <c r="T129" s="1" t="s">
        <v>3625</v>
      </c>
    </row>
    <row r="130" s="1" customFormat="1" spans="1:20">
      <c r="A130" s="1" t="s">
        <v>693</v>
      </c>
      <c r="B130" s="1" t="s">
        <v>153</v>
      </c>
      <c r="C130" s="1" t="s">
        <v>4154</v>
      </c>
      <c r="D130" s="1" t="s">
        <v>695</v>
      </c>
      <c r="E130" s="1" t="s">
        <v>696</v>
      </c>
      <c r="F130" s="1" t="s">
        <v>79</v>
      </c>
      <c r="G130" s="1" t="s">
        <v>80</v>
      </c>
      <c r="H130" s="1" t="s">
        <v>3617</v>
      </c>
      <c r="I130" s="1" t="s">
        <v>4155</v>
      </c>
      <c r="J130" s="1" t="s">
        <v>3619</v>
      </c>
      <c r="K130" s="1" t="s">
        <v>4155</v>
      </c>
      <c r="L130" s="1" t="s">
        <v>4155</v>
      </c>
      <c r="M130" s="1" t="s">
        <v>3620</v>
      </c>
      <c r="N130" s="1" t="s">
        <v>3620</v>
      </c>
      <c r="O130" s="1" t="s">
        <v>3621</v>
      </c>
      <c r="P130" s="1" t="s">
        <v>3622</v>
      </c>
      <c r="Q130" s="1" t="s">
        <v>4156</v>
      </c>
      <c r="R130" s="1" t="s">
        <v>72</v>
      </c>
      <c r="S130" s="1" t="s">
        <v>3624</v>
      </c>
      <c r="T130" s="1" t="s">
        <v>3625</v>
      </c>
    </row>
    <row r="131" s="1" customFormat="1" spans="1:20">
      <c r="A131" s="1" t="s">
        <v>2670</v>
      </c>
      <c r="B131" s="1" t="s">
        <v>153</v>
      </c>
      <c r="C131" s="1" t="s">
        <v>4157</v>
      </c>
      <c r="D131" s="1" t="s">
        <v>2672</v>
      </c>
      <c r="E131" s="1" t="s">
        <v>2673</v>
      </c>
      <c r="F131" s="1" t="s">
        <v>79</v>
      </c>
      <c r="G131" s="1" t="s">
        <v>80</v>
      </c>
      <c r="H131" s="1" t="s">
        <v>3617</v>
      </c>
      <c r="I131" s="1" t="s">
        <v>4158</v>
      </c>
      <c r="J131" s="1" t="s">
        <v>3619</v>
      </c>
      <c r="K131" s="1" t="s">
        <v>4158</v>
      </c>
      <c r="L131" s="1" t="s">
        <v>4158</v>
      </c>
      <c r="M131" s="1" t="s">
        <v>3620</v>
      </c>
      <c r="N131" s="1" t="s">
        <v>3620</v>
      </c>
      <c r="O131" s="1" t="s">
        <v>3621</v>
      </c>
      <c r="P131" s="1" t="s">
        <v>3622</v>
      </c>
      <c r="Q131" s="1" t="s">
        <v>4159</v>
      </c>
      <c r="R131" s="1" t="s">
        <v>72</v>
      </c>
      <c r="S131" s="1" t="s">
        <v>3624</v>
      </c>
      <c r="T131" s="1" t="s">
        <v>3625</v>
      </c>
    </row>
    <row r="132" s="1" customFormat="1" spans="1:20">
      <c r="A132" s="1" t="s">
        <v>1114</v>
      </c>
      <c r="B132" s="1" t="s">
        <v>153</v>
      </c>
      <c r="C132" s="1" t="s">
        <v>4160</v>
      </c>
      <c r="D132" s="1" t="s">
        <v>1116</v>
      </c>
      <c r="E132" s="1" t="s">
        <v>1117</v>
      </c>
      <c r="F132" s="1" t="s">
        <v>79</v>
      </c>
      <c r="G132" s="1" t="s">
        <v>80</v>
      </c>
      <c r="H132" s="1" t="s">
        <v>3617</v>
      </c>
      <c r="I132" s="1" t="s">
        <v>4161</v>
      </c>
      <c r="J132" s="1" t="s">
        <v>3619</v>
      </c>
      <c r="K132" s="1" t="s">
        <v>4161</v>
      </c>
      <c r="L132" s="1" t="s">
        <v>4161</v>
      </c>
      <c r="M132" s="1" t="s">
        <v>3620</v>
      </c>
      <c r="N132" s="1" t="s">
        <v>3620</v>
      </c>
      <c r="O132" s="1" t="s">
        <v>3621</v>
      </c>
      <c r="P132" s="1" t="s">
        <v>3622</v>
      </c>
      <c r="Q132" s="1" t="s">
        <v>4162</v>
      </c>
      <c r="R132" s="1" t="s">
        <v>72</v>
      </c>
      <c r="S132" s="1" t="s">
        <v>3624</v>
      </c>
      <c r="T132" s="1" t="s">
        <v>3625</v>
      </c>
    </row>
    <row r="133" s="1" customFormat="1" spans="1:20">
      <c r="A133" s="1" t="s">
        <v>2666</v>
      </c>
      <c r="B133" s="1" t="s">
        <v>153</v>
      </c>
      <c r="C133" s="1" t="s">
        <v>4163</v>
      </c>
      <c r="D133" s="1" t="s">
        <v>2668</v>
      </c>
      <c r="E133" s="1" t="s">
        <v>2669</v>
      </c>
      <c r="F133" s="1" t="s">
        <v>113</v>
      </c>
      <c r="G133" s="1" t="s">
        <v>80</v>
      </c>
      <c r="H133" s="1" t="s">
        <v>3617</v>
      </c>
      <c r="I133" s="1" t="s">
        <v>4164</v>
      </c>
      <c r="J133" s="1" t="s">
        <v>3619</v>
      </c>
      <c r="K133" s="1" t="s">
        <v>4164</v>
      </c>
      <c r="L133" s="1" t="s">
        <v>4164</v>
      </c>
      <c r="M133" s="1" t="s">
        <v>3620</v>
      </c>
      <c r="N133" s="1" t="s">
        <v>3620</v>
      </c>
      <c r="O133" s="1" t="s">
        <v>3621</v>
      </c>
      <c r="P133" s="1" t="s">
        <v>3622</v>
      </c>
      <c r="Q133" s="1" t="s">
        <v>4165</v>
      </c>
      <c r="R133" s="1" t="s">
        <v>72</v>
      </c>
      <c r="S133" s="1" t="s">
        <v>3624</v>
      </c>
      <c r="T133" s="1" t="s">
        <v>3625</v>
      </c>
    </row>
    <row r="134" s="1" customFormat="1" spans="1:20">
      <c r="A134" s="1" t="s">
        <v>2682</v>
      </c>
      <c r="B134" s="1" t="s">
        <v>153</v>
      </c>
      <c r="C134" s="1" t="s">
        <v>4166</v>
      </c>
      <c r="D134" s="1" t="s">
        <v>2684</v>
      </c>
      <c r="E134" s="1" t="s">
        <v>2685</v>
      </c>
      <c r="F134" s="1" t="s">
        <v>79</v>
      </c>
      <c r="G134" s="1" t="s">
        <v>80</v>
      </c>
      <c r="H134" s="1" t="s">
        <v>3617</v>
      </c>
      <c r="I134" s="1" t="s">
        <v>4167</v>
      </c>
      <c r="J134" s="1" t="s">
        <v>3619</v>
      </c>
      <c r="K134" s="1" t="s">
        <v>4167</v>
      </c>
      <c r="L134" s="1" t="s">
        <v>4167</v>
      </c>
      <c r="M134" s="1" t="s">
        <v>3620</v>
      </c>
      <c r="N134" s="1" t="s">
        <v>3620</v>
      </c>
      <c r="O134" s="1" t="s">
        <v>3621</v>
      </c>
      <c r="P134" s="1" t="s">
        <v>3622</v>
      </c>
      <c r="Q134" s="1" t="s">
        <v>4168</v>
      </c>
      <c r="R134" s="1" t="s">
        <v>72</v>
      </c>
      <c r="S134" s="1" t="s">
        <v>3624</v>
      </c>
      <c r="T134" s="1" t="s">
        <v>3625</v>
      </c>
    </row>
    <row r="135" s="1" customFormat="1" spans="1:20">
      <c r="A135" s="1" t="s">
        <v>1121</v>
      </c>
      <c r="B135" s="1" t="s">
        <v>136</v>
      </c>
      <c r="C135" s="1" t="s">
        <v>4169</v>
      </c>
      <c r="D135" s="1" t="s">
        <v>1123</v>
      </c>
      <c r="E135" s="1" t="s">
        <v>1124</v>
      </c>
      <c r="F135" s="1" t="s">
        <v>79</v>
      </c>
      <c r="G135" s="1" t="s">
        <v>80</v>
      </c>
      <c r="H135" s="1" t="s">
        <v>3617</v>
      </c>
      <c r="I135" s="1" t="s">
        <v>3949</v>
      </c>
      <c r="J135" s="1" t="s">
        <v>3619</v>
      </c>
      <c r="K135" s="1" t="s">
        <v>3949</v>
      </c>
      <c r="L135" s="1" t="s">
        <v>3949</v>
      </c>
      <c r="M135" s="1" t="s">
        <v>3620</v>
      </c>
      <c r="N135" s="1" t="s">
        <v>3620</v>
      </c>
      <c r="O135" s="1" t="s">
        <v>3621</v>
      </c>
      <c r="P135" s="1" t="s">
        <v>3622</v>
      </c>
      <c r="Q135" s="1" t="s">
        <v>4170</v>
      </c>
      <c r="R135" s="1" t="s">
        <v>72</v>
      </c>
      <c r="S135" s="1" t="s">
        <v>3624</v>
      </c>
      <c r="T135" s="1" t="s">
        <v>3625</v>
      </c>
    </row>
    <row r="136" s="1" customFormat="1" spans="1:20">
      <c r="A136" s="1" t="s">
        <v>1995</v>
      </c>
      <c r="B136" s="1" t="s">
        <v>136</v>
      </c>
      <c r="C136" s="1" t="s">
        <v>4171</v>
      </c>
      <c r="D136" s="1" t="s">
        <v>4172</v>
      </c>
      <c r="E136" s="1" t="s">
        <v>4173</v>
      </c>
      <c r="F136" s="1" t="s">
        <v>79</v>
      </c>
      <c r="G136" s="1" t="s">
        <v>80</v>
      </c>
      <c r="H136" s="1" t="s">
        <v>3617</v>
      </c>
      <c r="I136" s="1" t="s">
        <v>4174</v>
      </c>
      <c r="J136" s="1" t="s">
        <v>3619</v>
      </c>
      <c r="K136" s="1" t="s">
        <v>4174</v>
      </c>
      <c r="L136" s="1" t="s">
        <v>4174</v>
      </c>
      <c r="M136" s="1" t="s">
        <v>3620</v>
      </c>
      <c r="N136" s="1" t="s">
        <v>3620</v>
      </c>
      <c r="O136" s="1" t="s">
        <v>3621</v>
      </c>
      <c r="P136" s="1" t="s">
        <v>3622</v>
      </c>
      <c r="Q136" s="1" t="s">
        <v>4175</v>
      </c>
      <c r="R136" s="1" t="s">
        <v>72</v>
      </c>
      <c r="S136" s="1" t="s">
        <v>3624</v>
      </c>
      <c r="T136" s="1" t="s">
        <v>3625</v>
      </c>
    </row>
    <row r="137" s="1" customFormat="1" spans="1:20">
      <c r="A137" s="1" t="s">
        <v>4176</v>
      </c>
      <c r="B137" s="1" t="s">
        <v>136</v>
      </c>
      <c r="C137" s="1" t="s">
        <v>4177</v>
      </c>
      <c r="D137" s="1" t="s">
        <v>4178</v>
      </c>
      <c r="E137" s="1" t="s">
        <v>4179</v>
      </c>
      <c r="F137" s="1" t="s">
        <v>79</v>
      </c>
      <c r="G137" s="1" t="s">
        <v>80</v>
      </c>
      <c r="H137" s="1" t="s">
        <v>3617</v>
      </c>
      <c r="I137" s="1" t="s">
        <v>4180</v>
      </c>
      <c r="J137" s="1" t="s">
        <v>3619</v>
      </c>
      <c r="K137" s="1" t="s">
        <v>4180</v>
      </c>
      <c r="L137" s="1" t="s">
        <v>4180</v>
      </c>
      <c r="M137" s="1" t="s">
        <v>3620</v>
      </c>
      <c r="N137" s="1" t="s">
        <v>3620</v>
      </c>
      <c r="O137" s="1" t="s">
        <v>3621</v>
      </c>
      <c r="P137" s="1" t="s">
        <v>3622</v>
      </c>
      <c r="Q137" s="1" t="s">
        <v>4181</v>
      </c>
      <c r="R137" s="1" t="s">
        <v>72</v>
      </c>
      <c r="S137" s="1" t="s">
        <v>3624</v>
      </c>
      <c r="T137" s="1" t="s">
        <v>3625</v>
      </c>
    </row>
    <row r="138" s="1" customFormat="1" spans="1:20">
      <c r="A138" s="1" t="s">
        <v>699</v>
      </c>
      <c r="B138" s="1" t="s">
        <v>136</v>
      </c>
      <c r="C138" s="1" t="s">
        <v>4182</v>
      </c>
      <c r="D138" s="1" t="s">
        <v>701</v>
      </c>
      <c r="E138" s="1" t="s">
        <v>702</v>
      </c>
      <c r="F138" s="1" t="s">
        <v>79</v>
      </c>
      <c r="G138" s="1" t="s">
        <v>80</v>
      </c>
      <c r="H138" s="1" t="s">
        <v>3617</v>
      </c>
      <c r="I138" s="1" t="s">
        <v>4183</v>
      </c>
      <c r="J138" s="1" t="s">
        <v>3619</v>
      </c>
      <c r="K138" s="1" t="s">
        <v>4183</v>
      </c>
      <c r="L138" s="1" t="s">
        <v>4183</v>
      </c>
      <c r="M138" s="1" t="s">
        <v>3620</v>
      </c>
      <c r="N138" s="1" t="s">
        <v>3620</v>
      </c>
      <c r="O138" s="1" t="s">
        <v>3621</v>
      </c>
      <c r="P138" s="1" t="s">
        <v>3622</v>
      </c>
      <c r="Q138" s="1" t="s">
        <v>4184</v>
      </c>
      <c r="R138" s="1" t="s">
        <v>72</v>
      </c>
      <c r="S138" s="1" t="s">
        <v>3624</v>
      </c>
      <c r="T138" s="1" t="s">
        <v>3625</v>
      </c>
    </row>
    <row r="139" s="1" customFormat="1" spans="1:20">
      <c r="A139" s="1" t="s">
        <v>3206</v>
      </c>
      <c r="B139" s="1" t="s">
        <v>136</v>
      </c>
      <c r="C139" s="1" t="s">
        <v>4185</v>
      </c>
      <c r="D139" s="1" t="s">
        <v>1116</v>
      </c>
      <c r="E139" s="1" t="s">
        <v>3207</v>
      </c>
      <c r="F139" s="1" t="s">
        <v>113</v>
      </c>
      <c r="G139" s="1" t="s">
        <v>80</v>
      </c>
      <c r="H139" s="1" t="s">
        <v>3617</v>
      </c>
      <c r="I139" s="1" t="s">
        <v>4186</v>
      </c>
      <c r="J139" s="1" t="s">
        <v>3619</v>
      </c>
      <c r="K139" s="1" t="s">
        <v>4186</v>
      </c>
      <c r="L139" s="1" t="s">
        <v>4186</v>
      </c>
      <c r="M139" s="1" t="s">
        <v>3620</v>
      </c>
      <c r="N139" s="1" t="s">
        <v>3620</v>
      </c>
      <c r="O139" s="1" t="s">
        <v>3621</v>
      </c>
      <c r="P139" s="1" t="s">
        <v>3622</v>
      </c>
      <c r="Q139" s="1" t="s">
        <v>4187</v>
      </c>
      <c r="R139" s="1" t="s">
        <v>72</v>
      </c>
      <c r="S139" s="1" t="s">
        <v>3624</v>
      </c>
      <c r="T139" s="1" t="s">
        <v>3625</v>
      </c>
    </row>
    <row r="140" s="1" customFormat="1" spans="1:20">
      <c r="A140" s="1" t="s">
        <v>1868</v>
      </c>
      <c r="B140" s="1" t="s">
        <v>136</v>
      </c>
      <c r="C140" s="1" t="s">
        <v>4188</v>
      </c>
      <c r="D140" s="1" t="s">
        <v>1870</v>
      </c>
      <c r="E140" s="1" t="s">
        <v>1871</v>
      </c>
      <c r="F140" s="1" t="s">
        <v>113</v>
      </c>
      <c r="G140" s="1" t="s">
        <v>80</v>
      </c>
      <c r="H140" s="1" t="s">
        <v>3617</v>
      </c>
      <c r="I140" s="1" t="s">
        <v>4189</v>
      </c>
      <c r="J140" s="1" t="s">
        <v>3619</v>
      </c>
      <c r="K140" s="1" t="s">
        <v>4189</v>
      </c>
      <c r="L140" s="1" t="s">
        <v>4189</v>
      </c>
      <c r="M140" s="1" t="s">
        <v>3620</v>
      </c>
      <c r="N140" s="1" t="s">
        <v>3620</v>
      </c>
      <c r="O140" s="1" t="s">
        <v>3621</v>
      </c>
      <c r="P140" s="1" t="s">
        <v>3622</v>
      </c>
      <c r="Q140" s="1" t="s">
        <v>4190</v>
      </c>
      <c r="R140" s="1" t="s">
        <v>72</v>
      </c>
      <c r="S140" s="1" t="s">
        <v>3624</v>
      </c>
      <c r="T140" s="1" t="s">
        <v>3625</v>
      </c>
    </row>
    <row r="141" s="1" customFormat="1" spans="1:20">
      <c r="A141" s="1" t="s">
        <v>4191</v>
      </c>
      <c r="B141" s="1" t="s">
        <v>136</v>
      </c>
      <c r="C141" s="1" t="s">
        <v>4192</v>
      </c>
      <c r="D141" s="1" t="s">
        <v>4193</v>
      </c>
      <c r="E141" s="1" t="s">
        <v>4194</v>
      </c>
      <c r="F141" s="1" t="s">
        <v>79</v>
      </c>
      <c r="G141" s="1" t="s">
        <v>80</v>
      </c>
      <c r="H141" s="1" t="s">
        <v>3617</v>
      </c>
      <c r="I141" s="1" t="s">
        <v>4195</v>
      </c>
      <c r="J141" s="1" t="s">
        <v>3619</v>
      </c>
      <c r="K141" s="1" t="s">
        <v>4195</v>
      </c>
      <c r="L141" s="1" t="s">
        <v>4195</v>
      </c>
      <c r="M141" s="1" t="s">
        <v>3620</v>
      </c>
      <c r="N141" s="1" t="s">
        <v>3620</v>
      </c>
      <c r="O141" s="1" t="s">
        <v>3621</v>
      </c>
      <c r="P141" s="1" t="s">
        <v>3622</v>
      </c>
      <c r="Q141" s="1" t="s">
        <v>4196</v>
      </c>
      <c r="R141" s="1" t="s">
        <v>72</v>
      </c>
      <c r="S141" s="1" t="s">
        <v>3624</v>
      </c>
      <c r="T141" s="1" t="s">
        <v>3625</v>
      </c>
    </row>
    <row r="142" s="1" customFormat="1" spans="1:20">
      <c r="A142" s="1" t="s">
        <v>2720</v>
      </c>
      <c r="B142" s="1" t="s">
        <v>136</v>
      </c>
      <c r="C142" s="1" t="s">
        <v>4197</v>
      </c>
      <c r="D142" s="1" t="s">
        <v>2722</v>
      </c>
      <c r="E142" s="1" t="s">
        <v>2723</v>
      </c>
      <c r="F142" s="1" t="s">
        <v>79</v>
      </c>
      <c r="G142" s="1" t="s">
        <v>80</v>
      </c>
      <c r="H142" s="1" t="s">
        <v>3617</v>
      </c>
      <c r="I142" s="1" t="s">
        <v>4198</v>
      </c>
      <c r="J142" s="1" t="s">
        <v>3619</v>
      </c>
      <c r="K142" s="1" t="s">
        <v>4198</v>
      </c>
      <c r="L142" s="1" t="s">
        <v>4198</v>
      </c>
      <c r="M142" s="1" t="s">
        <v>3620</v>
      </c>
      <c r="N142" s="1" t="s">
        <v>3620</v>
      </c>
      <c r="O142" s="1" t="s">
        <v>3621</v>
      </c>
      <c r="P142" s="1" t="s">
        <v>3622</v>
      </c>
      <c r="Q142" s="1" t="s">
        <v>4199</v>
      </c>
      <c r="R142" s="1" t="s">
        <v>72</v>
      </c>
      <c r="S142" s="1" t="s">
        <v>3624</v>
      </c>
      <c r="T142" s="1" t="s">
        <v>3625</v>
      </c>
    </row>
    <row r="143" s="1" customFormat="1" spans="1:20">
      <c r="A143" s="1" t="s">
        <v>4200</v>
      </c>
      <c r="B143" s="1" t="s">
        <v>136</v>
      </c>
      <c r="C143" s="1" t="s">
        <v>4201</v>
      </c>
      <c r="D143" s="1" t="s">
        <v>2767</v>
      </c>
      <c r="E143" s="1" t="s">
        <v>4202</v>
      </c>
      <c r="F143" s="1" t="s">
        <v>79</v>
      </c>
      <c r="G143" s="1" t="s">
        <v>80</v>
      </c>
      <c r="H143" s="1" t="s">
        <v>3617</v>
      </c>
      <c r="I143" s="1" t="s">
        <v>3621</v>
      </c>
      <c r="J143" s="1" t="s">
        <v>3619</v>
      </c>
      <c r="K143" s="1" t="s">
        <v>3621</v>
      </c>
      <c r="L143" s="1" t="s">
        <v>3621</v>
      </c>
      <c r="M143" s="1" t="s">
        <v>3620</v>
      </c>
      <c r="N143" s="1" t="s">
        <v>3620</v>
      </c>
      <c r="O143" s="1" t="s">
        <v>3621</v>
      </c>
      <c r="P143" s="1" t="s">
        <v>3622</v>
      </c>
      <c r="Q143" s="1" t="s">
        <v>4203</v>
      </c>
      <c r="R143" s="1" t="s">
        <v>72</v>
      </c>
      <c r="S143" s="1" t="s">
        <v>3624</v>
      </c>
      <c r="T143" s="1" t="s">
        <v>3625</v>
      </c>
    </row>
    <row r="144" s="1" customFormat="1" spans="1:20">
      <c r="A144" s="1" t="s">
        <v>2321</v>
      </c>
      <c r="B144" s="1" t="s">
        <v>136</v>
      </c>
      <c r="C144" s="1" t="s">
        <v>4204</v>
      </c>
      <c r="D144" s="1" t="s">
        <v>2323</v>
      </c>
      <c r="E144" s="1" t="s">
        <v>2324</v>
      </c>
      <c r="F144" s="1" t="s">
        <v>79</v>
      </c>
      <c r="G144" s="1" t="s">
        <v>80</v>
      </c>
      <c r="H144" s="1" t="s">
        <v>3617</v>
      </c>
      <c r="I144" s="1" t="s">
        <v>3777</v>
      </c>
      <c r="J144" s="1" t="s">
        <v>3619</v>
      </c>
      <c r="K144" s="1" t="s">
        <v>3777</v>
      </c>
      <c r="L144" s="1" t="s">
        <v>3777</v>
      </c>
      <c r="M144" s="1" t="s">
        <v>3620</v>
      </c>
      <c r="N144" s="1" t="s">
        <v>3620</v>
      </c>
      <c r="O144" s="1" t="s">
        <v>3621</v>
      </c>
      <c r="P144" s="1" t="s">
        <v>3622</v>
      </c>
      <c r="Q144" s="1" t="s">
        <v>4205</v>
      </c>
      <c r="R144" s="1" t="s">
        <v>72</v>
      </c>
      <c r="S144" s="1" t="s">
        <v>3624</v>
      </c>
      <c r="T144" s="1" t="s">
        <v>3625</v>
      </c>
    </row>
    <row r="145" s="1" customFormat="1" spans="1:20">
      <c r="A145" s="1" t="s">
        <v>141</v>
      </c>
      <c r="B145" s="1" t="s">
        <v>136</v>
      </c>
      <c r="C145" s="1" t="s">
        <v>4206</v>
      </c>
      <c r="D145" s="1" t="s">
        <v>143</v>
      </c>
      <c r="E145" s="1" t="s">
        <v>144</v>
      </c>
      <c r="F145" s="1" t="s">
        <v>79</v>
      </c>
      <c r="G145" s="1" t="s">
        <v>80</v>
      </c>
      <c r="H145" s="1" t="s">
        <v>3617</v>
      </c>
      <c r="I145" s="1" t="s">
        <v>4207</v>
      </c>
      <c r="J145" s="1" t="s">
        <v>3619</v>
      </c>
      <c r="K145" s="1" t="s">
        <v>4207</v>
      </c>
      <c r="L145" s="1" t="s">
        <v>4207</v>
      </c>
      <c r="M145" s="1" t="s">
        <v>3620</v>
      </c>
      <c r="N145" s="1" t="s">
        <v>3620</v>
      </c>
      <c r="O145" s="1" t="s">
        <v>3621</v>
      </c>
      <c r="P145" s="1" t="s">
        <v>3622</v>
      </c>
      <c r="Q145" s="1" t="s">
        <v>4208</v>
      </c>
      <c r="R145" s="1" t="s">
        <v>72</v>
      </c>
      <c r="S145" s="1" t="s">
        <v>3624</v>
      </c>
      <c r="T145" s="1" t="s">
        <v>3625</v>
      </c>
    </row>
    <row r="146" s="1" customFormat="1" spans="1:20">
      <c r="A146" s="1" t="s">
        <v>4209</v>
      </c>
      <c r="B146" s="1" t="s">
        <v>136</v>
      </c>
      <c r="C146" s="1" t="s">
        <v>4210</v>
      </c>
      <c r="D146" s="1" t="s">
        <v>4211</v>
      </c>
      <c r="E146" s="1" t="s">
        <v>4212</v>
      </c>
      <c r="F146" s="1" t="s">
        <v>79</v>
      </c>
      <c r="G146" s="1" t="s">
        <v>80</v>
      </c>
      <c r="H146" s="1" t="s">
        <v>3617</v>
      </c>
      <c r="I146" s="1" t="s">
        <v>4213</v>
      </c>
      <c r="J146" s="1" t="s">
        <v>3619</v>
      </c>
      <c r="K146" s="1" t="s">
        <v>4213</v>
      </c>
      <c r="L146" s="1" t="s">
        <v>4213</v>
      </c>
      <c r="M146" s="1" t="s">
        <v>3620</v>
      </c>
      <c r="N146" s="1" t="s">
        <v>3620</v>
      </c>
      <c r="O146" s="1" t="s">
        <v>3621</v>
      </c>
      <c r="P146" s="1" t="s">
        <v>3622</v>
      </c>
      <c r="Q146" s="1" t="s">
        <v>4214</v>
      </c>
      <c r="R146" s="1" t="s">
        <v>72</v>
      </c>
      <c r="S146" s="1" t="s">
        <v>3624</v>
      </c>
      <c r="T146" s="1" t="s">
        <v>3625</v>
      </c>
    </row>
    <row r="147" s="1" customFormat="1" spans="1:20">
      <c r="A147" s="1" t="s">
        <v>4215</v>
      </c>
      <c r="B147" s="1" t="s">
        <v>136</v>
      </c>
      <c r="C147" s="1" t="s">
        <v>4216</v>
      </c>
      <c r="D147" s="1" t="s">
        <v>4211</v>
      </c>
      <c r="E147" s="1" t="s">
        <v>4217</v>
      </c>
      <c r="F147" s="1" t="s">
        <v>79</v>
      </c>
      <c r="G147" s="1" t="s">
        <v>80</v>
      </c>
      <c r="H147" s="1" t="s">
        <v>3617</v>
      </c>
      <c r="I147" s="1" t="s">
        <v>4218</v>
      </c>
      <c r="J147" s="1" t="s">
        <v>3619</v>
      </c>
      <c r="K147" s="1" t="s">
        <v>4218</v>
      </c>
      <c r="L147" s="1" t="s">
        <v>4218</v>
      </c>
      <c r="M147" s="1" t="s">
        <v>3620</v>
      </c>
      <c r="N147" s="1" t="s">
        <v>3620</v>
      </c>
      <c r="O147" s="1" t="s">
        <v>3621</v>
      </c>
      <c r="P147" s="1" t="s">
        <v>3622</v>
      </c>
      <c r="Q147" s="1" t="s">
        <v>4219</v>
      </c>
      <c r="R147" s="1" t="s">
        <v>72</v>
      </c>
      <c r="S147" s="1" t="s">
        <v>3624</v>
      </c>
      <c r="T147" s="1" t="s">
        <v>3625</v>
      </c>
    </row>
    <row r="148" s="1" customFormat="1" spans="1:20">
      <c r="A148" s="1" t="s">
        <v>3514</v>
      </c>
      <c r="B148" s="1" t="s">
        <v>136</v>
      </c>
      <c r="C148" s="1" t="s">
        <v>4220</v>
      </c>
      <c r="D148" s="1" t="s">
        <v>3516</v>
      </c>
      <c r="E148" s="1" t="s">
        <v>3517</v>
      </c>
      <c r="F148" s="1" t="s">
        <v>79</v>
      </c>
      <c r="G148" s="1" t="s">
        <v>80</v>
      </c>
      <c r="H148" s="1" t="s">
        <v>3617</v>
      </c>
      <c r="I148" s="1" t="s">
        <v>4183</v>
      </c>
      <c r="J148" s="1" t="s">
        <v>3619</v>
      </c>
      <c r="K148" s="1" t="s">
        <v>4183</v>
      </c>
      <c r="L148" s="1" t="s">
        <v>4183</v>
      </c>
      <c r="M148" s="1" t="s">
        <v>3620</v>
      </c>
      <c r="N148" s="1" t="s">
        <v>3620</v>
      </c>
      <c r="O148" s="1" t="s">
        <v>3621</v>
      </c>
      <c r="P148" s="1" t="s">
        <v>3622</v>
      </c>
      <c r="Q148" s="1" t="s">
        <v>4221</v>
      </c>
      <c r="R148" s="1" t="s">
        <v>72</v>
      </c>
      <c r="S148" s="1" t="s">
        <v>3624</v>
      </c>
      <c r="T148" s="1" t="s">
        <v>3625</v>
      </c>
    </row>
    <row r="149" s="1" customFormat="1" spans="1:20">
      <c r="A149" s="1" t="s">
        <v>1137</v>
      </c>
      <c r="B149" s="1" t="s">
        <v>136</v>
      </c>
      <c r="C149" s="1" t="s">
        <v>4222</v>
      </c>
      <c r="D149" s="1" t="s">
        <v>1139</v>
      </c>
      <c r="E149" s="1" t="s">
        <v>1140</v>
      </c>
      <c r="F149" s="1" t="s">
        <v>79</v>
      </c>
      <c r="G149" s="1" t="s">
        <v>80</v>
      </c>
      <c r="H149" s="1" t="s">
        <v>3617</v>
      </c>
      <c r="I149" s="1" t="s">
        <v>4223</v>
      </c>
      <c r="J149" s="1" t="s">
        <v>3619</v>
      </c>
      <c r="K149" s="1" t="s">
        <v>4223</v>
      </c>
      <c r="L149" s="1" t="s">
        <v>4223</v>
      </c>
      <c r="M149" s="1" t="s">
        <v>3620</v>
      </c>
      <c r="N149" s="1" t="s">
        <v>3620</v>
      </c>
      <c r="O149" s="1" t="s">
        <v>3621</v>
      </c>
      <c r="P149" s="1" t="s">
        <v>3622</v>
      </c>
      <c r="Q149" s="1" t="s">
        <v>4224</v>
      </c>
      <c r="R149" s="1" t="s">
        <v>72</v>
      </c>
      <c r="S149" s="1" t="s">
        <v>3624</v>
      </c>
      <c r="T149" s="1" t="s">
        <v>3625</v>
      </c>
    </row>
    <row r="150" s="1" customFormat="1" spans="1:20">
      <c r="A150" s="1" t="s">
        <v>1141</v>
      </c>
      <c r="B150" s="1" t="s">
        <v>136</v>
      </c>
      <c r="C150" s="1" t="s">
        <v>4225</v>
      </c>
      <c r="D150" s="1" t="s">
        <v>1139</v>
      </c>
      <c r="E150" s="1" t="s">
        <v>1140</v>
      </c>
      <c r="F150" s="1" t="s">
        <v>79</v>
      </c>
      <c r="G150" s="1" t="s">
        <v>80</v>
      </c>
      <c r="H150" s="1" t="s">
        <v>3617</v>
      </c>
      <c r="I150" s="1" t="s">
        <v>3632</v>
      </c>
      <c r="J150" s="1" t="s">
        <v>3619</v>
      </c>
      <c r="K150" s="1" t="s">
        <v>3632</v>
      </c>
      <c r="L150" s="1" t="s">
        <v>3632</v>
      </c>
      <c r="M150" s="1" t="s">
        <v>3620</v>
      </c>
      <c r="N150" s="1" t="s">
        <v>3620</v>
      </c>
      <c r="O150" s="1" t="s">
        <v>3621</v>
      </c>
      <c r="P150" s="1" t="s">
        <v>3622</v>
      </c>
      <c r="Q150" s="1" t="s">
        <v>4226</v>
      </c>
      <c r="R150" s="1" t="s">
        <v>72</v>
      </c>
      <c r="S150" s="1" t="s">
        <v>3624</v>
      </c>
      <c r="T150" s="1" t="s">
        <v>3625</v>
      </c>
    </row>
    <row r="151" s="1" customFormat="1" spans="1:20">
      <c r="A151" s="1" t="s">
        <v>132</v>
      </c>
      <c r="B151" s="1" t="s">
        <v>136</v>
      </c>
      <c r="C151" s="1" t="s">
        <v>4227</v>
      </c>
      <c r="D151" s="1" t="s">
        <v>134</v>
      </c>
      <c r="E151" s="1" t="s">
        <v>135</v>
      </c>
      <c r="F151" s="1" t="s">
        <v>79</v>
      </c>
      <c r="G151" s="1" t="s">
        <v>80</v>
      </c>
      <c r="H151" s="1" t="s">
        <v>3617</v>
      </c>
      <c r="I151" s="1" t="s">
        <v>4228</v>
      </c>
      <c r="J151" s="1" t="s">
        <v>3619</v>
      </c>
      <c r="K151" s="1" t="s">
        <v>4228</v>
      </c>
      <c r="L151" s="1" t="s">
        <v>4228</v>
      </c>
      <c r="M151" s="1" t="s">
        <v>3620</v>
      </c>
      <c r="N151" s="1" t="s">
        <v>3620</v>
      </c>
      <c r="O151" s="1" t="s">
        <v>3621</v>
      </c>
      <c r="P151" s="1" t="s">
        <v>3622</v>
      </c>
      <c r="Q151" s="1" t="s">
        <v>4229</v>
      </c>
      <c r="R151" s="1" t="s">
        <v>72</v>
      </c>
      <c r="S151" s="1" t="s">
        <v>3624</v>
      </c>
      <c r="T151" s="1" t="s">
        <v>3625</v>
      </c>
    </row>
    <row r="152" s="1" customFormat="1" spans="1:20">
      <c r="A152" s="1" t="s">
        <v>4230</v>
      </c>
      <c r="B152" s="1" t="s">
        <v>136</v>
      </c>
      <c r="C152" s="1" t="s">
        <v>4231</v>
      </c>
      <c r="D152" s="1" t="s">
        <v>2003</v>
      </c>
      <c r="E152" s="1" t="s">
        <v>4232</v>
      </c>
      <c r="F152" s="1" t="s">
        <v>79</v>
      </c>
      <c r="G152" s="1" t="s">
        <v>80</v>
      </c>
      <c r="H152" s="1" t="s">
        <v>3617</v>
      </c>
      <c r="I152" s="1" t="s">
        <v>4233</v>
      </c>
      <c r="J152" s="1" t="s">
        <v>3619</v>
      </c>
      <c r="K152" s="1" t="s">
        <v>4233</v>
      </c>
      <c r="L152" s="1" t="s">
        <v>4233</v>
      </c>
      <c r="M152" s="1" t="s">
        <v>3620</v>
      </c>
      <c r="N152" s="1" t="s">
        <v>3620</v>
      </c>
      <c r="O152" s="1" t="s">
        <v>3621</v>
      </c>
      <c r="P152" s="1" t="s">
        <v>3622</v>
      </c>
      <c r="Q152" s="1" t="s">
        <v>4234</v>
      </c>
      <c r="R152" s="1" t="s">
        <v>72</v>
      </c>
      <c r="S152" s="1" t="s">
        <v>3624</v>
      </c>
      <c r="T152" s="1" t="s">
        <v>3625</v>
      </c>
    </row>
    <row r="153" s="1" customFormat="1" spans="1:20">
      <c r="A153" s="1" t="s">
        <v>2713</v>
      </c>
      <c r="B153" s="1" t="s">
        <v>136</v>
      </c>
      <c r="C153" s="1" t="s">
        <v>4235</v>
      </c>
      <c r="D153" s="1" t="s">
        <v>2715</v>
      </c>
      <c r="E153" s="1" t="s">
        <v>2716</v>
      </c>
      <c r="F153" s="1" t="s">
        <v>79</v>
      </c>
      <c r="G153" s="1" t="s">
        <v>80</v>
      </c>
      <c r="H153" s="1" t="s">
        <v>3617</v>
      </c>
      <c r="I153" s="1" t="s">
        <v>4236</v>
      </c>
      <c r="J153" s="1" t="s">
        <v>3619</v>
      </c>
      <c r="K153" s="1" t="s">
        <v>4236</v>
      </c>
      <c r="L153" s="1" t="s">
        <v>4236</v>
      </c>
      <c r="M153" s="1" t="s">
        <v>3620</v>
      </c>
      <c r="N153" s="1" t="s">
        <v>3620</v>
      </c>
      <c r="O153" s="1" t="s">
        <v>3621</v>
      </c>
      <c r="P153" s="1" t="s">
        <v>3622</v>
      </c>
      <c r="Q153" s="1" t="s">
        <v>4237</v>
      </c>
      <c r="R153" s="1" t="s">
        <v>72</v>
      </c>
      <c r="S153" s="1" t="s">
        <v>3624</v>
      </c>
      <c r="T153" s="1" t="s">
        <v>3625</v>
      </c>
    </row>
    <row r="154" s="1" customFormat="1" spans="1:20">
      <c r="A154" s="1" t="s">
        <v>2709</v>
      </c>
      <c r="B154" s="1" t="s">
        <v>136</v>
      </c>
      <c r="C154" s="1" t="s">
        <v>4238</v>
      </c>
      <c r="D154" s="1" t="s">
        <v>2711</v>
      </c>
      <c r="E154" s="1" t="s">
        <v>2712</v>
      </c>
      <c r="F154" s="1" t="s">
        <v>79</v>
      </c>
      <c r="G154" s="1" t="s">
        <v>80</v>
      </c>
      <c r="H154" s="1" t="s">
        <v>3617</v>
      </c>
      <c r="I154" s="1" t="s">
        <v>4239</v>
      </c>
      <c r="J154" s="1" t="s">
        <v>3619</v>
      </c>
      <c r="K154" s="1" t="s">
        <v>4239</v>
      </c>
      <c r="L154" s="1" t="s">
        <v>4239</v>
      </c>
      <c r="M154" s="1" t="s">
        <v>3620</v>
      </c>
      <c r="N154" s="1" t="s">
        <v>3620</v>
      </c>
      <c r="O154" s="1" t="s">
        <v>3621</v>
      </c>
      <c r="P154" s="1" t="s">
        <v>3622</v>
      </c>
      <c r="Q154" s="1" t="s">
        <v>4240</v>
      </c>
      <c r="R154" s="1" t="s">
        <v>72</v>
      </c>
      <c r="S154" s="1" t="s">
        <v>3624</v>
      </c>
      <c r="T154" s="1" t="s">
        <v>3625</v>
      </c>
    </row>
    <row r="155" s="1" customFormat="1" spans="1:20">
      <c r="A155" s="1" t="s">
        <v>3270</v>
      </c>
      <c r="B155" s="1" t="s">
        <v>136</v>
      </c>
      <c r="C155" s="1" t="s">
        <v>4241</v>
      </c>
      <c r="D155" s="1" t="s">
        <v>4242</v>
      </c>
      <c r="E155" s="1" t="s">
        <v>3273</v>
      </c>
      <c r="F155" s="1" t="s">
        <v>79</v>
      </c>
      <c r="G155" s="1" t="s">
        <v>80</v>
      </c>
      <c r="H155" s="1" t="s">
        <v>3617</v>
      </c>
      <c r="I155" s="1" t="s">
        <v>4243</v>
      </c>
      <c r="J155" s="1" t="s">
        <v>3619</v>
      </c>
      <c r="K155" s="1" t="s">
        <v>4243</v>
      </c>
      <c r="L155" s="1" t="s">
        <v>4243</v>
      </c>
      <c r="M155" s="1" t="s">
        <v>3620</v>
      </c>
      <c r="N155" s="1" t="s">
        <v>3620</v>
      </c>
      <c r="O155" s="1" t="s">
        <v>3621</v>
      </c>
      <c r="P155" s="1" t="s">
        <v>3622</v>
      </c>
      <c r="Q155" s="1" t="s">
        <v>4244</v>
      </c>
      <c r="R155" s="1" t="s">
        <v>72</v>
      </c>
      <c r="S155" s="1" t="s">
        <v>3624</v>
      </c>
      <c r="T155" s="1" t="s">
        <v>3625</v>
      </c>
    </row>
    <row r="156" s="1" customFormat="1" spans="1:20">
      <c r="A156" s="1" t="s">
        <v>1786</v>
      </c>
      <c r="B156" s="1" t="s">
        <v>136</v>
      </c>
      <c r="C156" s="1" t="s">
        <v>4245</v>
      </c>
      <c r="D156" s="1" t="s">
        <v>134</v>
      </c>
      <c r="E156" s="1" t="s">
        <v>4246</v>
      </c>
      <c r="F156" s="1" t="s">
        <v>79</v>
      </c>
      <c r="G156" s="1" t="s">
        <v>80</v>
      </c>
      <c r="H156" s="1" t="s">
        <v>3617</v>
      </c>
      <c r="I156" s="1" t="s">
        <v>4247</v>
      </c>
      <c r="J156" s="1" t="s">
        <v>3619</v>
      </c>
      <c r="K156" s="1" t="s">
        <v>4247</v>
      </c>
      <c r="L156" s="1" t="s">
        <v>4247</v>
      </c>
      <c r="M156" s="1" t="s">
        <v>3620</v>
      </c>
      <c r="N156" s="1" t="s">
        <v>3620</v>
      </c>
      <c r="O156" s="1" t="s">
        <v>3621</v>
      </c>
      <c r="P156" s="1" t="s">
        <v>3622</v>
      </c>
      <c r="Q156" s="1" t="s">
        <v>4248</v>
      </c>
      <c r="R156" s="1" t="s">
        <v>72</v>
      </c>
      <c r="S156" s="1" t="s">
        <v>3624</v>
      </c>
      <c r="T156" s="1" t="s">
        <v>3625</v>
      </c>
    </row>
    <row r="157" s="1" customFormat="1" spans="1:20">
      <c r="A157" s="1" t="s">
        <v>4249</v>
      </c>
      <c r="B157" s="1" t="s">
        <v>136</v>
      </c>
      <c r="C157" s="1" t="s">
        <v>4250</v>
      </c>
      <c r="D157" s="1" t="s">
        <v>4251</v>
      </c>
      <c r="E157" s="1" t="s">
        <v>4252</v>
      </c>
      <c r="F157" s="1" t="s">
        <v>113</v>
      </c>
      <c r="G157" s="1" t="s">
        <v>80</v>
      </c>
      <c r="H157" s="1" t="s">
        <v>3617</v>
      </c>
      <c r="I157" s="1" t="s">
        <v>3621</v>
      </c>
      <c r="J157" s="1" t="s">
        <v>3619</v>
      </c>
      <c r="K157" s="1" t="s">
        <v>3621</v>
      </c>
      <c r="L157" s="1" t="s">
        <v>3621</v>
      </c>
      <c r="M157" s="1" t="s">
        <v>3620</v>
      </c>
      <c r="N157" s="1" t="s">
        <v>3620</v>
      </c>
      <c r="O157" s="1" t="s">
        <v>3621</v>
      </c>
      <c r="P157" s="1" t="s">
        <v>3622</v>
      </c>
      <c r="Q157" s="1" t="s">
        <v>4253</v>
      </c>
      <c r="R157" s="1" t="s">
        <v>72</v>
      </c>
      <c r="S157" s="1" t="s">
        <v>3624</v>
      </c>
      <c r="T157" s="1" t="s">
        <v>3625</v>
      </c>
    </row>
    <row r="158" s="1" customFormat="1" spans="1:20">
      <c r="A158" s="1" t="s">
        <v>2703</v>
      </c>
      <c r="B158" s="1" t="s">
        <v>136</v>
      </c>
      <c r="C158" s="1" t="s">
        <v>4254</v>
      </c>
      <c r="D158" s="1" t="s">
        <v>2693</v>
      </c>
      <c r="E158" s="1" t="s">
        <v>2694</v>
      </c>
      <c r="F158" s="1" t="s">
        <v>79</v>
      </c>
      <c r="G158" s="1" t="s">
        <v>80</v>
      </c>
      <c r="H158" s="1" t="s">
        <v>3617</v>
      </c>
      <c r="I158" s="1" t="s">
        <v>4255</v>
      </c>
      <c r="J158" s="1" t="s">
        <v>3619</v>
      </c>
      <c r="K158" s="1" t="s">
        <v>4255</v>
      </c>
      <c r="L158" s="1" t="s">
        <v>4255</v>
      </c>
      <c r="M158" s="1" t="s">
        <v>3620</v>
      </c>
      <c r="N158" s="1" t="s">
        <v>3620</v>
      </c>
      <c r="O158" s="1" t="s">
        <v>3621</v>
      </c>
      <c r="P158" s="1" t="s">
        <v>3622</v>
      </c>
      <c r="Q158" s="1" t="s">
        <v>4256</v>
      </c>
      <c r="R158" s="1" t="s">
        <v>72</v>
      </c>
      <c r="S158" s="1" t="s">
        <v>3624</v>
      </c>
      <c r="T158" s="1" t="s">
        <v>3625</v>
      </c>
    </row>
    <row r="159" s="1" customFormat="1" spans="1:20">
      <c r="A159" s="1" t="s">
        <v>2691</v>
      </c>
      <c r="B159" s="1" t="s">
        <v>136</v>
      </c>
      <c r="C159" s="1" t="s">
        <v>4257</v>
      </c>
      <c r="D159" s="1" t="s">
        <v>2693</v>
      </c>
      <c r="E159" s="1" t="s">
        <v>2694</v>
      </c>
      <c r="F159" s="1" t="s">
        <v>79</v>
      </c>
      <c r="G159" s="1" t="s">
        <v>80</v>
      </c>
      <c r="H159" s="1" t="s">
        <v>3617</v>
      </c>
      <c r="I159" s="1" t="s">
        <v>4258</v>
      </c>
      <c r="J159" s="1" t="s">
        <v>3619</v>
      </c>
      <c r="K159" s="1" t="s">
        <v>4258</v>
      </c>
      <c r="L159" s="1" t="s">
        <v>4258</v>
      </c>
      <c r="M159" s="1" t="s">
        <v>3620</v>
      </c>
      <c r="N159" s="1" t="s">
        <v>3620</v>
      </c>
      <c r="O159" s="1" t="s">
        <v>3621</v>
      </c>
      <c r="P159" s="1" t="s">
        <v>3622</v>
      </c>
      <c r="Q159" s="1" t="s">
        <v>4259</v>
      </c>
      <c r="R159" s="1" t="s">
        <v>72</v>
      </c>
      <c r="S159" s="1" t="s">
        <v>3624</v>
      </c>
      <c r="T159" s="1" t="s">
        <v>3625</v>
      </c>
    </row>
    <row r="160" s="1" customFormat="1" spans="1:20">
      <c r="A160" s="1" t="s">
        <v>2242</v>
      </c>
      <c r="B160" s="1" t="s">
        <v>136</v>
      </c>
      <c r="C160" s="1" t="s">
        <v>4260</v>
      </c>
      <c r="D160" s="1" t="s">
        <v>2244</v>
      </c>
      <c r="E160" s="1" t="s">
        <v>4261</v>
      </c>
      <c r="F160" s="1" t="s">
        <v>79</v>
      </c>
      <c r="G160" s="1" t="s">
        <v>80</v>
      </c>
      <c r="H160" s="1" t="s">
        <v>3617</v>
      </c>
      <c r="I160" s="1" t="s">
        <v>4136</v>
      </c>
      <c r="J160" s="1" t="s">
        <v>3619</v>
      </c>
      <c r="K160" s="1" t="s">
        <v>4136</v>
      </c>
      <c r="L160" s="1" t="s">
        <v>4136</v>
      </c>
      <c r="M160" s="1" t="s">
        <v>3620</v>
      </c>
      <c r="N160" s="1" t="s">
        <v>3620</v>
      </c>
      <c r="O160" s="1" t="s">
        <v>3621</v>
      </c>
      <c r="P160" s="1" t="s">
        <v>3622</v>
      </c>
      <c r="Q160" s="1" t="s">
        <v>4262</v>
      </c>
      <c r="R160" s="1" t="s">
        <v>72</v>
      </c>
      <c r="S160" s="1" t="s">
        <v>3624</v>
      </c>
      <c r="T160" s="1" t="s">
        <v>3625</v>
      </c>
    </row>
    <row r="161" s="1" customFormat="1" spans="1:20">
      <c r="A161" s="1" t="s">
        <v>2230</v>
      </c>
      <c r="B161" s="1" t="s">
        <v>136</v>
      </c>
      <c r="C161" s="1" t="s">
        <v>4263</v>
      </c>
      <c r="D161" s="1" t="s">
        <v>4264</v>
      </c>
      <c r="E161" s="1" t="s">
        <v>2233</v>
      </c>
      <c r="F161" s="1" t="s">
        <v>79</v>
      </c>
      <c r="G161" s="1" t="s">
        <v>80</v>
      </c>
      <c r="H161" s="1" t="s">
        <v>3617</v>
      </c>
      <c r="I161" s="1" t="s">
        <v>4265</v>
      </c>
      <c r="J161" s="1" t="s">
        <v>3619</v>
      </c>
      <c r="K161" s="1" t="s">
        <v>4265</v>
      </c>
      <c r="L161" s="1" t="s">
        <v>4265</v>
      </c>
      <c r="M161" s="1" t="s">
        <v>3620</v>
      </c>
      <c r="N161" s="1" t="s">
        <v>3620</v>
      </c>
      <c r="O161" s="1" t="s">
        <v>3621</v>
      </c>
      <c r="P161" s="1" t="s">
        <v>3622</v>
      </c>
      <c r="Q161" s="1" t="s">
        <v>4266</v>
      </c>
      <c r="R161" s="1" t="s">
        <v>72</v>
      </c>
      <c r="S161" s="1" t="s">
        <v>3624</v>
      </c>
      <c r="T161" s="1" t="s">
        <v>3625</v>
      </c>
    </row>
    <row r="162" s="1" customFormat="1" spans="1:20">
      <c r="A162" s="1" t="s">
        <v>1582</v>
      </c>
      <c r="B162" s="1" t="s">
        <v>188</v>
      </c>
      <c r="C162" s="1" t="s">
        <v>4267</v>
      </c>
      <c r="D162" s="1" t="s">
        <v>1584</v>
      </c>
      <c r="E162" s="1" t="s">
        <v>1585</v>
      </c>
      <c r="F162" s="1" t="s">
        <v>79</v>
      </c>
      <c r="G162" s="1" t="s">
        <v>80</v>
      </c>
      <c r="H162" s="1" t="s">
        <v>3617</v>
      </c>
      <c r="I162" s="1" t="s">
        <v>4268</v>
      </c>
      <c r="J162" s="1" t="s">
        <v>3619</v>
      </c>
      <c r="K162" s="1" t="s">
        <v>4268</v>
      </c>
      <c r="L162" s="1" t="s">
        <v>4268</v>
      </c>
      <c r="M162" s="1" t="s">
        <v>3620</v>
      </c>
      <c r="N162" s="1" t="s">
        <v>3620</v>
      </c>
      <c r="O162" s="1" t="s">
        <v>3621</v>
      </c>
      <c r="P162" s="1" t="s">
        <v>3622</v>
      </c>
      <c r="Q162" s="1" t="s">
        <v>4269</v>
      </c>
      <c r="R162" s="1" t="s">
        <v>72</v>
      </c>
      <c r="S162" s="1" t="s">
        <v>3624</v>
      </c>
      <c r="T162" s="1" t="s">
        <v>3625</v>
      </c>
    </row>
    <row r="163" s="1" customFormat="1" spans="1:20">
      <c r="A163" s="1" t="s">
        <v>2222</v>
      </c>
      <c r="B163" s="1" t="s">
        <v>188</v>
      </c>
      <c r="C163" s="1" t="s">
        <v>4270</v>
      </c>
      <c r="D163" s="1" t="s">
        <v>2224</v>
      </c>
      <c r="E163" s="1" t="s">
        <v>2225</v>
      </c>
      <c r="F163" s="1" t="s">
        <v>79</v>
      </c>
      <c r="G163" s="1" t="s">
        <v>80</v>
      </c>
      <c r="H163" s="1" t="s">
        <v>3617</v>
      </c>
      <c r="I163" s="1" t="s">
        <v>4271</v>
      </c>
      <c r="J163" s="1" t="s">
        <v>3619</v>
      </c>
      <c r="K163" s="1" t="s">
        <v>4271</v>
      </c>
      <c r="L163" s="1" t="s">
        <v>4271</v>
      </c>
      <c r="M163" s="1" t="s">
        <v>3620</v>
      </c>
      <c r="N163" s="1" t="s">
        <v>3620</v>
      </c>
      <c r="O163" s="1" t="s">
        <v>3621</v>
      </c>
      <c r="P163" s="1" t="s">
        <v>3622</v>
      </c>
      <c r="Q163" s="1" t="s">
        <v>4272</v>
      </c>
      <c r="R163" s="1" t="s">
        <v>72</v>
      </c>
      <c r="S163" s="1" t="s">
        <v>3624</v>
      </c>
      <c r="T163" s="1" t="s">
        <v>3625</v>
      </c>
    </row>
    <row r="164" s="1" customFormat="1" spans="1:20">
      <c r="A164" s="1" t="s">
        <v>4273</v>
      </c>
      <c r="B164" s="1" t="s">
        <v>188</v>
      </c>
      <c r="C164" s="1" t="s">
        <v>4274</v>
      </c>
      <c r="D164" s="1" t="s">
        <v>4275</v>
      </c>
      <c r="E164" s="1" t="s">
        <v>4276</v>
      </c>
      <c r="F164" s="1" t="s">
        <v>113</v>
      </c>
      <c r="G164" s="1" t="s">
        <v>80</v>
      </c>
      <c r="H164" s="1" t="s">
        <v>3617</v>
      </c>
      <c r="I164" s="1" t="s">
        <v>4277</v>
      </c>
      <c r="J164" s="1" t="s">
        <v>3619</v>
      </c>
      <c r="K164" s="1" t="s">
        <v>4277</v>
      </c>
      <c r="L164" s="1" t="s">
        <v>4277</v>
      </c>
      <c r="M164" s="1" t="s">
        <v>3620</v>
      </c>
      <c r="N164" s="1" t="s">
        <v>3620</v>
      </c>
      <c r="O164" s="1" t="s">
        <v>3621</v>
      </c>
      <c r="P164" s="1" t="s">
        <v>3622</v>
      </c>
      <c r="Q164" s="1" t="s">
        <v>4278</v>
      </c>
      <c r="R164" s="1" t="s">
        <v>72</v>
      </c>
      <c r="S164" s="1" t="s">
        <v>3624</v>
      </c>
      <c r="T164" s="1" t="s">
        <v>3625</v>
      </c>
    </row>
    <row r="165" s="1" customFormat="1" spans="1:20">
      <c r="A165" s="1" t="s">
        <v>4279</v>
      </c>
      <c r="B165" s="1" t="s">
        <v>188</v>
      </c>
      <c r="C165" s="1" t="s">
        <v>4280</v>
      </c>
      <c r="D165" s="1" t="s">
        <v>4281</v>
      </c>
      <c r="E165" s="1" t="s">
        <v>4282</v>
      </c>
      <c r="F165" s="1" t="s">
        <v>79</v>
      </c>
      <c r="G165" s="1" t="s">
        <v>80</v>
      </c>
      <c r="H165" s="1" t="s">
        <v>3617</v>
      </c>
      <c r="I165" s="1" t="s">
        <v>4283</v>
      </c>
      <c r="J165" s="1" t="s">
        <v>3619</v>
      </c>
      <c r="K165" s="1" t="s">
        <v>4283</v>
      </c>
      <c r="L165" s="1" t="s">
        <v>4283</v>
      </c>
      <c r="M165" s="1" t="s">
        <v>3620</v>
      </c>
      <c r="N165" s="1" t="s">
        <v>3620</v>
      </c>
      <c r="O165" s="1" t="s">
        <v>3621</v>
      </c>
      <c r="P165" s="1" t="s">
        <v>3622</v>
      </c>
      <c r="Q165" s="1" t="s">
        <v>4284</v>
      </c>
      <c r="R165" s="1" t="s">
        <v>72</v>
      </c>
      <c r="S165" s="1" t="s">
        <v>3624</v>
      </c>
      <c r="T165" s="1" t="s">
        <v>3625</v>
      </c>
    </row>
    <row r="166" s="1" customFormat="1" spans="1:20">
      <c r="A166" s="1" t="s">
        <v>2227</v>
      </c>
      <c r="B166" s="1" t="s">
        <v>188</v>
      </c>
      <c r="C166" s="1" t="s">
        <v>4285</v>
      </c>
      <c r="D166" s="1" t="s">
        <v>819</v>
      </c>
      <c r="E166" s="1" t="s">
        <v>4286</v>
      </c>
      <c r="F166" s="1" t="s">
        <v>113</v>
      </c>
      <c r="G166" s="1" t="s">
        <v>80</v>
      </c>
      <c r="H166" s="1" t="s">
        <v>3617</v>
      </c>
      <c r="I166" s="1" t="s">
        <v>4287</v>
      </c>
      <c r="J166" s="1" t="s">
        <v>3619</v>
      </c>
      <c r="K166" s="1" t="s">
        <v>4287</v>
      </c>
      <c r="L166" s="1" t="s">
        <v>4287</v>
      </c>
      <c r="M166" s="1" t="s">
        <v>3620</v>
      </c>
      <c r="N166" s="1" t="s">
        <v>3620</v>
      </c>
      <c r="O166" s="1" t="s">
        <v>3621</v>
      </c>
      <c r="P166" s="1" t="s">
        <v>3622</v>
      </c>
      <c r="Q166" s="1" t="s">
        <v>4288</v>
      </c>
      <c r="R166" s="1" t="s">
        <v>72</v>
      </c>
      <c r="S166" s="1" t="s">
        <v>3624</v>
      </c>
      <c r="T166" s="1" t="s">
        <v>3625</v>
      </c>
    </row>
    <row r="167" s="1" customFormat="1" spans="1:20">
      <c r="A167" s="1" t="s">
        <v>710</v>
      </c>
      <c r="B167" s="1" t="s">
        <v>188</v>
      </c>
      <c r="C167" s="1" t="s">
        <v>4289</v>
      </c>
      <c r="D167" s="1" t="s">
        <v>4172</v>
      </c>
      <c r="E167" s="1" t="s">
        <v>713</v>
      </c>
      <c r="F167" s="1" t="s">
        <v>79</v>
      </c>
      <c r="G167" s="1" t="s">
        <v>80</v>
      </c>
      <c r="H167" s="1" t="s">
        <v>3617</v>
      </c>
      <c r="I167" s="1" t="s">
        <v>4283</v>
      </c>
      <c r="J167" s="1" t="s">
        <v>3619</v>
      </c>
      <c r="K167" s="1" t="s">
        <v>4283</v>
      </c>
      <c r="L167" s="1" t="s">
        <v>4283</v>
      </c>
      <c r="M167" s="1" t="s">
        <v>3620</v>
      </c>
      <c r="N167" s="1" t="s">
        <v>3620</v>
      </c>
      <c r="O167" s="1" t="s">
        <v>3621</v>
      </c>
      <c r="P167" s="1" t="s">
        <v>3622</v>
      </c>
      <c r="Q167" s="1" t="s">
        <v>4290</v>
      </c>
      <c r="R167" s="1" t="s">
        <v>72</v>
      </c>
      <c r="S167" s="1" t="s">
        <v>3624</v>
      </c>
      <c r="T167" s="1" t="s">
        <v>3625</v>
      </c>
    </row>
    <row r="168" s="1" customFormat="1" spans="1:20">
      <c r="A168" s="1" t="s">
        <v>726</v>
      </c>
      <c r="B168" s="1" t="s">
        <v>188</v>
      </c>
      <c r="C168" s="1" t="s">
        <v>4291</v>
      </c>
      <c r="D168" s="1" t="s">
        <v>728</v>
      </c>
      <c r="E168" s="1" t="s">
        <v>729</v>
      </c>
      <c r="F168" s="1" t="s">
        <v>274</v>
      </c>
      <c r="G168" s="1" t="s">
        <v>80</v>
      </c>
      <c r="H168" s="1" t="s">
        <v>3617</v>
      </c>
      <c r="I168" s="1" t="s">
        <v>4292</v>
      </c>
      <c r="J168" s="1" t="s">
        <v>3619</v>
      </c>
      <c r="K168" s="1" t="s">
        <v>4292</v>
      </c>
      <c r="L168" s="1" t="s">
        <v>4292</v>
      </c>
      <c r="M168" s="1" t="s">
        <v>3620</v>
      </c>
      <c r="N168" s="1" t="s">
        <v>3620</v>
      </c>
      <c r="O168" s="1" t="s">
        <v>3621</v>
      </c>
      <c r="P168" s="1" t="s">
        <v>3622</v>
      </c>
      <c r="Q168" s="1" t="s">
        <v>4293</v>
      </c>
      <c r="R168" s="1" t="s">
        <v>72</v>
      </c>
      <c r="S168" s="1" t="s">
        <v>3624</v>
      </c>
      <c r="T168" s="1" t="s">
        <v>3625</v>
      </c>
    </row>
    <row r="169" s="1" customFormat="1" spans="1:20">
      <c r="A169" s="1" t="s">
        <v>3247</v>
      </c>
      <c r="B169" s="1" t="s">
        <v>188</v>
      </c>
      <c r="C169" s="1" t="s">
        <v>4294</v>
      </c>
      <c r="D169" s="1" t="s">
        <v>4295</v>
      </c>
      <c r="E169" s="1" t="s">
        <v>3250</v>
      </c>
      <c r="F169" s="1" t="s">
        <v>113</v>
      </c>
      <c r="G169" s="1" t="s">
        <v>80</v>
      </c>
      <c r="H169" s="1" t="s">
        <v>3617</v>
      </c>
      <c r="I169" s="1" t="s">
        <v>4296</v>
      </c>
      <c r="J169" s="1" t="s">
        <v>3619</v>
      </c>
      <c r="K169" s="1" t="s">
        <v>4296</v>
      </c>
      <c r="L169" s="1" t="s">
        <v>4296</v>
      </c>
      <c r="M169" s="1" t="s">
        <v>3620</v>
      </c>
      <c r="N169" s="1" t="s">
        <v>3620</v>
      </c>
      <c r="O169" s="1" t="s">
        <v>3621</v>
      </c>
      <c r="P169" s="1" t="s">
        <v>3622</v>
      </c>
      <c r="Q169" s="1" t="s">
        <v>4297</v>
      </c>
      <c r="R169" s="1" t="s">
        <v>72</v>
      </c>
      <c r="S169" s="1" t="s">
        <v>3624</v>
      </c>
      <c r="T169" s="1" t="s">
        <v>3625</v>
      </c>
    </row>
    <row r="170" s="1" customFormat="1" spans="1:20">
      <c r="A170" s="1" t="s">
        <v>1798</v>
      </c>
      <c r="B170" s="1" t="s">
        <v>188</v>
      </c>
      <c r="C170" s="1" t="s">
        <v>4298</v>
      </c>
      <c r="D170" s="1" t="s">
        <v>1800</v>
      </c>
      <c r="E170" s="1" t="s">
        <v>1801</v>
      </c>
      <c r="F170" s="1" t="s">
        <v>79</v>
      </c>
      <c r="G170" s="1" t="s">
        <v>80</v>
      </c>
      <c r="H170" s="1" t="s">
        <v>3617</v>
      </c>
      <c r="I170" s="1" t="s">
        <v>4299</v>
      </c>
      <c r="J170" s="1" t="s">
        <v>3619</v>
      </c>
      <c r="K170" s="1" t="s">
        <v>4299</v>
      </c>
      <c r="L170" s="1" t="s">
        <v>4299</v>
      </c>
      <c r="M170" s="1" t="s">
        <v>3620</v>
      </c>
      <c r="N170" s="1" t="s">
        <v>3620</v>
      </c>
      <c r="O170" s="1" t="s">
        <v>3621</v>
      </c>
      <c r="P170" s="1" t="s">
        <v>3622</v>
      </c>
      <c r="Q170" s="1" t="s">
        <v>4300</v>
      </c>
      <c r="R170" s="1" t="s">
        <v>72</v>
      </c>
      <c r="S170" s="1" t="s">
        <v>3624</v>
      </c>
      <c r="T170" s="1" t="s">
        <v>3625</v>
      </c>
    </row>
    <row r="171" s="1" customFormat="1" spans="1:20">
      <c r="A171" s="1" t="s">
        <v>716</v>
      </c>
      <c r="B171" s="1" t="s">
        <v>188</v>
      </c>
      <c r="C171" s="1" t="s">
        <v>4301</v>
      </c>
      <c r="D171" s="1" t="s">
        <v>718</v>
      </c>
      <c r="E171" s="1" t="s">
        <v>719</v>
      </c>
      <c r="F171" s="1" t="s">
        <v>79</v>
      </c>
      <c r="G171" s="1" t="s">
        <v>80</v>
      </c>
      <c r="H171" s="1" t="s">
        <v>3617</v>
      </c>
      <c r="I171" s="1" t="s">
        <v>4302</v>
      </c>
      <c r="J171" s="1" t="s">
        <v>3619</v>
      </c>
      <c r="K171" s="1" t="s">
        <v>4302</v>
      </c>
      <c r="L171" s="1" t="s">
        <v>4302</v>
      </c>
      <c r="M171" s="1" t="s">
        <v>3620</v>
      </c>
      <c r="N171" s="1" t="s">
        <v>3620</v>
      </c>
      <c r="O171" s="1" t="s">
        <v>3621</v>
      </c>
      <c r="P171" s="1" t="s">
        <v>3622</v>
      </c>
      <c r="Q171" s="1" t="s">
        <v>4303</v>
      </c>
      <c r="R171" s="1" t="s">
        <v>72</v>
      </c>
      <c r="S171" s="1" t="s">
        <v>3624</v>
      </c>
      <c r="T171" s="1" t="s">
        <v>3625</v>
      </c>
    </row>
    <row r="172" s="1" customFormat="1" spans="1:20">
      <c r="A172" s="1" t="s">
        <v>3294</v>
      </c>
      <c r="B172" s="1" t="s">
        <v>188</v>
      </c>
      <c r="C172" s="1" t="s">
        <v>4304</v>
      </c>
      <c r="D172" s="1" t="s">
        <v>3296</v>
      </c>
      <c r="E172" s="1" t="s">
        <v>3297</v>
      </c>
      <c r="F172" s="1" t="s">
        <v>113</v>
      </c>
      <c r="G172" s="1" t="s">
        <v>80</v>
      </c>
      <c r="H172" s="1" t="s">
        <v>3617</v>
      </c>
      <c r="I172" s="1" t="s">
        <v>3632</v>
      </c>
      <c r="J172" s="1" t="s">
        <v>3619</v>
      </c>
      <c r="K172" s="1" t="s">
        <v>3632</v>
      </c>
      <c r="L172" s="1" t="s">
        <v>3632</v>
      </c>
      <c r="M172" s="1" t="s">
        <v>3620</v>
      </c>
      <c r="N172" s="1" t="s">
        <v>3620</v>
      </c>
      <c r="O172" s="1" t="s">
        <v>3621</v>
      </c>
      <c r="P172" s="1" t="s">
        <v>3622</v>
      </c>
      <c r="Q172" s="1" t="s">
        <v>4305</v>
      </c>
      <c r="R172" s="1" t="s">
        <v>72</v>
      </c>
      <c r="S172" s="1" t="s">
        <v>3624</v>
      </c>
      <c r="T172" s="1" t="s">
        <v>3625</v>
      </c>
    </row>
    <row r="173" s="1" customFormat="1" spans="1:20">
      <c r="A173" s="1" t="s">
        <v>199</v>
      </c>
      <c r="B173" s="1" t="s">
        <v>188</v>
      </c>
      <c r="C173" s="1" t="s">
        <v>4306</v>
      </c>
      <c r="D173" s="1" t="s">
        <v>201</v>
      </c>
      <c r="E173" s="1" t="s">
        <v>202</v>
      </c>
      <c r="F173" s="1" t="s">
        <v>79</v>
      </c>
      <c r="G173" s="1" t="s">
        <v>80</v>
      </c>
      <c r="H173" s="1" t="s">
        <v>3617</v>
      </c>
      <c r="I173" s="1" t="s">
        <v>4307</v>
      </c>
      <c r="J173" s="1" t="s">
        <v>3619</v>
      </c>
      <c r="K173" s="1" t="s">
        <v>4307</v>
      </c>
      <c r="L173" s="1" t="s">
        <v>4307</v>
      </c>
      <c r="M173" s="1" t="s">
        <v>3620</v>
      </c>
      <c r="N173" s="1" t="s">
        <v>3620</v>
      </c>
      <c r="O173" s="1" t="s">
        <v>3621</v>
      </c>
      <c r="P173" s="1" t="s">
        <v>3622</v>
      </c>
      <c r="Q173" s="1" t="s">
        <v>4308</v>
      </c>
      <c r="R173" s="1" t="s">
        <v>72</v>
      </c>
      <c r="S173" s="1" t="s">
        <v>3624</v>
      </c>
      <c r="T173" s="1" t="s">
        <v>3625</v>
      </c>
    </row>
    <row r="174" s="1" customFormat="1" spans="1:20">
      <c r="A174" s="1" t="s">
        <v>4309</v>
      </c>
      <c r="B174" s="1" t="s">
        <v>188</v>
      </c>
      <c r="C174" s="1" t="s">
        <v>4310</v>
      </c>
      <c r="D174" s="1" t="s">
        <v>4311</v>
      </c>
      <c r="E174" s="1" t="s">
        <v>4312</v>
      </c>
      <c r="F174" s="1" t="s">
        <v>79</v>
      </c>
      <c r="G174" s="1" t="s">
        <v>80</v>
      </c>
      <c r="H174" s="1" t="s">
        <v>3617</v>
      </c>
      <c r="I174" s="1" t="s">
        <v>3621</v>
      </c>
      <c r="J174" s="1" t="s">
        <v>3619</v>
      </c>
      <c r="K174" s="1" t="s">
        <v>3621</v>
      </c>
      <c r="L174" s="1" t="s">
        <v>3621</v>
      </c>
      <c r="M174" s="1" t="s">
        <v>3620</v>
      </c>
      <c r="N174" s="1" t="s">
        <v>3620</v>
      </c>
      <c r="O174" s="1" t="s">
        <v>3621</v>
      </c>
      <c r="P174" s="1" t="s">
        <v>3622</v>
      </c>
      <c r="Q174" s="1" t="s">
        <v>4313</v>
      </c>
      <c r="R174" s="1" t="s">
        <v>72</v>
      </c>
      <c r="S174" s="1" t="s">
        <v>3624</v>
      </c>
      <c r="T174" s="1" t="s">
        <v>3625</v>
      </c>
    </row>
    <row r="175" s="1" customFormat="1" spans="1:20">
      <c r="A175" s="1" t="s">
        <v>2740</v>
      </c>
      <c r="B175" s="1" t="s">
        <v>188</v>
      </c>
      <c r="C175" s="1" t="s">
        <v>4314</v>
      </c>
      <c r="D175" s="1" t="s">
        <v>2742</v>
      </c>
      <c r="E175" s="1" t="s">
        <v>2743</v>
      </c>
      <c r="F175" s="1" t="s">
        <v>79</v>
      </c>
      <c r="G175" s="1" t="s">
        <v>80</v>
      </c>
      <c r="H175" s="1" t="s">
        <v>3617</v>
      </c>
      <c r="I175" s="1" t="s">
        <v>4315</v>
      </c>
      <c r="J175" s="1" t="s">
        <v>3619</v>
      </c>
      <c r="K175" s="1" t="s">
        <v>4315</v>
      </c>
      <c r="L175" s="1" t="s">
        <v>4315</v>
      </c>
      <c r="M175" s="1" t="s">
        <v>3620</v>
      </c>
      <c r="N175" s="1" t="s">
        <v>3620</v>
      </c>
      <c r="O175" s="1" t="s">
        <v>3621</v>
      </c>
      <c r="P175" s="1" t="s">
        <v>3622</v>
      </c>
      <c r="Q175" s="1" t="s">
        <v>4316</v>
      </c>
      <c r="R175" s="1" t="s">
        <v>72</v>
      </c>
      <c r="S175" s="1" t="s">
        <v>3624</v>
      </c>
      <c r="T175" s="1" t="s">
        <v>3625</v>
      </c>
    </row>
    <row r="176" s="1" customFormat="1" spans="1:20">
      <c r="A176" s="1" t="s">
        <v>3210</v>
      </c>
      <c r="B176" s="1" t="s">
        <v>188</v>
      </c>
      <c r="C176" s="1" t="s">
        <v>4317</v>
      </c>
      <c r="D176" s="1" t="s">
        <v>3212</v>
      </c>
      <c r="E176" s="1" t="s">
        <v>3213</v>
      </c>
      <c r="F176" s="1" t="s">
        <v>79</v>
      </c>
      <c r="G176" s="1" t="s">
        <v>80</v>
      </c>
      <c r="H176" s="1" t="s">
        <v>3617</v>
      </c>
      <c r="I176" s="1" t="s">
        <v>4318</v>
      </c>
      <c r="J176" s="1" t="s">
        <v>3619</v>
      </c>
      <c r="K176" s="1" t="s">
        <v>4318</v>
      </c>
      <c r="L176" s="1" t="s">
        <v>4318</v>
      </c>
      <c r="M176" s="1" t="s">
        <v>3620</v>
      </c>
      <c r="N176" s="1" t="s">
        <v>3620</v>
      </c>
      <c r="O176" s="1" t="s">
        <v>3621</v>
      </c>
      <c r="P176" s="1" t="s">
        <v>3622</v>
      </c>
      <c r="Q176" s="1" t="s">
        <v>4319</v>
      </c>
      <c r="R176" s="1" t="s">
        <v>72</v>
      </c>
      <c r="S176" s="1" t="s">
        <v>3624</v>
      </c>
      <c r="T176" s="1" t="s">
        <v>3625</v>
      </c>
    </row>
    <row r="177" s="1" customFormat="1" spans="1:20">
      <c r="A177" s="1" t="s">
        <v>2725</v>
      </c>
      <c r="B177" s="1" t="s">
        <v>188</v>
      </c>
      <c r="C177" s="1" t="s">
        <v>4320</v>
      </c>
      <c r="D177" s="1" t="s">
        <v>2727</v>
      </c>
      <c r="E177" s="1" t="s">
        <v>2728</v>
      </c>
      <c r="F177" s="1" t="s">
        <v>79</v>
      </c>
      <c r="G177" s="1" t="s">
        <v>80</v>
      </c>
      <c r="H177" s="1" t="s">
        <v>3617</v>
      </c>
      <c r="I177" s="1" t="s">
        <v>4321</v>
      </c>
      <c r="J177" s="1" t="s">
        <v>3619</v>
      </c>
      <c r="K177" s="1" t="s">
        <v>4321</v>
      </c>
      <c r="L177" s="1" t="s">
        <v>4321</v>
      </c>
      <c r="M177" s="1" t="s">
        <v>3620</v>
      </c>
      <c r="N177" s="1" t="s">
        <v>3620</v>
      </c>
      <c r="O177" s="1" t="s">
        <v>3621</v>
      </c>
      <c r="P177" s="1" t="s">
        <v>3622</v>
      </c>
      <c r="Q177" s="1" t="s">
        <v>4322</v>
      </c>
      <c r="R177" s="1" t="s">
        <v>72</v>
      </c>
      <c r="S177" s="1" t="s">
        <v>3624</v>
      </c>
      <c r="T177" s="1" t="s">
        <v>3625</v>
      </c>
    </row>
    <row r="178" s="1" customFormat="1" spans="1:20">
      <c r="A178" s="1" t="s">
        <v>3215</v>
      </c>
      <c r="B178" s="1" t="s">
        <v>188</v>
      </c>
      <c r="C178" s="1" t="s">
        <v>4323</v>
      </c>
      <c r="D178" s="1" t="s">
        <v>3212</v>
      </c>
      <c r="E178" s="1" t="s">
        <v>3216</v>
      </c>
      <c r="F178" s="1" t="s">
        <v>79</v>
      </c>
      <c r="G178" s="1" t="s">
        <v>80</v>
      </c>
      <c r="H178" s="1" t="s">
        <v>3617</v>
      </c>
      <c r="I178" s="1" t="s">
        <v>4318</v>
      </c>
      <c r="J178" s="1" t="s">
        <v>3619</v>
      </c>
      <c r="K178" s="1" t="s">
        <v>4318</v>
      </c>
      <c r="L178" s="1" t="s">
        <v>4318</v>
      </c>
      <c r="M178" s="1" t="s">
        <v>3620</v>
      </c>
      <c r="N178" s="1" t="s">
        <v>3620</v>
      </c>
      <c r="O178" s="1" t="s">
        <v>3621</v>
      </c>
      <c r="P178" s="1" t="s">
        <v>3622</v>
      </c>
      <c r="Q178" s="1" t="s">
        <v>4324</v>
      </c>
      <c r="R178" s="1" t="s">
        <v>72</v>
      </c>
      <c r="S178" s="1" t="s">
        <v>3624</v>
      </c>
      <c r="T178" s="1" t="s">
        <v>3625</v>
      </c>
    </row>
    <row r="179" s="1" customFormat="1" spans="1:20">
      <c r="A179" s="1" t="s">
        <v>3267</v>
      </c>
      <c r="B179" s="1" t="s">
        <v>188</v>
      </c>
      <c r="C179" s="1" t="s">
        <v>4325</v>
      </c>
      <c r="D179" s="1" t="s">
        <v>3212</v>
      </c>
      <c r="E179" s="1" t="s">
        <v>3268</v>
      </c>
      <c r="F179" s="1" t="s">
        <v>79</v>
      </c>
      <c r="G179" s="1" t="s">
        <v>80</v>
      </c>
      <c r="H179" s="1" t="s">
        <v>3617</v>
      </c>
      <c r="I179" s="1" t="s">
        <v>4066</v>
      </c>
      <c r="J179" s="1" t="s">
        <v>3619</v>
      </c>
      <c r="K179" s="1" t="s">
        <v>4066</v>
      </c>
      <c r="L179" s="1" t="s">
        <v>4066</v>
      </c>
      <c r="M179" s="1" t="s">
        <v>3620</v>
      </c>
      <c r="N179" s="1" t="s">
        <v>3620</v>
      </c>
      <c r="O179" s="1" t="s">
        <v>3621</v>
      </c>
      <c r="P179" s="1" t="s">
        <v>3622</v>
      </c>
      <c r="Q179" s="1" t="s">
        <v>4326</v>
      </c>
      <c r="R179" s="1" t="s">
        <v>72</v>
      </c>
      <c r="S179" s="1" t="s">
        <v>3624</v>
      </c>
      <c r="T179" s="1" t="s">
        <v>3625</v>
      </c>
    </row>
    <row r="180" s="1" customFormat="1" spans="1:20">
      <c r="A180" s="1" t="s">
        <v>2729</v>
      </c>
      <c r="B180" s="1" t="s">
        <v>188</v>
      </c>
      <c r="C180" s="1" t="s">
        <v>4327</v>
      </c>
      <c r="D180" s="1" t="s">
        <v>2731</v>
      </c>
      <c r="E180" s="1" t="s">
        <v>2732</v>
      </c>
      <c r="F180" s="1" t="s">
        <v>79</v>
      </c>
      <c r="G180" s="1" t="s">
        <v>80</v>
      </c>
      <c r="H180" s="1" t="s">
        <v>3617</v>
      </c>
      <c r="I180" s="1" t="s">
        <v>4328</v>
      </c>
      <c r="J180" s="1" t="s">
        <v>3619</v>
      </c>
      <c r="K180" s="1" t="s">
        <v>4328</v>
      </c>
      <c r="L180" s="1" t="s">
        <v>4328</v>
      </c>
      <c r="M180" s="1" t="s">
        <v>3620</v>
      </c>
      <c r="N180" s="1" t="s">
        <v>3620</v>
      </c>
      <c r="O180" s="1" t="s">
        <v>3621</v>
      </c>
      <c r="P180" s="1" t="s">
        <v>3622</v>
      </c>
      <c r="Q180" s="1" t="s">
        <v>4329</v>
      </c>
      <c r="R180" s="1" t="s">
        <v>72</v>
      </c>
      <c r="S180" s="1" t="s">
        <v>3624</v>
      </c>
      <c r="T180" s="1" t="s">
        <v>3625</v>
      </c>
    </row>
    <row r="181" s="1" customFormat="1" spans="1:20">
      <c r="A181" s="1" t="s">
        <v>4330</v>
      </c>
      <c r="B181" s="1" t="s">
        <v>188</v>
      </c>
      <c r="C181" s="1" t="s">
        <v>4331</v>
      </c>
      <c r="D181" s="1" t="s">
        <v>4332</v>
      </c>
      <c r="E181" s="1" t="s">
        <v>4333</v>
      </c>
      <c r="F181" s="1" t="s">
        <v>79</v>
      </c>
      <c r="G181" s="1" t="s">
        <v>80</v>
      </c>
      <c r="H181" s="1" t="s">
        <v>3617</v>
      </c>
      <c r="I181" s="1" t="s">
        <v>3621</v>
      </c>
      <c r="J181" s="1" t="s">
        <v>3619</v>
      </c>
      <c r="K181" s="1" t="s">
        <v>3621</v>
      </c>
      <c r="L181" s="1" t="s">
        <v>3621</v>
      </c>
      <c r="M181" s="1" t="s">
        <v>3620</v>
      </c>
      <c r="N181" s="1" t="s">
        <v>3620</v>
      </c>
      <c r="O181" s="1" t="s">
        <v>3621</v>
      </c>
      <c r="P181" s="1" t="s">
        <v>3622</v>
      </c>
      <c r="Q181" s="1" t="s">
        <v>4334</v>
      </c>
      <c r="R181" s="1" t="s">
        <v>72</v>
      </c>
      <c r="S181" s="1" t="s">
        <v>3624</v>
      </c>
      <c r="T181" s="1" t="s">
        <v>3625</v>
      </c>
    </row>
    <row r="182" s="1" customFormat="1" spans="1:20">
      <c r="A182" s="1" t="s">
        <v>3254</v>
      </c>
      <c r="B182" s="1" t="s">
        <v>188</v>
      </c>
      <c r="C182" s="1" t="s">
        <v>4335</v>
      </c>
      <c r="D182" s="1" t="s">
        <v>4336</v>
      </c>
      <c r="E182" s="1" t="s">
        <v>3257</v>
      </c>
      <c r="F182" s="1" t="s">
        <v>79</v>
      </c>
      <c r="G182" s="1" t="s">
        <v>80</v>
      </c>
      <c r="H182" s="1" t="s">
        <v>3617</v>
      </c>
      <c r="I182" s="1" t="s">
        <v>4142</v>
      </c>
      <c r="J182" s="1" t="s">
        <v>3619</v>
      </c>
      <c r="K182" s="1" t="s">
        <v>4142</v>
      </c>
      <c r="L182" s="1" t="s">
        <v>4142</v>
      </c>
      <c r="M182" s="1" t="s">
        <v>3620</v>
      </c>
      <c r="N182" s="1" t="s">
        <v>3620</v>
      </c>
      <c r="O182" s="1" t="s">
        <v>3621</v>
      </c>
      <c r="P182" s="1" t="s">
        <v>3622</v>
      </c>
      <c r="Q182" s="1" t="s">
        <v>4337</v>
      </c>
      <c r="R182" s="1" t="s">
        <v>72</v>
      </c>
      <c r="S182" s="1" t="s">
        <v>3624</v>
      </c>
      <c r="T182" s="1" t="s">
        <v>3625</v>
      </c>
    </row>
    <row r="183" s="1" customFormat="1" spans="1:20">
      <c r="A183" s="1" t="s">
        <v>4338</v>
      </c>
      <c r="B183" s="1" t="s">
        <v>188</v>
      </c>
      <c r="C183" s="1" t="s">
        <v>4339</v>
      </c>
      <c r="D183" s="1" t="s">
        <v>4336</v>
      </c>
      <c r="E183" s="1" t="s">
        <v>4340</v>
      </c>
      <c r="F183" s="1" t="s">
        <v>79</v>
      </c>
      <c r="G183" s="1" t="s">
        <v>80</v>
      </c>
      <c r="H183" s="1" t="s">
        <v>3617</v>
      </c>
      <c r="I183" s="1" t="s">
        <v>3621</v>
      </c>
      <c r="J183" s="1" t="s">
        <v>3619</v>
      </c>
      <c r="K183" s="1" t="s">
        <v>3621</v>
      </c>
      <c r="L183" s="1" t="s">
        <v>3621</v>
      </c>
      <c r="M183" s="1" t="s">
        <v>3620</v>
      </c>
      <c r="N183" s="1" t="s">
        <v>3620</v>
      </c>
      <c r="O183" s="1" t="s">
        <v>3621</v>
      </c>
      <c r="P183" s="1" t="s">
        <v>3622</v>
      </c>
      <c r="Q183" s="1" t="s">
        <v>4341</v>
      </c>
      <c r="R183" s="1" t="s">
        <v>72</v>
      </c>
      <c r="S183" s="1" t="s">
        <v>3624</v>
      </c>
      <c r="T183" s="1" t="s">
        <v>3625</v>
      </c>
    </row>
    <row r="184" s="1" customFormat="1" spans="1:20">
      <c r="A184" s="1" t="s">
        <v>4342</v>
      </c>
      <c r="B184" s="1" t="s">
        <v>188</v>
      </c>
      <c r="C184" s="1" t="s">
        <v>4343</v>
      </c>
      <c r="D184" s="1" t="s">
        <v>4344</v>
      </c>
      <c r="E184" s="1" t="s">
        <v>4345</v>
      </c>
      <c r="F184" s="1" t="s">
        <v>79</v>
      </c>
      <c r="G184" s="1" t="s">
        <v>80</v>
      </c>
      <c r="H184" s="1" t="s">
        <v>3617</v>
      </c>
      <c r="I184" s="1" t="s">
        <v>4346</v>
      </c>
      <c r="J184" s="1" t="s">
        <v>3619</v>
      </c>
      <c r="K184" s="1" t="s">
        <v>4346</v>
      </c>
      <c r="L184" s="1" t="s">
        <v>4346</v>
      </c>
      <c r="M184" s="1" t="s">
        <v>3620</v>
      </c>
      <c r="N184" s="1" t="s">
        <v>3620</v>
      </c>
      <c r="O184" s="1" t="s">
        <v>3621</v>
      </c>
      <c r="P184" s="1" t="s">
        <v>3622</v>
      </c>
      <c r="Q184" s="1" t="s">
        <v>4347</v>
      </c>
      <c r="R184" s="1" t="s">
        <v>72</v>
      </c>
      <c r="S184" s="1" t="s">
        <v>3624</v>
      </c>
      <c r="T184" s="1" t="s">
        <v>3625</v>
      </c>
    </row>
    <row r="185" s="1" customFormat="1" spans="1:20">
      <c r="A185" s="1" t="s">
        <v>184</v>
      </c>
      <c r="B185" s="1" t="s">
        <v>188</v>
      </c>
      <c r="C185" s="1" t="s">
        <v>4348</v>
      </c>
      <c r="D185" s="1" t="s">
        <v>186</v>
      </c>
      <c r="E185" s="1" t="s">
        <v>187</v>
      </c>
      <c r="F185" s="1" t="s">
        <v>79</v>
      </c>
      <c r="G185" s="1" t="s">
        <v>80</v>
      </c>
      <c r="H185" s="1" t="s">
        <v>3617</v>
      </c>
      <c r="I185" s="1" t="s">
        <v>4349</v>
      </c>
      <c r="J185" s="1" t="s">
        <v>3619</v>
      </c>
      <c r="K185" s="1" t="s">
        <v>4349</v>
      </c>
      <c r="L185" s="1" t="s">
        <v>4349</v>
      </c>
      <c r="M185" s="1" t="s">
        <v>3620</v>
      </c>
      <c r="N185" s="1" t="s">
        <v>3620</v>
      </c>
      <c r="O185" s="1" t="s">
        <v>3621</v>
      </c>
      <c r="P185" s="1" t="s">
        <v>3622</v>
      </c>
      <c r="Q185" s="1" t="s">
        <v>4350</v>
      </c>
      <c r="R185" s="1" t="s">
        <v>72</v>
      </c>
      <c r="S185" s="1" t="s">
        <v>3624</v>
      </c>
      <c r="T185" s="1" t="s">
        <v>3625</v>
      </c>
    </row>
    <row r="186" s="1" customFormat="1" spans="1:20">
      <c r="A186" s="1" t="s">
        <v>3265</v>
      </c>
      <c r="B186" s="1" t="s">
        <v>188</v>
      </c>
      <c r="C186" s="1" t="s">
        <v>4351</v>
      </c>
      <c r="D186" s="1" t="s">
        <v>3261</v>
      </c>
      <c r="E186" s="1" t="s">
        <v>3266</v>
      </c>
      <c r="F186" s="1" t="s">
        <v>79</v>
      </c>
      <c r="G186" s="1" t="s">
        <v>80</v>
      </c>
      <c r="H186" s="1" t="s">
        <v>3617</v>
      </c>
      <c r="I186" s="1" t="s">
        <v>4142</v>
      </c>
      <c r="J186" s="1" t="s">
        <v>3619</v>
      </c>
      <c r="K186" s="1" t="s">
        <v>4142</v>
      </c>
      <c r="L186" s="1" t="s">
        <v>4142</v>
      </c>
      <c r="M186" s="1" t="s">
        <v>3620</v>
      </c>
      <c r="N186" s="1" t="s">
        <v>3620</v>
      </c>
      <c r="O186" s="1" t="s">
        <v>3621</v>
      </c>
      <c r="P186" s="1" t="s">
        <v>3622</v>
      </c>
      <c r="Q186" s="1" t="s">
        <v>4352</v>
      </c>
      <c r="R186" s="1" t="s">
        <v>72</v>
      </c>
      <c r="S186" s="1" t="s">
        <v>3624</v>
      </c>
      <c r="T186" s="1" t="s">
        <v>3625</v>
      </c>
    </row>
    <row r="187" s="1" customFormat="1" spans="1:20">
      <c r="A187" s="1" t="s">
        <v>3259</v>
      </c>
      <c r="B187" s="1" t="s">
        <v>188</v>
      </c>
      <c r="C187" s="1" t="s">
        <v>4353</v>
      </c>
      <c r="D187" s="1" t="s">
        <v>3261</v>
      </c>
      <c r="E187" s="1" t="s">
        <v>3262</v>
      </c>
      <c r="F187" s="1" t="s">
        <v>79</v>
      </c>
      <c r="G187" s="1" t="s">
        <v>80</v>
      </c>
      <c r="H187" s="1" t="s">
        <v>3617</v>
      </c>
      <c r="I187" s="1" t="s">
        <v>4142</v>
      </c>
      <c r="J187" s="1" t="s">
        <v>3619</v>
      </c>
      <c r="K187" s="1" t="s">
        <v>4142</v>
      </c>
      <c r="L187" s="1" t="s">
        <v>4142</v>
      </c>
      <c r="M187" s="1" t="s">
        <v>3620</v>
      </c>
      <c r="N187" s="1" t="s">
        <v>3620</v>
      </c>
      <c r="O187" s="1" t="s">
        <v>3621</v>
      </c>
      <c r="P187" s="1" t="s">
        <v>3622</v>
      </c>
      <c r="Q187" s="1" t="s">
        <v>4354</v>
      </c>
      <c r="R187" s="1" t="s">
        <v>72</v>
      </c>
      <c r="S187" s="1" t="s">
        <v>3624</v>
      </c>
      <c r="T187" s="1" t="s">
        <v>3625</v>
      </c>
    </row>
    <row r="188" s="1" customFormat="1" spans="1:20">
      <c r="A188" s="1" t="s">
        <v>1195</v>
      </c>
      <c r="B188" s="1" t="s">
        <v>188</v>
      </c>
      <c r="C188" s="1" t="s">
        <v>4355</v>
      </c>
      <c r="D188" s="1" t="s">
        <v>1197</v>
      </c>
      <c r="E188" s="1" t="s">
        <v>1198</v>
      </c>
      <c r="F188" s="1" t="s">
        <v>79</v>
      </c>
      <c r="G188" s="1" t="s">
        <v>80</v>
      </c>
      <c r="H188" s="1" t="s">
        <v>3617</v>
      </c>
      <c r="I188" s="1" t="s">
        <v>4356</v>
      </c>
      <c r="J188" s="1" t="s">
        <v>3619</v>
      </c>
      <c r="K188" s="1" t="s">
        <v>4356</v>
      </c>
      <c r="L188" s="1" t="s">
        <v>4356</v>
      </c>
      <c r="M188" s="1" t="s">
        <v>3620</v>
      </c>
      <c r="N188" s="1" t="s">
        <v>3620</v>
      </c>
      <c r="O188" s="1" t="s">
        <v>3621</v>
      </c>
      <c r="P188" s="1" t="s">
        <v>3622</v>
      </c>
      <c r="Q188" s="1" t="s">
        <v>4357</v>
      </c>
      <c r="R188" s="1" t="s">
        <v>72</v>
      </c>
      <c r="S188" s="1" t="s">
        <v>3624</v>
      </c>
      <c r="T188" s="1" t="s">
        <v>3625</v>
      </c>
    </row>
    <row r="189" s="1" customFormat="1" spans="1:20">
      <c r="A189" s="1" t="s">
        <v>4358</v>
      </c>
      <c r="B189" s="1" t="s">
        <v>188</v>
      </c>
      <c r="C189" s="1" t="s">
        <v>4359</v>
      </c>
      <c r="D189" s="1" t="s">
        <v>4360</v>
      </c>
      <c r="E189" s="1" t="s">
        <v>4361</v>
      </c>
      <c r="F189" s="1" t="s">
        <v>79</v>
      </c>
      <c r="G189" s="1" t="s">
        <v>80</v>
      </c>
      <c r="H189" s="1" t="s">
        <v>3617</v>
      </c>
      <c r="I189" s="1" t="s">
        <v>4255</v>
      </c>
      <c r="J189" s="1" t="s">
        <v>3619</v>
      </c>
      <c r="K189" s="1" t="s">
        <v>4255</v>
      </c>
      <c r="L189" s="1" t="s">
        <v>4255</v>
      </c>
      <c r="M189" s="1" t="s">
        <v>3620</v>
      </c>
      <c r="N189" s="1" t="s">
        <v>3620</v>
      </c>
      <c r="O189" s="1" t="s">
        <v>3621</v>
      </c>
      <c r="P189" s="1" t="s">
        <v>3622</v>
      </c>
      <c r="Q189" s="1" t="s">
        <v>4362</v>
      </c>
      <c r="R189" s="1" t="s">
        <v>72</v>
      </c>
      <c r="S189" s="1" t="s">
        <v>3624</v>
      </c>
      <c r="T189" s="1" t="s">
        <v>3625</v>
      </c>
    </row>
    <row r="190" s="1" customFormat="1" spans="1:20">
      <c r="A190" s="1" t="s">
        <v>4363</v>
      </c>
      <c r="B190" s="1" t="s">
        <v>188</v>
      </c>
      <c r="C190" s="1" t="s">
        <v>4364</v>
      </c>
      <c r="D190" s="1" t="s">
        <v>2146</v>
      </c>
      <c r="E190" s="1" t="s">
        <v>4365</v>
      </c>
      <c r="F190" s="1" t="s">
        <v>79</v>
      </c>
      <c r="G190" s="1" t="s">
        <v>80</v>
      </c>
      <c r="H190" s="1" t="s">
        <v>3617</v>
      </c>
      <c r="I190" s="1" t="s">
        <v>3621</v>
      </c>
      <c r="J190" s="1" t="s">
        <v>3619</v>
      </c>
      <c r="K190" s="1" t="s">
        <v>3621</v>
      </c>
      <c r="L190" s="1" t="s">
        <v>3621</v>
      </c>
      <c r="M190" s="1" t="s">
        <v>3620</v>
      </c>
      <c r="N190" s="1" t="s">
        <v>3620</v>
      </c>
      <c r="O190" s="1" t="s">
        <v>3621</v>
      </c>
      <c r="P190" s="1" t="s">
        <v>3622</v>
      </c>
      <c r="Q190" s="1" t="s">
        <v>4366</v>
      </c>
      <c r="R190" s="1" t="s">
        <v>72</v>
      </c>
      <c r="S190" s="1" t="s">
        <v>3624</v>
      </c>
      <c r="T190" s="1" t="s">
        <v>3625</v>
      </c>
    </row>
    <row r="191" s="1" customFormat="1" spans="1:20">
      <c r="A191" s="1" t="s">
        <v>4367</v>
      </c>
      <c r="B191" s="1" t="s">
        <v>188</v>
      </c>
      <c r="C191" s="1" t="s">
        <v>4368</v>
      </c>
      <c r="D191" s="1" t="s">
        <v>1191</v>
      </c>
      <c r="E191" s="1" t="s">
        <v>4369</v>
      </c>
      <c r="F191" s="1" t="s">
        <v>227</v>
      </c>
      <c r="G191" s="1" t="s">
        <v>80</v>
      </c>
      <c r="H191" s="1" t="s">
        <v>3617</v>
      </c>
      <c r="I191" s="1" t="s">
        <v>4370</v>
      </c>
      <c r="J191" s="1" t="s">
        <v>3619</v>
      </c>
      <c r="K191" s="1" t="s">
        <v>4370</v>
      </c>
      <c r="L191" s="1" t="s">
        <v>4370</v>
      </c>
      <c r="M191" s="1" t="s">
        <v>3620</v>
      </c>
      <c r="N191" s="1" t="s">
        <v>3620</v>
      </c>
      <c r="O191" s="1" t="s">
        <v>3621</v>
      </c>
      <c r="P191" s="1" t="s">
        <v>3622</v>
      </c>
      <c r="Q191" s="1" t="s">
        <v>4371</v>
      </c>
      <c r="R191" s="1" t="s">
        <v>72</v>
      </c>
      <c r="S191" s="1" t="s">
        <v>3624</v>
      </c>
      <c r="T191" s="1" t="s">
        <v>3625</v>
      </c>
    </row>
    <row r="192" s="1" customFormat="1" spans="1:20">
      <c r="A192" s="1" t="s">
        <v>191</v>
      </c>
      <c r="B192" s="1" t="s">
        <v>188</v>
      </c>
      <c r="C192" s="1" t="s">
        <v>4372</v>
      </c>
      <c r="D192" s="1" t="s">
        <v>193</v>
      </c>
      <c r="E192" s="1" t="s">
        <v>194</v>
      </c>
      <c r="F192" s="1" t="s">
        <v>113</v>
      </c>
      <c r="G192" s="1" t="s">
        <v>80</v>
      </c>
      <c r="H192" s="1" t="s">
        <v>3617</v>
      </c>
      <c r="I192" s="1" t="s">
        <v>4373</v>
      </c>
      <c r="J192" s="1" t="s">
        <v>3619</v>
      </c>
      <c r="K192" s="1" t="s">
        <v>4373</v>
      </c>
      <c r="L192" s="1" t="s">
        <v>4373</v>
      </c>
      <c r="M192" s="1" t="s">
        <v>3620</v>
      </c>
      <c r="N192" s="1" t="s">
        <v>3620</v>
      </c>
      <c r="O192" s="1" t="s">
        <v>3621</v>
      </c>
      <c r="P192" s="1" t="s">
        <v>3622</v>
      </c>
      <c r="Q192" s="1" t="s">
        <v>4374</v>
      </c>
      <c r="R192" s="1" t="s">
        <v>72</v>
      </c>
      <c r="S192" s="1" t="s">
        <v>3624</v>
      </c>
      <c r="T192" s="1" t="s">
        <v>3625</v>
      </c>
    </row>
    <row r="193" s="1" customFormat="1" spans="1:20">
      <c r="A193" s="1" t="s">
        <v>4375</v>
      </c>
      <c r="B193" s="1" t="s">
        <v>188</v>
      </c>
      <c r="C193" s="1" t="s">
        <v>4376</v>
      </c>
      <c r="D193" s="1" t="s">
        <v>4377</v>
      </c>
      <c r="E193" s="1" t="s">
        <v>4378</v>
      </c>
      <c r="F193" s="1" t="s">
        <v>79</v>
      </c>
      <c r="G193" s="1" t="s">
        <v>80</v>
      </c>
      <c r="H193" s="1" t="s">
        <v>3617</v>
      </c>
      <c r="I193" s="1" t="s">
        <v>3621</v>
      </c>
      <c r="J193" s="1" t="s">
        <v>3619</v>
      </c>
      <c r="K193" s="1" t="s">
        <v>3621</v>
      </c>
      <c r="L193" s="1" t="s">
        <v>3621</v>
      </c>
      <c r="M193" s="1" t="s">
        <v>3620</v>
      </c>
      <c r="N193" s="1" t="s">
        <v>3620</v>
      </c>
      <c r="O193" s="1" t="s">
        <v>3621</v>
      </c>
      <c r="P193" s="1" t="s">
        <v>3622</v>
      </c>
      <c r="Q193" s="1" t="s">
        <v>4379</v>
      </c>
      <c r="R193" s="1" t="s">
        <v>72</v>
      </c>
      <c r="S193" s="1" t="s">
        <v>3624</v>
      </c>
      <c r="T193" s="1" t="s">
        <v>3625</v>
      </c>
    </row>
    <row r="194" s="1" customFormat="1" spans="1:20">
      <c r="A194" s="1" t="s">
        <v>4380</v>
      </c>
      <c r="B194" s="1" t="s">
        <v>188</v>
      </c>
      <c r="C194" s="1" t="s">
        <v>4381</v>
      </c>
      <c r="D194" s="1" t="s">
        <v>258</v>
      </c>
      <c r="E194" s="1" t="s">
        <v>4382</v>
      </c>
      <c r="F194" s="1" t="s">
        <v>79</v>
      </c>
      <c r="G194" s="1" t="s">
        <v>80</v>
      </c>
      <c r="H194" s="1" t="s">
        <v>3617</v>
      </c>
      <c r="I194" s="1" t="s">
        <v>4383</v>
      </c>
      <c r="J194" s="1" t="s">
        <v>3619</v>
      </c>
      <c r="K194" s="1" t="s">
        <v>4383</v>
      </c>
      <c r="L194" s="1" t="s">
        <v>4383</v>
      </c>
      <c r="M194" s="1" t="s">
        <v>3620</v>
      </c>
      <c r="N194" s="1" t="s">
        <v>3620</v>
      </c>
      <c r="O194" s="1" t="s">
        <v>3621</v>
      </c>
      <c r="P194" s="1" t="s">
        <v>3622</v>
      </c>
      <c r="Q194" s="1" t="s">
        <v>4384</v>
      </c>
      <c r="R194" s="1" t="s">
        <v>72</v>
      </c>
      <c r="S194" s="1" t="s">
        <v>3624</v>
      </c>
      <c r="T194" s="1" t="s">
        <v>3625</v>
      </c>
    </row>
    <row r="195" s="1" customFormat="1" spans="1:20">
      <c r="A195" s="1" t="s">
        <v>4385</v>
      </c>
      <c r="B195" s="1" t="s">
        <v>188</v>
      </c>
      <c r="C195" s="1" t="s">
        <v>4386</v>
      </c>
      <c r="D195" s="1" t="s">
        <v>2993</v>
      </c>
      <c r="E195" s="1" t="s">
        <v>4387</v>
      </c>
      <c r="F195" s="1" t="s">
        <v>79</v>
      </c>
      <c r="G195" s="1" t="s">
        <v>80</v>
      </c>
      <c r="H195" s="1" t="s">
        <v>3617</v>
      </c>
      <c r="I195" s="1" t="s">
        <v>3621</v>
      </c>
      <c r="J195" s="1" t="s">
        <v>3619</v>
      </c>
      <c r="K195" s="1" t="s">
        <v>3621</v>
      </c>
      <c r="L195" s="1" t="s">
        <v>3621</v>
      </c>
      <c r="M195" s="1" t="s">
        <v>3620</v>
      </c>
      <c r="N195" s="1" t="s">
        <v>3620</v>
      </c>
      <c r="O195" s="1" t="s">
        <v>3621</v>
      </c>
      <c r="P195" s="1" t="s">
        <v>3622</v>
      </c>
      <c r="Q195" s="1" t="s">
        <v>4388</v>
      </c>
      <c r="R195" s="1" t="s">
        <v>72</v>
      </c>
      <c r="S195" s="1" t="s">
        <v>3624</v>
      </c>
      <c r="T195" s="1" t="s">
        <v>3625</v>
      </c>
    </row>
    <row r="196" s="1" customFormat="1" spans="1:20">
      <c r="A196" s="1" t="s">
        <v>734</v>
      </c>
      <c r="B196" s="1" t="s">
        <v>188</v>
      </c>
      <c r="C196" s="1" t="s">
        <v>4389</v>
      </c>
      <c r="D196" s="1" t="s">
        <v>4390</v>
      </c>
      <c r="E196" s="1" t="s">
        <v>737</v>
      </c>
      <c r="F196" s="1" t="s">
        <v>79</v>
      </c>
      <c r="G196" s="1" t="s">
        <v>80</v>
      </c>
      <c r="H196" s="1" t="s">
        <v>3617</v>
      </c>
      <c r="I196" s="1" t="s">
        <v>4391</v>
      </c>
      <c r="J196" s="1" t="s">
        <v>3619</v>
      </c>
      <c r="K196" s="1" t="s">
        <v>4391</v>
      </c>
      <c r="L196" s="1" t="s">
        <v>4391</v>
      </c>
      <c r="M196" s="1" t="s">
        <v>3620</v>
      </c>
      <c r="N196" s="1" t="s">
        <v>3620</v>
      </c>
      <c r="O196" s="1" t="s">
        <v>3621</v>
      </c>
      <c r="P196" s="1" t="s">
        <v>3622</v>
      </c>
      <c r="Q196" s="1" t="s">
        <v>4392</v>
      </c>
      <c r="R196" s="1" t="s">
        <v>72</v>
      </c>
      <c r="S196" s="1" t="s">
        <v>3624</v>
      </c>
      <c r="T196" s="1" t="s">
        <v>3625</v>
      </c>
    </row>
    <row r="197" s="1" customFormat="1" spans="1:20">
      <c r="A197" s="1" t="s">
        <v>722</v>
      </c>
      <c r="B197" s="1" t="s">
        <v>188</v>
      </c>
      <c r="C197" s="1" t="s">
        <v>4393</v>
      </c>
      <c r="D197" s="1" t="s">
        <v>724</v>
      </c>
      <c r="E197" s="1" t="s">
        <v>725</v>
      </c>
      <c r="F197" s="1" t="s">
        <v>79</v>
      </c>
      <c r="G197" s="1" t="s">
        <v>80</v>
      </c>
      <c r="H197" s="1" t="s">
        <v>3617</v>
      </c>
      <c r="I197" s="1" t="s">
        <v>3979</v>
      </c>
      <c r="J197" s="1" t="s">
        <v>3619</v>
      </c>
      <c r="K197" s="1" t="s">
        <v>3979</v>
      </c>
      <c r="L197" s="1" t="s">
        <v>3979</v>
      </c>
      <c r="M197" s="1" t="s">
        <v>3620</v>
      </c>
      <c r="N197" s="1" t="s">
        <v>3620</v>
      </c>
      <c r="O197" s="1" t="s">
        <v>3621</v>
      </c>
      <c r="P197" s="1" t="s">
        <v>3622</v>
      </c>
      <c r="Q197" s="1" t="s">
        <v>4394</v>
      </c>
      <c r="R197" s="1" t="s">
        <v>72</v>
      </c>
      <c r="S197" s="1" t="s">
        <v>3624</v>
      </c>
      <c r="T197" s="1" t="s">
        <v>3625</v>
      </c>
    </row>
    <row r="198" s="1" customFormat="1" spans="1:20">
      <c r="A198" s="1" t="s">
        <v>2733</v>
      </c>
      <c r="B198" s="1" t="s">
        <v>188</v>
      </c>
      <c r="C198" s="1" t="s">
        <v>4395</v>
      </c>
      <c r="D198" s="1" t="s">
        <v>2735</v>
      </c>
      <c r="E198" s="1" t="s">
        <v>2736</v>
      </c>
      <c r="F198" s="1" t="s">
        <v>79</v>
      </c>
      <c r="G198" s="1" t="s">
        <v>80</v>
      </c>
      <c r="H198" s="1" t="s">
        <v>3617</v>
      </c>
      <c r="I198" s="1" t="s">
        <v>4396</v>
      </c>
      <c r="J198" s="1" t="s">
        <v>3619</v>
      </c>
      <c r="K198" s="1" t="s">
        <v>4396</v>
      </c>
      <c r="L198" s="1" t="s">
        <v>4396</v>
      </c>
      <c r="M198" s="1" t="s">
        <v>3620</v>
      </c>
      <c r="N198" s="1" t="s">
        <v>3620</v>
      </c>
      <c r="O198" s="1" t="s">
        <v>3621</v>
      </c>
      <c r="P198" s="1" t="s">
        <v>3622</v>
      </c>
      <c r="Q198" s="1" t="s">
        <v>4397</v>
      </c>
      <c r="R198" s="1" t="s">
        <v>72</v>
      </c>
      <c r="S198" s="1" t="s">
        <v>3624</v>
      </c>
      <c r="T198" s="1" t="s">
        <v>3625</v>
      </c>
    </row>
    <row r="199" s="1" customFormat="1" spans="1:20">
      <c r="A199" s="1" t="s">
        <v>4398</v>
      </c>
      <c r="B199" s="1" t="s">
        <v>188</v>
      </c>
      <c r="C199" s="1" t="s">
        <v>4399</v>
      </c>
      <c r="D199" s="1" t="s">
        <v>4400</v>
      </c>
      <c r="E199" s="1" t="s">
        <v>4401</v>
      </c>
      <c r="F199" s="1" t="s">
        <v>113</v>
      </c>
      <c r="G199" s="1" t="s">
        <v>80</v>
      </c>
      <c r="H199" s="1" t="s">
        <v>3617</v>
      </c>
      <c r="I199" s="1" t="s">
        <v>4402</v>
      </c>
      <c r="J199" s="1" t="s">
        <v>3619</v>
      </c>
      <c r="K199" s="1" t="s">
        <v>4402</v>
      </c>
      <c r="L199" s="1" t="s">
        <v>4402</v>
      </c>
      <c r="M199" s="1" t="s">
        <v>3620</v>
      </c>
      <c r="N199" s="1" t="s">
        <v>3620</v>
      </c>
      <c r="O199" s="1" t="s">
        <v>3621</v>
      </c>
      <c r="P199" s="1" t="s">
        <v>3622</v>
      </c>
      <c r="Q199" s="1" t="s">
        <v>4403</v>
      </c>
      <c r="R199" s="1" t="s">
        <v>72</v>
      </c>
      <c r="S199" s="1" t="s">
        <v>3624</v>
      </c>
      <c r="T199" s="1" t="s">
        <v>3625</v>
      </c>
    </row>
    <row r="200" s="1" customFormat="1" spans="1:20">
      <c r="A200" s="1" t="s">
        <v>2745</v>
      </c>
      <c r="B200" s="1" t="s">
        <v>188</v>
      </c>
      <c r="C200" s="1" t="s">
        <v>4404</v>
      </c>
      <c r="D200" s="1" t="s">
        <v>2747</v>
      </c>
      <c r="E200" s="1" t="s">
        <v>2748</v>
      </c>
      <c r="F200" s="1" t="s">
        <v>79</v>
      </c>
      <c r="G200" s="1" t="s">
        <v>80</v>
      </c>
      <c r="H200" s="1" t="s">
        <v>3617</v>
      </c>
      <c r="I200" s="1" t="s">
        <v>4015</v>
      </c>
      <c r="J200" s="1" t="s">
        <v>3619</v>
      </c>
      <c r="K200" s="1" t="s">
        <v>4015</v>
      </c>
      <c r="L200" s="1" t="s">
        <v>4015</v>
      </c>
      <c r="M200" s="1" t="s">
        <v>3620</v>
      </c>
      <c r="N200" s="1" t="s">
        <v>3620</v>
      </c>
      <c r="O200" s="1" t="s">
        <v>3621</v>
      </c>
      <c r="P200" s="1" t="s">
        <v>3622</v>
      </c>
      <c r="Q200" s="1" t="s">
        <v>4405</v>
      </c>
      <c r="R200" s="1" t="s">
        <v>72</v>
      </c>
      <c r="S200" s="1" t="s">
        <v>3624</v>
      </c>
      <c r="T200" s="1" t="s">
        <v>3625</v>
      </c>
    </row>
    <row r="201" s="1" customFormat="1" spans="1:20">
      <c r="A201" s="1" t="s">
        <v>3288</v>
      </c>
      <c r="B201" s="1" t="s">
        <v>188</v>
      </c>
      <c r="C201" s="1" t="s">
        <v>4406</v>
      </c>
      <c r="D201" s="1" t="s">
        <v>4407</v>
      </c>
      <c r="E201" s="1" t="s">
        <v>3291</v>
      </c>
      <c r="F201" s="1" t="s">
        <v>113</v>
      </c>
      <c r="G201" s="1" t="s">
        <v>80</v>
      </c>
      <c r="H201" s="1" t="s">
        <v>3617</v>
      </c>
      <c r="I201" s="1" t="s">
        <v>4408</v>
      </c>
      <c r="J201" s="1" t="s">
        <v>3619</v>
      </c>
      <c r="K201" s="1" t="s">
        <v>4408</v>
      </c>
      <c r="L201" s="1" t="s">
        <v>4408</v>
      </c>
      <c r="M201" s="1" t="s">
        <v>3620</v>
      </c>
      <c r="N201" s="1" t="s">
        <v>3620</v>
      </c>
      <c r="O201" s="1" t="s">
        <v>3621</v>
      </c>
      <c r="P201" s="1" t="s">
        <v>3622</v>
      </c>
      <c r="Q201" s="1" t="s">
        <v>4409</v>
      </c>
      <c r="R201" s="1" t="s">
        <v>72</v>
      </c>
      <c r="S201" s="1" t="s">
        <v>3624</v>
      </c>
      <c r="T201" s="1" t="s">
        <v>3625</v>
      </c>
    </row>
    <row r="202" s="1" customFormat="1" spans="1:20">
      <c r="A202" s="1" t="s">
        <v>4410</v>
      </c>
      <c r="B202" s="1" t="s">
        <v>188</v>
      </c>
      <c r="C202" s="1" t="s">
        <v>4411</v>
      </c>
      <c r="D202" s="1" t="s">
        <v>4412</v>
      </c>
      <c r="E202" s="1" t="s">
        <v>4413</v>
      </c>
      <c r="F202" s="1" t="s">
        <v>79</v>
      </c>
      <c r="G202" s="1" t="s">
        <v>80</v>
      </c>
      <c r="H202" s="1" t="s">
        <v>3617</v>
      </c>
      <c r="I202" s="1" t="s">
        <v>3621</v>
      </c>
      <c r="J202" s="1" t="s">
        <v>3619</v>
      </c>
      <c r="K202" s="1" t="s">
        <v>3621</v>
      </c>
      <c r="L202" s="1" t="s">
        <v>3621</v>
      </c>
      <c r="M202" s="1" t="s">
        <v>3620</v>
      </c>
      <c r="N202" s="1" t="s">
        <v>3620</v>
      </c>
      <c r="O202" s="1" t="s">
        <v>3621</v>
      </c>
      <c r="P202" s="1" t="s">
        <v>3622</v>
      </c>
      <c r="Q202" s="1" t="s">
        <v>4414</v>
      </c>
      <c r="R202" s="1" t="s">
        <v>72</v>
      </c>
      <c r="S202" s="1" t="s">
        <v>3624</v>
      </c>
      <c r="T202" s="1" t="s">
        <v>3625</v>
      </c>
    </row>
    <row r="203" s="1" customFormat="1" spans="1:20">
      <c r="A203" s="1" t="s">
        <v>2770</v>
      </c>
      <c r="B203" s="1" t="s">
        <v>171</v>
      </c>
      <c r="C203" s="1" t="s">
        <v>4415</v>
      </c>
      <c r="D203" s="1" t="s">
        <v>2772</v>
      </c>
      <c r="E203" s="1" t="s">
        <v>4416</v>
      </c>
      <c r="F203" s="1" t="s">
        <v>79</v>
      </c>
      <c r="G203" s="1" t="s">
        <v>80</v>
      </c>
      <c r="H203" s="1" t="s">
        <v>3617</v>
      </c>
      <c r="I203" s="1" t="s">
        <v>4417</v>
      </c>
      <c r="J203" s="1" t="s">
        <v>3619</v>
      </c>
      <c r="K203" s="1" t="s">
        <v>4417</v>
      </c>
      <c r="L203" s="1" t="s">
        <v>4417</v>
      </c>
      <c r="M203" s="1" t="s">
        <v>3620</v>
      </c>
      <c r="N203" s="1" t="s">
        <v>3620</v>
      </c>
      <c r="O203" s="1" t="s">
        <v>3621</v>
      </c>
      <c r="P203" s="1" t="s">
        <v>3622</v>
      </c>
      <c r="Q203" s="1" t="s">
        <v>4418</v>
      </c>
      <c r="R203" s="1" t="s">
        <v>72</v>
      </c>
      <c r="S203" s="1" t="s">
        <v>3624</v>
      </c>
      <c r="T203" s="1" t="s">
        <v>3625</v>
      </c>
    </row>
    <row r="204" s="1" customFormat="1" spans="1:20">
      <c r="A204" s="1" t="s">
        <v>1201</v>
      </c>
      <c r="B204" s="1" t="s">
        <v>171</v>
      </c>
      <c r="C204" s="1" t="s">
        <v>4419</v>
      </c>
      <c r="D204" s="1" t="s">
        <v>1203</v>
      </c>
      <c r="E204" s="1" t="s">
        <v>1204</v>
      </c>
      <c r="F204" s="1" t="s">
        <v>79</v>
      </c>
      <c r="G204" s="1" t="s">
        <v>80</v>
      </c>
      <c r="H204" s="1" t="s">
        <v>3617</v>
      </c>
      <c r="I204" s="1" t="s">
        <v>4420</v>
      </c>
      <c r="J204" s="1" t="s">
        <v>3619</v>
      </c>
      <c r="K204" s="1" t="s">
        <v>4420</v>
      </c>
      <c r="L204" s="1" t="s">
        <v>4420</v>
      </c>
      <c r="M204" s="1" t="s">
        <v>3620</v>
      </c>
      <c r="N204" s="1" t="s">
        <v>3620</v>
      </c>
      <c r="O204" s="1" t="s">
        <v>3621</v>
      </c>
      <c r="P204" s="1" t="s">
        <v>3622</v>
      </c>
      <c r="Q204" s="1" t="s">
        <v>4421</v>
      </c>
      <c r="R204" s="1" t="s">
        <v>72</v>
      </c>
      <c r="S204" s="1" t="s">
        <v>3624</v>
      </c>
      <c r="T204" s="1" t="s">
        <v>3625</v>
      </c>
    </row>
    <row r="205" s="1" customFormat="1" spans="1:20">
      <c r="A205" s="1" t="s">
        <v>4422</v>
      </c>
      <c r="B205" s="1" t="s">
        <v>171</v>
      </c>
      <c r="C205" s="1" t="s">
        <v>4423</v>
      </c>
      <c r="D205" s="1" t="s">
        <v>4424</v>
      </c>
      <c r="E205" s="1" t="s">
        <v>4425</v>
      </c>
      <c r="F205" s="1" t="s">
        <v>79</v>
      </c>
      <c r="G205" s="1" t="s">
        <v>80</v>
      </c>
      <c r="H205" s="1" t="s">
        <v>3617</v>
      </c>
      <c r="I205" s="1" t="s">
        <v>4426</v>
      </c>
      <c r="J205" s="1" t="s">
        <v>3619</v>
      </c>
      <c r="K205" s="1" t="s">
        <v>4426</v>
      </c>
      <c r="L205" s="1" t="s">
        <v>4426</v>
      </c>
      <c r="M205" s="1" t="s">
        <v>3620</v>
      </c>
      <c r="N205" s="1" t="s">
        <v>3620</v>
      </c>
      <c r="O205" s="1" t="s">
        <v>3621</v>
      </c>
      <c r="P205" s="1" t="s">
        <v>3622</v>
      </c>
      <c r="Q205" s="1" t="s">
        <v>4427</v>
      </c>
      <c r="R205" s="1" t="s">
        <v>72</v>
      </c>
      <c r="S205" s="1" t="s">
        <v>3624</v>
      </c>
      <c r="T205" s="1" t="s">
        <v>3625</v>
      </c>
    </row>
    <row r="206" s="1" customFormat="1" spans="1:20">
      <c r="A206" s="1" t="s">
        <v>4428</v>
      </c>
      <c r="B206" s="1" t="s">
        <v>171</v>
      </c>
      <c r="C206" s="1" t="s">
        <v>4429</v>
      </c>
      <c r="D206" s="1" t="s">
        <v>2711</v>
      </c>
      <c r="E206" s="1" t="s">
        <v>4430</v>
      </c>
      <c r="F206" s="1" t="s">
        <v>79</v>
      </c>
      <c r="G206" s="1" t="s">
        <v>80</v>
      </c>
      <c r="H206" s="1" t="s">
        <v>3617</v>
      </c>
      <c r="I206" s="1" t="s">
        <v>3869</v>
      </c>
      <c r="J206" s="1" t="s">
        <v>3619</v>
      </c>
      <c r="K206" s="1" t="s">
        <v>3869</v>
      </c>
      <c r="L206" s="1" t="s">
        <v>3869</v>
      </c>
      <c r="M206" s="1" t="s">
        <v>3620</v>
      </c>
      <c r="N206" s="1" t="s">
        <v>3620</v>
      </c>
      <c r="O206" s="1" t="s">
        <v>3621</v>
      </c>
      <c r="P206" s="1" t="s">
        <v>3622</v>
      </c>
      <c r="Q206" s="1" t="s">
        <v>4431</v>
      </c>
      <c r="R206" s="1" t="s">
        <v>72</v>
      </c>
      <c r="S206" s="1" t="s">
        <v>3624</v>
      </c>
      <c r="T206" s="1" t="s">
        <v>3625</v>
      </c>
    </row>
    <row r="207" s="1" customFormat="1" spans="1:20">
      <c r="A207" s="1" t="s">
        <v>167</v>
      </c>
      <c r="B207" s="1" t="s">
        <v>171</v>
      </c>
      <c r="C207" s="1" t="s">
        <v>4432</v>
      </c>
      <c r="D207" s="1" t="s">
        <v>4433</v>
      </c>
      <c r="E207" s="1" t="s">
        <v>170</v>
      </c>
      <c r="F207" s="1" t="s">
        <v>79</v>
      </c>
      <c r="G207" s="1" t="s">
        <v>80</v>
      </c>
      <c r="H207" s="1" t="s">
        <v>3617</v>
      </c>
      <c r="I207" s="1" t="s">
        <v>4434</v>
      </c>
      <c r="J207" s="1" t="s">
        <v>3619</v>
      </c>
      <c r="K207" s="1" t="s">
        <v>4434</v>
      </c>
      <c r="L207" s="1" t="s">
        <v>4434</v>
      </c>
      <c r="M207" s="1" t="s">
        <v>3620</v>
      </c>
      <c r="N207" s="1" t="s">
        <v>3620</v>
      </c>
      <c r="O207" s="1" t="s">
        <v>3621</v>
      </c>
      <c r="P207" s="1" t="s">
        <v>3622</v>
      </c>
      <c r="Q207" s="1" t="s">
        <v>4435</v>
      </c>
      <c r="R207" s="1" t="s">
        <v>72</v>
      </c>
      <c r="S207" s="1" t="s">
        <v>3624</v>
      </c>
      <c r="T207" s="1" t="s">
        <v>3625</v>
      </c>
    </row>
    <row r="208" s="1" customFormat="1" spans="1:20">
      <c r="A208" s="1" t="s">
        <v>2799</v>
      </c>
      <c r="B208" s="1" t="s">
        <v>171</v>
      </c>
      <c r="C208" s="1" t="s">
        <v>4436</v>
      </c>
      <c r="D208" s="1" t="s">
        <v>4437</v>
      </c>
      <c r="E208" s="1" t="s">
        <v>2800</v>
      </c>
      <c r="F208" s="1" t="s">
        <v>79</v>
      </c>
      <c r="G208" s="1" t="s">
        <v>80</v>
      </c>
      <c r="H208" s="1" t="s">
        <v>3617</v>
      </c>
      <c r="I208" s="1" t="s">
        <v>4438</v>
      </c>
      <c r="J208" s="1" t="s">
        <v>3619</v>
      </c>
      <c r="K208" s="1" t="s">
        <v>4438</v>
      </c>
      <c r="L208" s="1" t="s">
        <v>4438</v>
      </c>
      <c r="M208" s="1" t="s">
        <v>3620</v>
      </c>
      <c r="N208" s="1" t="s">
        <v>3620</v>
      </c>
      <c r="O208" s="1" t="s">
        <v>3621</v>
      </c>
      <c r="P208" s="1" t="s">
        <v>3622</v>
      </c>
      <c r="Q208" s="1" t="s">
        <v>4439</v>
      </c>
      <c r="R208" s="1" t="s">
        <v>72</v>
      </c>
      <c r="S208" s="1" t="s">
        <v>3624</v>
      </c>
      <c r="T208" s="1" t="s">
        <v>3625</v>
      </c>
    </row>
    <row r="209" s="1" customFormat="1" spans="1:20">
      <c r="A209" s="1" t="s">
        <v>2191</v>
      </c>
      <c r="B209" s="1" t="s">
        <v>171</v>
      </c>
      <c r="C209" s="1" t="s">
        <v>4440</v>
      </c>
      <c r="D209" s="1" t="s">
        <v>2193</v>
      </c>
      <c r="E209" s="1" t="s">
        <v>2194</v>
      </c>
      <c r="F209" s="1" t="s">
        <v>79</v>
      </c>
      <c r="G209" s="1" t="s">
        <v>80</v>
      </c>
      <c r="H209" s="1" t="s">
        <v>3617</v>
      </c>
      <c r="I209" s="1" t="s">
        <v>3855</v>
      </c>
      <c r="J209" s="1" t="s">
        <v>3619</v>
      </c>
      <c r="K209" s="1" t="s">
        <v>3855</v>
      </c>
      <c r="L209" s="1" t="s">
        <v>3855</v>
      </c>
      <c r="M209" s="1" t="s">
        <v>3620</v>
      </c>
      <c r="N209" s="1" t="s">
        <v>3620</v>
      </c>
      <c r="O209" s="1" t="s">
        <v>3621</v>
      </c>
      <c r="P209" s="1" t="s">
        <v>3622</v>
      </c>
      <c r="Q209" s="1" t="s">
        <v>4441</v>
      </c>
      <c r="R209" s="1" t="s">
        <v>72</v>
      </c>
      <c r="S209" s="1" t="s">
        <v>3624</v>
      </c>
      <c r="T209" s="1" t="s">
        <v>3625</v>
      </c>
    </row>
    <row r="210" s="1" customFormat="1" spans="1:20">
      <c r="A210" s="1" t="s">
        <v>3280</v>
      </c>
      <c r="B210" s="1" t="s">
        <v>171</v>
      </c>
      <c r="C210" s="1" t="s">
        <v>4442</v>
      </c>
      <c r="D210" s="1" t="s">
        <v>1800</v>
      </c>
      <c r="E210" s="1" t="s">
        <v>4443</v>
      </c>
      <c r="F210" s="1" t="s">
        <v>79</v>
      </c>
      <c r="G210" s="1" t="s">
        <v>80</v>
      </c>
      <c r="H210" s="1" t="s">
        <v>3617</v>
      </c>
      <c r="I210" s="1" t="s">
        <v>4444</v>
      </c>
      <c r="J210" s="1" t="s">
        <v>3619</v>
      </c>
      <c r="K210" s="1" t="s">
        <v>4444</v>
      </c>
      <c r="L210" s="1" t="s">
        <v>4444</v>
      </c>
      <c r="M210" s="1" t="s">
        <v>3620</v>
      </c>
      <c r="N210" s="1" t="s">
        <v>3620</v>
      </c>
      <c r="O210" s="1" t="s">
        <v>3621</v>
      </c>
      <c r="P210" s="1" t="s">
        <v>3622</v>
      </c>
      <c r="Q210" s="1" t="s">
        <v>4445</v>
      </c>
      <c r="R210" s="1" t="s">
        <v>72</v>
      </c>
      <c r="S210" s="1" t="s">
        <v>3624</v>
      </c>
      <c r="T210" s="1" t="s">
        <v>3625</v>
      </c>
    </row>
    <row r="211" s="1" customFormat="1" spans="1:20">
      <c r="A211" s="1" t="s">
        <v>4446</v>
      </c>
      <c r="B211" s="1" t="s">
        <v>171</v>
      </c>
      <c r="C211" s="1" t="s">
        <v>4447</v>
      </c>
      <c r="D211" s="1" t="s">
        <v>4448</v>
      </c>
      <c r="E211" s="1" t="s">
        <v>4449</v>
      </c>
      <c r="F211" s="1" t="s">
        <v>79</v>
      </c>
      <c r="G211" s="1" t="s">
        <v>80</v>
      </c>
      <c r="H211" s="1" t="s">
        <v>3617</v>
      </c>
      <c r="I211" s="1" t="s">
        <v>3783</v>
      </c>
      <c r="J211" s="1" t="s">
        <v>3619</v>
      </c>
      <c r="K211" s="1" t="s">
        <v>3783</v>
      </c>
      <c r="L211" s="1" t="s">
        <v>3783</v>
      </c>
      <c r="M211" s="1" t="s">
        <v>3620</v>
      </c>
      <c r="N211" s="1" t="s">
        <v>3620</v>
      </c>
      <c r="O211" s="1" t="s">
        <v>3621</v>
      </c>
      <c r="P211" s="1" t="s">
        <v>3622</v>
      </c>
      <c r="Q211" s="1" t="s">
        <v>4450</v>
      </c>
      <c r="R211" s="1" t="s">
        <v>72</v>
      </c>
      <c r="S211" s="1" t="s">
        <v>3624</v>
      </c>
      <c r="T211" s="1" t="s">
        <v>3625</v>
      </c>
    </row>
    <row r="212" s="1" customFormat="1" spans="1:20">
      <c r="A212" s="1" t="s">
        <v>3304</v>
      </c>
      <c r="B212" s="1" t="s">
        <v>171</v>
      </c>
      <c r="C212" s="1" t="s">
        <v>4451</v>
      </c>
      <c r="D212" s="1" t="s">
        <v>4452</v>
      </c>
      <c r="E212" s="1" t="s">
        <v>3307</v>
      </c>
      <c r="F212" s="1" t="s">
        <v>79</v>
      </c>
      <c r="G212" s="1" t="s">
        <v>80</v>
      </c>
      <c r="H212" s="1" t="s">
        <v>3617</v>
      </c>
      <c r="I212" s="1" t="s">
        <v>4453</v>
      </c>
      <c r="J212" s="1" t="s">
        <v>3619</v>
      </c>
      <c r="K212" s="1" t="s">
        <v>4453</v>
      </c>
      <c r="L212" s="1" t="s">
        <v>4453</v>
      </c>
      <c r="M212" s="1" t="s">
        <v>3620</v>
      </c>
      <c r="N212" s="1" t="s">
        <v>3620</v>
      </c>
      <c r="O212" s="1" t="s">
        <v>3621</v>
      </c>
      <c r="P212" s="1" t="s">
        <v>3622</v>
      </c>
      <c r="Q212" s="1" t="s">
        <v>4454</v>
      </c>
      <c r="R212" s="1" t="s">
        <v>72</v>
      </c>
      <c r="S212" s="1" t="s">
        <v>3624</v>
      </c>
      <c r="T212" s="1" t="s">
        <v>3625</v>
      </c>
    </row>
    <row r="213" s="1" customFormat="1" spans="1:20">
      <c r="A213" s="1" t="s">
        <v>4455</v>
      </c>
      <c r="B213" s="1" t="s">
        <v>171</v>
      </c>
      <c r="C213" s="1" t="s">
        <v>4456</v>
      </c>
      <c r="D213" s="1" t="s">
        <v>4457</v>
      </c>
      <c r="E213" s="1" t="s">
        <v>4458</v>
      </c>
      <c r="F213" s="1" t="s">
        <v>79</v>
      </c>
      <c r="G213" s="1" t="s">
        <v>80</v>
      </c>
      <c r="H213" s="1" t="s">
        <v>3617</v>
      </c>
      <c r="I213" s="1" t="s">
        <v>3621</v>
      </c>
      <c r="J213" s="1" t="s">
        <v>3619</v>
      </c>
      <c r="K213" s="1" t="s">
        <v>3621</v>
      </c>
      <c r="L213" s="1" t="s">
        <v>3621</v>
      </c>
      <c r="M213" s="1" t="s">
        <v>3620</v>
      </c>
      <c r="N213" s="1" t="s">
        <v>3620</v>
      </c>
      <c r="O213" s="1" t="s">
        <v>3621</v>
      </c>
      <c r="P213" s="1" t="s">
        <v>3622</v>
      </c>
      <c r="Q213" s="1" t="s">
        <v>4459</v>
      </c>
      <c r="R213" s="1" t="s">
        <v>72</v>
      </c>
      <c r="S213" s="1" t="s">
        <v>3624</v>
      </c>
      <c r="T213" s="1" t="s">
        <v>3625</v>
      </c>
    </row>
    <row r="214" s="1" customFormat="1" spans="1:20">
      <c r="A214" s="1" t="s">
        <v>3276</v>
      </c>
      <c r="B214" s="1" t="s">
        <v>171</v>
      </c>
      <c r="C214" s="1" t="s">
        <v>4460</v>
      </c>
      <c r="D214" s="1" t="s">
        <v>4461</v>
      </c>
      <c r="E214" s="1" t="s">
        <v>4462</v>
      </c>
      <c r="F214" s="1" t="s">
        <v>79</v>
      </c>
      <c r="G214" s="1" t="s">
        <v>80</v>
      </c>
      <c r="H214" s="1" t="s">
        <v>3617</v>
      </c>
      <c r="I214" s="1" t="s">
        <v>4086</v>
      </c>
      <c r="J214" s="1" t="s">
        <v>3619</v>
      </c>
      <c r="K214" s="1" t="s">
        <v>4086</v>
      </c>
      <c r="L214" s="1" t="s">
        <v>4086</v>
      </c>
      <c r="M214" s="1" t="s">
        <v>3620</v>
      </c>
      <c r="N214" s="1" t="s">
        <v>3620</v>
      </c>
      <c r="O214" s="1" t="s">
        <v>3621</v>
      </c>
      <c r="P214" s="1" t="s">
        <v>3622</v>
      </c>
      <c r="Q214" s="1" t="s">
        <v>4463</v>
      </c>
      <c r="R214" s="1" t="s">
        <v>72</v>
      </c>
      <c r="S214" s="1" t="s">
        <v>3624</v>
      </c>
      <c r="T214" s="1" t="s">
        <v>3625</v>
      </c>
    </row>
    <row r="215" s="1" customFormat="1" spans="1:20">
      <c r="A215" s="1" t="s">
        <v>3284</v>
      </c>
      <c r="B215" s="1" t="s">
        <v>171</v>
      </c>
      <c r="C215" s="1" t="s">
        <v>4464</v>
      </c>
      <c r="D215" s="1" t="s">
        <v>3286</v>
      </c>
      <c r="E215" s="1" t="s">
        <v>3287</v>
      </c>
      <c r="F215" s="1" t="s">
        <v>79</v>
      </c>
      <c r="G215" s="1" t="s">
        <v>80</v>
      </c>
      <c r="H215" s="1" t="s">
        <v>3617</v>
      </c>
      <c r="I215" s="1" t="s">
        <v>4465</v>
      </c>
      <c r="J215" s="1" t="s">
        <v>3619</v>
      </c>
      <c r="K215" s="1" t="s">
        <v>4465</v>
      </c>
      <c r="L215" s="1" t="s">
        <v>4465</v>
      </c>
      <c r="M215" s="1" t="s">
        <v>3620</v>
      </c>
      <c r="N215" s="1" t="s">
        <v>3620</v>
      </c>
      <c r="O215" s="1" t="s">
        <v>3621</v>
      </c>
      <c r="P215" s="1" t="s">
        <v>3622</v>
      </c>
      <c r="Q215" s="1" t="s">
        <v>4466</v>
      </c>
      <c r="R215" s="1" t="s">
        <v>72</v>
      </c>
      <c r="S215" s="1" t="s">
        <v>3624</v>
      </c>
      <c r="T215" s="1" t="s">
        <v>3625</v>
      </c>
    </row>
    <row r="216" s="1" customFormat="1" spans="1:20">
      <c r="A216" s="1" t="s">
        <v>2810</v>
      </c>
      <c r="B216" s="1" t="s">
        <v>171</v>
      </c>
      <c r="C216" s="1" t="s">
        <v>4467</v>
      </c>
      <c r="D216" s="1" t="s">
        <v>2812</v>
      </c>
      <c r="E216" s="1" t="s">
        <v>2813</v>
      </c>
      <c r="F216" s="1" t="s">
        <v>79</v>
      </c>
      <c r="G216" s="1" t="s">
        <v>80</v>
      </c>
      <c r="H216" s="1" t="s">
        <v>3617</v>
      </c>
      <c r="I216" s="1" t="s">
        <v>4468</v>
      </c>
      <c r="J216" s="1" t="s">
        <v>3619</v>
      </c>
      <c r="K216" s="1" t="s">
        <v>4468</v>
      </c>
      <c r="L216" s="1" t="s">
        <v>4468</v>
      </c>
      <c r="M216" s="1" t="s">
        <v>3620</v>
      </c>
      <c r="N216" s="1" t="s">
        <v>3620</v>
      </c>
      <c r="O216" s="1" t="s">
        <v>3621</v>
      </c>
      <c r="P216" s="1" t="s">
        <v>3622</v>
      </c>
      <c r="Q216" s="1" t="s">
        <v>4469</v>
      </c>
      <c r="R216" s="1" t="s">
        <v>72</v>
      </c>
      <c r="S216" s="1" t="s">
        <v>3624</v>
      </c>
      <c r="T216" s="1" t="s">
        <v>3625</v>
      </c>
    </row>
    <row r="217" s="1" customFormat="1" spans="1:20">
      <c r="A217" s="1" t="s">
        <v>3299</v>
      </c>
      <c r="B217" s="1" t="s">
        <v>171</v>
      </c>
      <c r="C217" s="1" t="s">
        <v>4470</v>
      </c>
      <c r="D217" s="1" t="s">
        <v>3301</v>
      </c>
      <c r="E217" s="1" t="s">
        <v>3302</v>
      </c>
      <c r="F217" s="1" t="s">
        <v>79</v>
      </c>
      <c r="G217" s="1" t="s">
        <v>80</v>
      </c>
      <c r="H217" s="1" t="s">
        <v>3617</v>
      </c>
      <c r="I217" s="1" t="s">
        <v>4471</v>
      </c>
      <c r="J217" s="1" t="s">
        <v>3619</v>
      </c>
      <c r="K217" s="1" t="s">
        <v>4471</v>
      </c>
      <c r="L217" s="1" t="s">
        <v>4471</v>
      </c>
      <c r="M217" s="1" t="s">
        <v>3620</v>
      </c>
      <c r="N217" s="1" t="s">
        <v>3620</v>
      </c>
      <c r="O217" s="1" t="s">
        <v>3621</v>
      </c>
      <c r="P217" s="1" t="s">
        <v>3622</v>
      </c>
      <c r="Q217" s="1" t="s">
        <v>4472</v>
      </c>
      <c r="R217" s="1" t="s">
        <v>72</v>
      </c>
      <c r="S217" s="1" t="s">
        <v>3624</v>
      </c>
      <c r="T217" s="1" t="s">
        <v>3625</v>
      </c>
    </row>
    <row r="218" s="1" customFormat="1" spans="1:20">
      <c r="A218" s="1" t="s">
        <v>176</v>
      </c>
      <c r="B218" s="1" t="s">
        <v>171</v>
      </c>
      <c r="C218" s="1" t="s">
        <v>4473</v>
      </c>
      <c r="D218" s="1" t="s">
        <v>178</v>
      </c>
      <c r="E218" s="1" t="s">
        <v>179</v>
      </c>
      <c r="F218" s="1" t="s">
        <v>79</v>
      </c>
      <c r="G218" s="1" t="s">
        <v>80</v>
      </c>
      <c r="H218" s="1" t="s">
        <v>3617</v>
      </c>
      <c r="I218" s="1" t="s">
        <v>4255</v>
      </c>
      <c r="J218" s="1" t="s">
        <v>3619</v>
      </c>
      <c r="K218" s="1" t="s">
        <v>4255</v>
      </c>
      <c r="L218" s="1" t="s">
        <v>4255</v>
      </c>
      <c r="M218" s="1" t="s">
        <v>3620</v>
      </c>
      <c r="N218" s="1" t="s">
        <v>3620</v>
      </c>
      <c r="O218" s="1" t="s">
        <v>3621</v>
      </c>
      <c r="P218" s="1" t="s">
        <v>3622</v>
      </c>
      <c r="Q218" s="1" t="s">
        <v>4474</v>
      </c>
      <c r="R218" s="1" t="s">
        <v>72</v>
      </c>
      <c r="S218" s="1" t="s">
        <v>3624</v>
      </c>
      <c r="T218" s="1" t="s">
        <v>3625</v>
      </c>
    </row>
    <row r="219" s="1" customFormat="1" spans="1:20">
      <c r="A219" s="1" t="s">
        <v>4475</v>
      </c>
      <c r="B219" s="1" t="s">
        <v>171</v>
      </c>
      <c r="C219" s="1" t="s">
        <v>4476</v>
      </c>
      <c r="D219" s="1" t="s">
        <v>4477</v>
      </c>
      <c r="E219" s="1" t="s">
        <v>4478</v>
      </c>
      <c r="F219" s="1" t="s">
        <v>79</v>
      </c>
      <c r="G219" s="1" t="s">
        <v>80</v>
      </c>
      <c r="H219" s="1" t="s">
        <v>3617</v>
      </c>
      <c r="I219" s="1" t="s">
        <v>4356</v>
      </c>
      <c r="J219" s="1" t="s">
        <v>3619</v>
      </c>
      <c r="K219" s="1" t="s">
        <v>4356</v>
      </c>
      <c r="L219" s="1" t="s">
        <v>4356</v>
      </c>
      <c r="M219" s="1" t="s">
        <v>3620</v>
      </c>
      <c r="N219" s="1" t="s">
        <v>3620</v>
      </c>
      <c r="O219" s="1" t="s">
        <v>3621</v>
      </c>
      <c r="P219" s="1" t="s">
        <v>3622</v>
      </c>
      <c r="Q219" s="1" t="s">
        <v>4479</v>
      </c>
      <c r="R219" s="1" t="s">
        <v>72</v>
      </c>
      <c r="S219" s="1" t="s">
        <v>3624</v>
      </c>
      <c r="T219" s="1" t="s">
        <v>3625</v>
      </c>
    </row>
    <row r="220" s="1" customFormat="1" spans="1:20">
      <c r="A220" s="1" t="s">
        <v>4480</v>
      </c>
      <c r="B220" s="1" t="s">
        <v>171</v>
      </c>
      <c r="C220" s="1" t="s">
        <v>4481</v>
      </c>
      <c r="D220" s="1" t="s">
        <v>4477</v>
      </c>
      <c r="E220" s="1" t="s">
        <v>4482</v>
      </c>
      <c r="F220" s="1" t="s">
        <v>79</v>
      </c>
      <c r="G220" s="1" t="s">
        <v>80</v>
      </c>
      <c r="H220" s="1" t="s">
        <v>3617</v>
      </c>
      <c r="I220" s="1" t="s">
        <v>4483</v>
      </c>
      <c r="J220" s="1" t="s">
        <v>3619</v>
      </c>
      <c r="K220" s="1" t="s">
        <v>4483</v>
      </c>
      <c r="L220" s="1" t="s">
        <v>4483</v>
      </c>
      <c r="M220" s="1" t="s">
        <v>3620</v>
      </c>
      <c r="N220" s="1" t="s">
        <v>3620</v>
      </c>
      <c r="O220" s="1" t="s">
        <v>3621</v>
      </c>
      <c r="P220" s="1" t="s">
        <v>3622</v>
      </c>
      <c r="Q220" s="1" t="s">
        <v>4484</v>
      </c>
      <c r="R220" s="1" t="s">
        <v>72</v>
      </c>
      <c r="S220" s="1" t="s">
        <v>3624</v>
      </c>
      <c r="T220" s="1" t="s">
        <v>3625</v>
      </c>
    </row>
    <row r="221" s="1" customFormat="1" spans="1:20">
      <c r="A221" s="1" t="s">
        <v>4485</v>
      </c>
      <c r="B221" s="1" t="s">
        <v>171</v>
      </c>
      <c r="C221" s="1" t="s">
        <v>4486</v>
      </c>
      <c r="D221" s="1" t="s">
        <v>4477</v>
      </c>
      <c r="E221" s="1" t="s">
        <v>4487</v>
      </c>
      <c r="F221" s="1" t="s">
        <v>79</v>
      </c>
      <c r="G221" s="1" t="s">
        <v>80</v>
      </c>
      <c r="H221" s="1" t="s">
        <v>3617</v>
      </c>
      <c r="I221" s="1" t="s">
        <v>4356</v>
      </c>
      <c r="J221" s="1" t="s">
        <v>3619</v>
      </c>
      <c r="K221" s="1" t="s">
        <v>4356</v>
      </c>
      <c r="L221" s="1" t="s">
        <v>4356</v>
      </c>
      <c r="M221" s="1" t="s">
        <v>3620</v>
      </c>
      <c r="N221" s="1" t="s">
        <v>3620</v>
      </c>
      <c r="O221" s="1" t="s">
        <v>3621</v>
      </c>
      <c r="P221" s="1" t="s">
        <v>3622</v>
      </c>
      <c r="Q221" s="1" t="s">
        <v>4488</v>
      </c>
      <c r="R221" s="1" t="s">
        <v>72</v>
      </c>
      <c r="S221" s="1" t="s">
        <v>3624</v>
      </c>
      <c r="T221" s="1" t="s">
        <v>3625</v>
      </c>
    </row>
    <row r="222" s="1" customFormat="1" spans="1:20">
      <c r="A222" s="1" t="s">
        <v>1613</v>
      </c>
      <c r="B222" s="1" t="s">
        <v>171</v>
      </c>
      <c r="C222" s="1" t="s">
        <v>4489</v>
      </c>
      <c r="D222" s="1" t="s">
        <v>120</v>
      </c>
      <c r="E222" s="1" t="s">
        <v>1614</v>
      </c>
      <c r="F222" s="1" t="s">
        <v>79</v>
      </c>
      <c r="G222" s="1" t="s">
        <v>80</v>
      </c>
      <c r="H222" s="1" t="s">
        <v>3617</v>
      </c>
      <c r="I222" s="1" t="s">
        <v>3949</v>
      </c>
      <c r="J222" s="1" t="s">
        <v>3619</v>
      </c>
      <c r="K222" s="1" t="s">
        <v>3949</v>
      </c>
      <c r="L222" s="1" t="s">
        <v>3949</v>
      </c>
      <c r="M222" s="1" t="s">
        <v>3620</v>
      </c>
      <c r="N222" s="1" t="s">
        <v>3620</v>
      </c>
      <c r="O222" s="1" t="s">
        <v>3621</v>
      </c>
      <c r="P222" s="1" t="s">
        <v>3622</v>
      </c>
      <c r="Q222" s="1" t="s">
        <v>4490</v>
      </c>
      <c r="R222" s="1" t="s">
        <v>72</v>
      </c>
      <c r="S222" s="1" t="s">
        <v>3624</v>
      </c>
      <c r="T222" s="1" t="s">
        <v>3625</v>
      </c>
    </row>
    <row r="223" s="1" customFormat="1" spans="1:20">
      <c r="A223" s="1" t="s">
        <v>4491</v>
      </c>
      <c r="B223" s="1" t="s">
        <v>171</v>
      </c>
      <c r="C223" s="1" t="s">
        <v>4492</v>
      </c>
      <c r="D223" s="1" t="s">
        <v>4493</v>
      </c>
      <c r="E223" s="1" t="s">
        <v>4494</v>
      </c>
      <c r="F223" s="1" t="s">
        <v>79</v>
      </c>
      <c r="G223" s="1" t="s">
        <v>80</v>
      </c>
      <c r="H223" s="1" t="s">
        <v>3617</v>
      </c>
      <c r="I223" s="1" t="s">
        <v>4495</v>
      </c>
      <c r="J223" s="1" t="s">
        <v>3619</v>
      </c>
      <c r="K223" s="1" t="s">
        <v>4495</v>
      </c>
      <c r="L223" s="1" t="s">
        <v>4495</v>
      </c>
      <c r="M223" s="1" t="s">
        <v>3620</v>
      </c>
      <c r="N223" s="1" t="s">
        <v>3620</v>
      </c>
      <c r="O223" s="1" t="s">
        <v>3621</v>
      </c>
      <c r="P223" s="1" t="s">
        <v>3622</v>
      </c>
      <c r="Q223" s="1" t="s">
        <v>4496</v>
      </c>
      <c r="R223" s="1" t="s">
        <v>72</v>
      </c>
      <c r="S223" s="1" t="s">
        <v>3624</v>
      </c>
      <c r="T223" s="1" t="s">
        <v>3625</v>
      </c>
    </row>
    <row r="224" s="1" customFormat="1" spans="1:20">
      <c r="A224" s="1" t="s">
        <v>4497</v>
      </c>
      <c r="B224" s="1" t="s">
        <v>171</v>
      </c>
      <c r="C224" s="1" t="s">
        <v>4498</v>
      </c>
      <c r="D224" s="1" t="s">
        <v>2711</v>
      </c>
      <c r="E224" s="1" t="s">
        <v>4499</v>
      </c>
      <c r="F224" s="1" t="s">
        <v>113</v>
      </c>
      <c r="G224" s="1" t="s">
        <v>80</v>
      </c>
      <c r="H224" s="1" t="s">
        <v>3617</v>
      </c>
      <c r="I224" s="1" t="s">
        <v>3621</v>
      </c>
      <c r="J224" s="1" t="s">
        <v>3619</v>
      </c>
      <c r="K224" s="1" t="s">
        <v>3621</v>
      </c>
      <c r="L224" s="1" t="s">
        <v>3621</v>
      </c>
      <c r="M224" s="1" t="s">
        <v>3620</v>
      </c>
      <c r="N224" s="1" t="s">
        <v>3620</v>
      </c>
      <c r="O224" s="1" t="s">
        <v>3621</v>
      </c>
      <c r="P224" s="1" t="s">
        <v>3622</v>
      </c>
      <c r="Q224" s="1" t="s">
        <v>4500</v>
      </c>
      <c r="R224" s="1" t="s">
        <v>72</v>
      </c>
      <c r="S224" s="1" t="s">
        <v>3624</v>
      </c>
      <c r="T224" s="1" t="s">
        <v>3625</v>
      </c>
    </row>
    <row r="225" s="1" customFormat="1" spans="1:20">
      <c r="A225" s="1" t="s">
        <v>4501</v>
      </c>
      <c r="B225" s="1" t="s">
        <v>171</v>
      </c>
      <c r="C225" s="1" t="s">
        <v>4502</v>
      </c>
      <c r="D225" s="1" t="s">
        <v>4503</v>
      </c>
      <c r="E225" s="1" t="s">
        <v>4504</v>
      </c>
      <c r="F225" s="1" t="s">
        <v>79</v>
      </c>
      <c r="G225" s="1" t="s">
        <v>80</v>
      </c>
      <c r="H225" s="1" t="s">
        <v>3617</v>
      </c>
      <c r="I225" s="1" t="s">
        <v>4505</v>
      </c>
      <c r="J225" s="1" t="s">
        <v>3619</v>
      </c>
      <c r="K225" s="1" t="s">
        <v>4505</v>
      </c>
      <c r="L225" s="1" t="s">
        <v>4505</v>
      </c>
      <c r="M225" s="1" t="s">
        <v>3620</v>
      </c>
      <c r="N225" s="1" t="s">
        <v>3620</v>
      </c>
      <c r="O225" s="1" t="s">
        <v>3621</v>
      </c>
      <c r="P225" s="1" t="s">
        <v>3622</v>
      </c>
      <c r="Q225" s="1" t="s">
        <v>4506</v>
      </c>
      <c r="R225" s="1" t="s">
        <v>72</v>
      </c>
      <c r="S225" s="1" t="s">
        <v>3624</v>
      </c>
      <c r="T225" s="1" t="s">
        <v>3625</v>
      </c>
    </row>
    <row r="226" s="1" customFormat="1" spans="1:20">
      <c r="A226" s="1" t="s">
        <v>1609</v>
      </c>
      <c r="B226" s="1" t="s">
        <v>171</v>
      </c>
      <c r="C226" s="1" t="s">
        <v>4507</v>
      </c>
      <c r="D226" s="1" t="s">
        <v>1611</v>
      </c>
      <c r="E226" s="1" t="s">
        <v>1612</v>
      </c>
      <c r="F226" s="1" t="s">
        <v>79</v>
      </c>
      <c r="G226" s="1" t="s">
        <v>80</v>
      </c>
      <c r="H226" s="1" t="s">
        <v>3617</v>
      </c>
      <c r="I226" s="1" t="s">
        <v>4508</v>
      </c>
      <c r="J226" s="1" t="s">
        <v>3619</v>
      </c>
      <c r="K226" s="1" t="s">
        <v>4508</v>
      </c>
      <c r="L226" s="1" t="s">
        <v>4508</v>
      </c>
      <c r="M226" s="1" t="s">
        <v>3620</v>
      </c>
      <c r="N226" s="1" t="s">
        <v>3620</v>
      </c>
      <c r="O226" s="1" t="s">
        <v>3621</v>
      </c>
      <c r="P226" s="1" t="s">
        <v>3622</v>
      </c>
      <c r="Q226" s="1" t="s">
        <v>4509</v>
      </c>
      <c r="R226" s="1" t="s">
        <v>72</v>
      </c>
      <c r="S226" s="1" t="s">
        <v>3624</v>
      </c>
      <c r="T226" s="1" t="s">
        <v>3625</v>
      </c>
    </row>
    <row r="227" s="1" customFormat="1" spans="1:20">
      <c r="A227" s="1" t="s">
        <v>2367</v>
      </c>
      <c r="B227" s="1" t="s">
        <v>171</v>
      </c>
      <c r="C227" s="1" t="s">
        <v>4510</v>
      </c>
      <c r="D227" s="1" t="s">
        <v>2369</v>
      </c>
      <c r="E227" s="1" t="s">
        <v>4511</v>
      </c>
      <c r="F227" s="1" t="s">
        <v>113</v>
      </c>
      <c r="G227" s="1" t="s">
        <v>80</v>
      </c>
      <c r="H227" s="1" t="s">
        <v>3617</v>
      </c>
      <c r="I227" s="1" t="s">
        <v>4512</v>
      </c>
      <c r="J227" s="1" t="s">
        <v>3619</v>
      </c>
      <c r="K227" s="1" t="s">
        <v>4512</v>
      </c>
      <c r="L227" s="1" t="s">
        <v>4512</v>
      </c>
      <c r="M227" s="1" t="s">
        <v>3620</v>
      </c>
      <c r="N227" s="1" t="s">
        <v>3620</v>
      </c>
      <c r="O227" s="1" t="s">
        <v>3621</v>
      </c>
      <c r="P227" s="1" t="s">
        <v>3622</v>
      </c>
      <c r="Q227" s="1" t="s">
        <v>4513</v>
      </c>
      <c r="R227" s="1" t="s">
        <v>72</v>
      </c>
      <c r="S227" s="1" t="s">
        <v>3624</v>
      </c>
      <c r="T227" s="1" t="s">
        <v>3625</v>
      </c>
    </row>
    <row r="228" s="1" customFormat="1" spans="1:20">
      <c r="A228" s="1" t="s">
        <v>2774</v>
      </c>
      <c r="B228" s="1" t="s">
        <v>171</v>
      </c>
      <c r="C228" s="1" t="s">
        <v>4514</v>
      </c>
      <c r="D228" s="1" t="s">
        <v>4515</v>
      </c>
      <c r="E228" s="1" t="s">
        <v>2777</v>
      </c>
      <c r="F228" s="1" t="s">
        <v>79</v>
      </c>
      <c r="G228" s="1" t="s">
        <v>80</v>
      </c>
      <c r="H228" s="1" t="s">
        <v>3617</v>
      </c>
      <c r="I228" s="1" t="s">
        <v>4516</v>
      </c>
      <c r="J228" s="1" t="s">
        <v>3619</v>
      </c>
      <c r="K228" s="1" t="s">
        <v>4516</v>
      </c>
      <c r="L228" s="1" t="s">
        <v>4516</v>
      </c>
      <c r="M228" s="1" t="s">
        <v>3620</v>
      </c>
      <c r="N228" s="1" t="s">
        <v>3620</v>
      </c>
      <c r="O228" s="1" t="s">
        <v>3621</v>
      </c>
      <c r="P228" s="1" t="s">
        <v>3622</v>
      </c>
      <c r="Q228" s="1" t="s">
        <v>4517</v>
      </c>
      <c r="R228" s="1" t="s">
        <v>72</v>
      </c>
      <c r="S228" s="1" t="s">
        <v>3624</v>
      </c>
      <c r="T228" s="1" t="s">
        <v>3625</v>
      </c>
    </row>
    <row r="229" s="1" customFormat="1" spans="1:20">
      <c r="A229" s="1" t="s">
        <v>4518</v>
      </c>
      <c r="B229" s="1" t="s">
        <v>171</v>
      </c>
      <c r="C229" s="1" t="s">
        <v>4519</v>
      </c>
      <c r="D229" s="1" t="s">
        <v>4520</v>
      </c>
      <c r="E229" s="1" t="s">
        <v>4521</v>
      </c>
      <c r="F229" s="1" t="s">
        <v>79</v>
      </c>
      <c r="G229" s="1" t="s">
        <v>80</v>
      </c>
      <c r="H229" s="1" t="s">
        <v>3617</v>
      </c>
      <c r="I229" s="1" t="s">
        <v>3621</v>
      </c>
      <c r="J229" s="1" t="s">
        <v>3619</v>
      </c>
      <c r="K229" s="1" t="s">
        <v>3621</v>
      </c>
      <c r="L229" s="1" t="s">
        <v>3621</v>
      </c>
      <c r="M229" s="1" t="s">
        <v>3620</v>
      </c>
      <c r="N229" s="1" t="s">
        <v>3620</v>
      </c>
      <c r="O229" s="1" t="s">
        <v>3621</v>
      </c>
      <c r="P229" s="1" t="s">
        <v>3622</v>
      </c>
      <c r="Q229" s="1" t="s">
        <v>4522</v>
      </c>
      <c r="R229" s="1" t="s">
        <v>72</v>
      </c>
      <c r="S229" s="1" t="s">
        <v>3624</v>
      </c>
      <c r="T229" s="1" t="s">
        <v>3625</v>
      </c>
    </row>
    <row r="230" s="1" customFormat="1" spans="1:20">
      <c r="A230" s="1" t="s">
        <v>2805</v>
      </c>
      <c r="B230" s="1" t="s">
        <v>171</v>
      </c>
      <c r="C230" s="1" t="s">
        <v>4523</v>
      </c>
      <c r="D230" s="1" t="s">
        <v>2807</v>
      </c>
      <c r="E230" s="1" t="s">
        <v>2808</v>
      </c>
      <c r="F230" s="1" t="s">
        <v>79</v>
      </c>
      <c r="G230" s="1" t="s">
        <v>80</v>
      </c>
      <c r="H230" s="1" t="s">
        <v>3617</v>
      </c>
      <c r="I230" s="1" t="s">
        <v>4524</v>
      </c>
      <c r="J230" s="1" t="s">
        <v>3619</v>
      </c>
      <c r="K230" s="1" t="s">
        <v>4524</v>
      </c>
      <c r="L230" s="1" t="s">
        <v>4524</v>
      </c>
      <c r="M230" s="1" t="s">
        <v>3620</v>
      </c>
      <c r="N230" s="1" t="s">
        <v>3620</v>
      </c>
      <c r="O230" s="1" t="s">
        <v>3621</v>
      </c>
      <c r="P230" s="1" t="s">
        <v>3622</v>
      </c>
      <c r="Q230" s="1" t="s">
        <v>4525</v>
      </c>
      <c r="R230" s="1" t="s">
        <v>72</v>
      </c>
      <c r="S230" s="1" t="s">
        <v>3624</v>
      </c>
      <c r="T230" s="1" t="s">
        <v>3625</v>
      </c>
    </row>
    <row r="231" s="1" customFormat="1" spans="1:20">
      <c r="A231" s="1" t="s">
        <v>1326</v>
      </c>
      <c r="B231" s="1" t="s">
        <v>171</v>
      </c>
      <c r="C231" s="1" t="s">
        <v>4526</v>
      </c>
      <c r="D231" s="1" t="s">
        <v>4527</v>
      </c>
      <c r="E231" s="1" t="s">
        <v>1329</v>
      </c>
      <c r="F231" s="1" t="s">
        <v>113</v>
      </c>
      <c r="G231" s="1" t="s">
        <v>80</v>
      </c>
      <c r="H231" s="1" t="s">
        <v>3617</v>
      </c>
      <c r="I231" s="1" t="s">
        <v>4528</v>
      </c>
      <c r="J231" s="1" t="s">
        <v>3619</v>
      </c>
      <c r="K231" s="1" t="s">
        <v>4528</v>
      </c>
      <c r="L231" s="1" t="s">
        <v>4528</v>
      </c>
      <c r="M231" s="1" t="s">
        <v>3620</v>
      </c>
      <c r="N231" s="1" t="s">
        <v>3620</v>
      </c>
      <c r="O231" s="1" t="s">
        <v>3621</v>
      </c>
      <c r="P231" s="1" t="s">
        <v>3622</v>
      </c>
      <c r="Q231" s="1" t="s">
        <v>4529</v>
      </c>
      <c r="R231" s="1" t="s">
        <v>72</v>
      </c>
      <c r="S231" s="1" t="s">
        <v>3624</v>
      </c>
      <c r="T231" s="1" t="s">
        <v>3625</v>
      </c>
    </row>
    <row r="232" s="1" customFormat="1" spans="1:20">
      <c r="A232" s="1" t="s">
        <v>2759</v>
      </c>
      <c r="B232" s="1" t="s">
        <v>162</v>
      </c>
      <c r="C232" s="1" t="s">
        <v>4530</v>
      </c>
      <c r="D232" s="1" t="s">
        <v>4531</v>
      </c>
      <c r="E232" s="1" t="s">
        <v>2762</v>
      </c>
      <c r="F232" s="1" t="s">
        <v>79</v>
      </c>
      <c r="G232" s="1" t="s">
        <v>80</v>
      </c>
      <c r="H232" s="1" t="s">
        <v>3617</v>
      </c>
      <c r="I232" s="1" t="s">
        <v>4532</v>
      </c>
      <c r="J232" s="1" t="s">
        <v>3619</v>
      </c>
      <c r="K232" s="1" t="s">
        <v>4532</v>
      </c>
      <c r="L232" s="1" t="s">
        <v>4532</v>
      </c>
      <c r="M232" s="1" t="s">
        <v>3620</v>
      </c>
      <c r="N232" s="1" t="s">
        <v>3620</v>
      </c>
      <c r="O232" s="1" t="s">
        <v>3621</v>
      </c>
      <c r="P232" s="1" t="s">
        <v>3622</v>
      </c>
      <c r="Q232" s="1" t="s">
        <v>4533</v>
      </c>
      <c r="R232" s="1" t="s">
        <v>72</v>
      </c>
      <c r="S232" s="1" t="s">
        <v>3624</v>
      </c>
      <c r="T232" s="1" t="s">
        <v>3625</v>
      </c>
    </row>
    <row r="233" s="1" customFormat="1" spans="1:20">
      <c r="A233" s="1" t="s">
        <v>1607</v>
      </c>
      <c r="B233" s="1" t="s">
        <v>162</v>
      </c>
      <c r="C233" s="1" t="s">
        <v>4534</v>
      </c>
      <c r="D233" s="1" t="s">
        <v>4535</v>
      </c>
      <c r="E233" s="1" t="s">
        <v>1608</v>
      </c>
      <c r="F233" s="1" t="s">
        <v>79</v>
      </c>
      <c r="G233" s="1" t="s">
        <v>80</v>
      </c>
      <c r="H233" s="1" t="s">
        <v>3617</v>
      </c>
      <c r="I233" s="1" t="s">
        <v>4536</v>
      </c>
      <c r="J233" s="1" t="s">
        <v>3619</v>
      </c>
      <c r="K233" s="1" t="s">
        <v>4536</v>
      </c>
      <c r="L233" s="1" t="s">
        <v>4536</v>
      </c>
      <c r="M233" s="1" t="s">
        <v>3620</v>
      </c>
      <c r="N233" s="1" t="s">
        <v>3620</v>
      </c>
      <c r="O233" s="1" t="s">
        <v>3621</v>
      </c>
      <c r="P233" s="1" t="s">
        <v>3622</v>
      </c>
      <c r="Q233" s="1" t="s">
        <v>4537</v>
      </c>
      <c r="R233" s="1" t="s">
        <v>72</v>
      </c>
      <c r="S233" s="1" t="s">
        <v>3624</v>
      </c>
      <c r="T233" s="1" t="s">
        <v>3625</v>
      </c>
    </row>
    <row r="234" s="1" customFormat="1" spans="1:20">
      <c r="A234" s="1" t="s">
        <v>1834</v>
      </c>
      <c r="B234" s="1" t="s">
        <v>162</v>
      </c>
      <c r="C234" s="1" t="s">
        <v>4538</v>
      </c>
      <c r="D234" s="1" t="s">
        <v>4433</v>
      </c>
      <c r="E234" s="1" t="s">
        <v>1835</v>
      </c>
      <c r="F234" s="1" t="s">
        <v>79</v>
      </c>
      <c r="G234" s="1" t="s">
        <v>80</v>
      </c>
      <c r="H234" s="1" t="s">
        <v>3617</v>
      </c>
      <c r="I234" s="1" t="s">
        <v>4328</v>
      </c>
      <c r="J234" s="1" t="s">
        <v>3619</v>
      </c>
      <c r="K234" s="1" t="s">
        <v>4328</v>
      </c>
      <c r="L234" s="1" t="s">
        <v>4328</v>
      </c>
      <c r="M234" s="1" t="s">
        <v>3620</v>
      </c>
      <c r="N234" s="1" t="s">
        <v>3620</v>
      </c>
      <c r="O234" s="1" t="s">
        <v>3621</v>
      </c>
      <c r="P234" s="1" t="s">
        <v>3622</v>
      </c>
      <c r="Q234" s="1" t="s">
        <v>4539</v>
      </c>
      <c r="R234" s="1" t="s">
        <v>72</v>
      </c>
      <c r="S234" s="1" t="s">
        <v>3624</v>
      </c>
      <c r="T234" s="1" t="s">
        <v>3625</v>
      </c>
    </row>
    <row r="235" s="1" customFormat="1" spans="1:20">
      <c r="A235" s="1" t="s">
        <v>2208</v>
      </c>
      <c r="B235" s="1" t="s">
        <v>162</v>
      </c>
      <c r="C235" s="1" t="s">
        <v>4540</v>
      </c>
      <c r="D235" s="1" t="s">
        <v>1670</v>
      </c>
      <c r="E235" s="1" t="s">
        <v>2209</v>
      </c>
      <c r="F235" s="1" t="s">
        <v>79</v>
      </c>
      <c r="G235" s="1" t="s">
        <v>80</v>
      </c>
      <c r="H235" s="1" t="s">
        <v>3617</v>
      </c>
      <c r="I235" s="1" t="s">
        <v>4541</v>
      </c>
      <c r="J235" s="1" t="s">
        <v>3619</v>
      </c>
      <c r="K235" s="1" t="s">
        <v>4541</v>
      </c>
      <c r="L235" s="1" t="s">
        <v>4541</v>
      </c>
      <c r="M235" s="1" t="s">
        <v>3620</v>
      </c>
      <c r="N235" s="1" t="s">
        <v>3620</v>
      </c>
      <c r="O235" s="1" t="s">
        <v>3621</v>
      </c>
      <c r="P235" s="1" t="s">
        <v>3622</v>
      </c>
      <c r="Q235" s="1" t="s">
        <v>4542</v>
      </c>
      <c r="R235" s="1" t="s">
        <v>72</v>
      </c>
      <c r="S235" s="1" t="s">
        <v>3624</v>
      </c>
      <c r="T235" s="1" t="s">
        <v>3625</v>
      </c>
    </row>
    <row r="236" s="1" customFormat="1" spans="1:20">
      <c r="A236" s="1" t="s">
        <v>4543</v>
      </c>
      <c r="B236" s="1" t="s">
        <v>162</v>
      </c>
      <c r="C236" s="1" t="s">
        <v>4544</v>
      </c>
      <c r="D236" s="1" t="s">
        <v>4545</v>
      </c>
      <c r="E236" s="1" t="s">
        <v>4546</v>
      </c>
      <c r="F236" s="1" t="s">
        <v>79</v>
      </c>
      <c r="G236" s="1" t="s">
        <v>80</v>
      </c>
      <c r="H236" s="1" t="s">
        <v>3617</v>
      </c>
      <c r="I236" s="1" t="s">
        <v>4072</v>
      </c>
      <c r="J236" s="1" t="s">
        <v>3619</v>
      </c>
      <c r="K236" s="1" t="s">
        <v>4072</v>
      </c>
      <c r="L236" s="1" t="s">
        <v>4072</v>
      </c>
      <c r="M236" s="1" t="s">
        <v>3620</v>
      </c>
      <c r="N236" s="1" t="s">
        <v>3620</v>
      </c>
      <c r="O236" s="1" t="s">
        <v>3621</v>
      </c>
      <c r="P236" s="1" t="s">
        <v>3622</v>
      </c>
      <c r="Q236" s="1" t="s">
        <v>4547</v>
      </c>
      <c r="R236" s="1" t="s">
        <v>72</v>
      </c>
      <c r="S236" s="1" t="s">
        <v>3624</v>
      </c>
      <c r="T236" s="1" t="s">
        <v>3625</v>
      </c>
    </row>
    <row r="237" s="1" customFormat="1" spans="1:20">
      <c r="A237" s="1" t="s">
        <v>4548</v>
      </c>
      <c r="B237" s="1" t="s">
        <v>162</v>
      </c>
      <c r="C237" s="1" t="s">
        <v>4549</v>
      </c>
      <c r="D237" s="1" t="s">
        <v>4550</v>
      </c>
      <c r="E237" s="1" t="s">
        <v>4551</v>
      </c>
      <c r="F237" s="1" t="s">
        <v>79</v>
      </c>
      <c r="G237" s="1" t="s">
        <v>80</v>
      </c>
      <c r="H237" s="1" t="s">
        <v>3617</v>
      </c>
      <c r="I237" s="1" t="s">
        <v>4321</v>
      </c>
      <c r="J237" s="1" t="s">
        <v>3619</v>
      </c>
      <c r="K237" s="1" t="s">
        <v>4321</v>
      </c>
      <c r="L237" s="1" t="s">
        <v>4321</v>
      </c>
      <c r="M237" s="1" t="s">
        <v>3620</v>
      </c>
      <c r="N237" s="1" t="s">
        <v>3620</v>
      </c>
      <c r="O237" s="1" t="s">
        <v>3621</v>
      </c>
      <c r="P237" s="1" t="s">
        <v>3622</v>
      </c>
      <c r="Q237" s="1" t="s">
        <v>4552</v>
      </c>
      <c r="R237" s="1" t="s">
        <v>72</v>
      </c>
      <c r="S237" s="1" t="s">
        <v>3624</v>
      </c>
      <c r="T237" s="1" t="s">
        <v>3625</v>
      </c>
    </row>
    <row r="238" s="1" customFormat="1" spans="1:20">
      <c r="A238" s="1" t="s">
        <v>3198</v>
      </c>
      <c r="B238" s="1" t="s">
        <v>162</v>
      </c>
      <c r="C238" s="1" t="s">
        <v>4553</v>
      </c>
      <c r="D238" s="1" t="s">
        <v>3931</v>
      </c>
      <c r="E238" s="1" t="s">
        <v>3199</v>
      </c>
      <c r="F238" s="1" t="s">
        <v>79</v>
      </c>
      <c r="G238" s="1" t="s">
        <v>80</v>
      </c>
      <c r="H238" s="1" t="s">
        <v>3617</v>
      </c>
      <c r="I238" s="1" t="s">
        <v>4554</v>
      </c>
      <c r="J238" s="1" t="s">
        <v>3619</v>
      </c>
      <c r="K238" s="1" t="s">
        <v>4554</v>
      </c>
      <c r="L238" s="1" t="s">
        <v>4554</v>
      </c>
      <c r="M238" s="1" t="s">
        <v>3620</v>
      </c>
      <c r="N238" s="1" t="s">
        <v>3620</v>
      </c>
      <c r="O238" s="1" t="s">
        <v>3621</v>
      </c>
      <c r="P238" s="1" t="s">
        <v>3622</v>
      </c>
      <c r="Q238" s="1" t="s">
        <v>4555</v>
      </c>
      <c r="R238" s="1" t="s">
        <v>72</v>
      </c>
      <c r="S238" s="1" t="s">
        <v>3624</v>
      </c>
      <c r="T238" s="1" t="s">
        <v>3625</v>
      </c>
    </row>
    <row r="239" s="1" customFormat="1" spans="1:20">
      <c r="A239" s="1" t="s">
        <v>2027</v>
      </c>
      <c r="B239" s="1" t="s">
        <v>162</v>
      </c>
      <c r="C239" s="1" t="s">
        <v>4556</v>
      </c>
      <c r="D239" s="1" t="s">
        <v>2029</v>
      </c>
      <c r="E239" s="1" t="s">
        <v>2030</v>
      </c>
      <c r="F239" s="1" t="s">
        <v>79</v>
      </c>
      <c r="G239" s="1" t="s">
        <v>80</v>
      </c>
      <c r="H239" s="1" t="s">
        <v>3617</v>
      </c>
      <c r="I239" s="1" t="s">
        <v>4302</v>
      </c>
      <c r="J239" s="1" t="s">
        <v>3619</v>
      </c>
      <c r="K239" s="1" t="s">
        <v>4302</v>
      </c>
      <c r="L239" s="1" t="s">
        <v>4302</v>
      </c>
      <c r="M239" s="1" t="s">
        <v>3620</v>
      </c>
      <c r="N239" s="1" t="s">
        <v>3620</v>
      </c>
      <c r="O239" s="1" t="s">
        <v>3621</v>
      </c>
      <c r="P239" s="1" t="s">
        <v>3622</v>
      </c>
      <c r="Q239" s="1" t="s">
        <v>4557</v>
      </c>
      <c r="R239" s="1" t="s">
        <v>72</v>
      </c>
      <c r="S239" s="1" t="s">
        <v>3624</v>
      </c>
      <c r="T239" s="1" t="s">
        <v>3625</v>
      </c>
    </row>
    <row r="240" s="1" customFormat="1" spans="1:20">
      <c r="A240" s="1" t="s">
        <v>1837</v>
      </c>
      <c r="B240" s="1" t="s">
        <v>162</v>
      </c>
      <c r="C240" s="1" t="s">
        <v>4558</v>
      </c>
      <c r="D240" s="1" t="s">
        <v>1839</v>
      </c>
      <c r="E240" s="1" t="s">
        <v>1840</v>
      </c>
      <c r="F240" s="1" t="s">
        <v>79</v>
      </c>
      <c r="G240" s="1" t="s">
        <v>80</v>
      </c>
      <c r="H240" s="1" t="s">
        <v>3617</v>
      </c>
      <c r="I240" s="1" t="s">
        <v>4559</v>
      </c>
      <c r="J240" s="1" t="s">
        <v>3619</v>
      </c>
      <c r="K240" s="1" t="s">
        <v>4559</v>
      </c>
      <c r="L240" s="1" t="s">
        <v>4559</v>
      </c>
      <c r="M240" s="1" t="s">
        <v>3620</v>
      </c>
      <c r="N240" s="1" t="s">
        <v>3620</v>
      </c>
      <c r="O240" s="1" t="s">
        <v>3621</v>
      </c>
      <c r="P240" s="1" t="s">
        <v>3622</v>
      </c>
      <c r="Q240" s="1" t="s">
        <v>4560</v>
      </c>
      <c r="R240" s="1" t="s">
        <v>72</v>
      </c>
      <c r="S240" s="1" t="s">
        <v>3624</v>
      </c>
      <c r="T240" s="1" t="s">
        <v>3625</v>
      </c>
    </row>
    <row r="241" s="1" customFormat="1" spans="1:20">
      <c r="A241" s="1" t="s">
        <v>2007</v>
      </c>
      <c r="B241" s="1" t="s">
        <v>162</v>
      </c>
      <c r="C241" s="1" t="s">
        <v>4561</v>
      </c>
      <c r="D241" s="1" t="s">
        <v>2009</v>
      </c>
      <c r="E241" s="1" t="s">
        <v>2010</v>
      </c>
      <c r="F241" s="1" t="s">
        <v>79</v>
      </c>
      <c r="G241" s="1" t="s">
        <v>80</v>
      </c>
      <c r="H241" s="1" t="s">
        <v>3617</v>
      </c>
      <c r="I241" s="1" t="s">
        <v>4438</v>
      </c>
      <c r="J241" s="1" t="s">
        <v>3619</v>
      </c>
      <c r="K241" s="1" t="s">
        <v>4438</v>
      </c>
      <c r="L241" s="1" t="s">
        <v>4438</v>
      </c>
      <c r="M241" s="1" t="s">
        <v>3620</v>
      </c>
      <c r="N241" s="1" t="s">
        <v>3620</v>
      </c>
      <c r="O241" s="1" t="s">
        <v>3621</v>
      </c>
      <c r="P241" s="1" t="s">
        <v>3622</v>
      </c>
      <c r="Q241" s="1" t="s">
        <v>4562</v>
      </c>
      <c r="R241" s="1" t="s">
        <v>72</v>
      </c>
      <c r="S241" s="1" t="s">
        <v>3624</v>
      </c>
      <c r="T241" s="1" t="s">
        <v>3625</v>
      </c>
    </row>
    <row r="242" s="1" customFormat="1" spans="1:20">
      <c r="A242" s="1" t="s">
        <v>4563</v>
      </c>
      <c r="B242" s="1" t="s">
        <v>162</v>
      </c>
      <c r="C242" s="1" t="s">
        <v>4564</v>
      </c>
      <c r="D242" s="1" t="s">
        <v>4424</v>
      </c>
      <c r="E242" s="1" t="s">
        <v>4565</v>
      </c>
      <c r="F242" s="1" t="s">
        <v>113</v>
      </c>
      <c r="G242" s="1" t="s">
        <v>80</v>
      </c>
      <c r="H242" s="1" t="s">
        <v>3617</v>
      </c>
      <c r="I242" s="1" t="s">
        <v>4566</v>
      </c>
      <c r="J242" s="1" t="s">
        <v>3619</v>
      </c>
      <c r="K242" s="1" t="s">
        <v>4566</v>
      </c>
      <c r="L242" s="1" t="s">
        <v>4566</v>
      </c>
      <c r="M242" s="1" t="s">
        <v>3620</v>
      </c>
      <c r="N242" s="1" t="s">
        <v>3620</v>
      </c>
      <c r="O242" s="1" t="s">
        <v>3621</v>
      </c>
      <c r="P242" s="1" t="s">
        <v>3622</v>
      </c>
      <c r="Q242" s="1" t="s">
        <v>4567</v>
      </c>
      <c r="R242" s="1" t="s">
        <v>72</v>
      </c>
      <c r="S242" s="1" t="s">
        <v>3624</v>
      </c>
      <c r="T242" s="1" t="s">
        <v>3625</v>
      </c>
    </row>
    <row r="243" s="1" customFormat="1" spans="1:20">
      <c r="A243" s="1" t="s">
        <v>2749</v>
      </c>
      <c r="B243" s="1" t="s">
        <v>162</v>
      </c>
      <c r="C243" s="1" t="s">
        <v>4568</v>
      </c>
      <c r="D243" s="1" t="s">
        <v>2751</v>
      </c>
      <c r="E243" s="1" t="s">
        <v>4569</v>
      </c>
      <c r="F243" s="1" t="s">
        <v>79</v>
      </c>
      <c r="G243" s="1" t="s">
        <v>80</v>
      </c>
      <c r="H243" s="1" t="s">
        <v>3617</v>
      </c>
      <c r="I243" s="1" t="s">
        <v>4570</v>
      </c>
      <c r="J243" s="1" t="s">
        <v>3619</v>
      </c>
      <c r="K243" s="1" t="s">
        <v>4570</v>
      </c>
      <c r="L243" s="1" t="s">
        <v>4570</v>
      </c>
      <c r="M243" s="1" t="s">
        <v>3620</v>
      </c>
      <c r="N243" s="1" t="s">
        <v>3620</v>
      </c>
      <c r="O243" s="1" t="s">
        <v>3621</v>
      </c>
      <c r="P243" s="1" t="s">
        <v>3622</v>
      </c>
      <c r="Q243" s="1" t="s">
        <v>4571</v>
      </c>
      <c r="R243" s="1" t="s">
        <v>72</v>
      </c>
      <c r="S243" s="1" t="s">
        <v>3624</v>
      </c>
      <c r="T243" s="1" t="s">
        <v>3625</v>
      </c>
    </row>
    <row r="244" s="1" customFormat="1" spans="1:20">
      <c r="A244" s="1" t="s">
        <v>4572</v>
      </c>
      <c r="B244" s="1" t="s">
        <v>162</v>
      </c>
      <c r="C244" s="1" t="s">
        <v>4573</v>
      </c>
      <c r="D244" s="1" t="s">
        <v>4574</v>
      </c>
      <c r="E244" s="1" t="s">
        <v>4575</v>
      </c>
      <c r="F244" s="1" t="s">
        <v>79</v>
      </c>
      <c r="G244" s="1" t="s">
        <v>80</v>
      </c>
      <c r="H244" s="1" t="s">
        <v>3617</v>
      </c>
      <c r="I244" s="1" t="s">
        <v>3621</v>
      </c>
      <c r="J244" s="1" t="s">
        <v>3619</v>
      </c>
      <c r="K244" s="1" t="s">
        <v>3621</v>
      </c>
      <c r="L244" s="1" t="s">
        <v>3621</v>
      </c>
      <c r="M244" s="1" t="s">
        <v>3620</v>
      </c>
      <c r="N244" s="1" t="s">
        <v>3620</v>
      </c>
      <c r="O244" s="1" t="s">
        <v>3621</v>
      </c>
      <c r="P244" s="1" t="s">
        <v>3622</v>
      </c>
      <c r="Q244" s="1" t="s">
        <v>4576</v>
      </c>
      <c r="R244" s="1" t="s">
        <v>72</v>
      </c>
      <c r="S244" s="1" t="s">
        <v>3624</v>
      </c>
      <c r="T244" s="1" t="s">
        <v>3625</v>
      </c>
    </row>
    <row r="245" s="1" customFormat="1" spans="1:20">
      <c r="A245" s="1" t="s">
        <v>3242</v>
      </c>
      <c r="B245" s="1" t="s">
        <v>162</v>
      </c>
      <c r="C245" s="1" t="s">
        <v>4577</v>
      </c>
      <c r="D245" s="1" t="s">
        <v>3244</v>
      </c>
      <c r="E245" s="1" t="s">
        <v>3245</v>
      </c>
      <c r="F245" s="1" t="s">
        <v>274</v>
      </c>
      <c r="G245" s="1" t="s">
        <v>80</v>
      </c>
      <c r="H245" s="1" t="s">
        <v>3617</v>
      </c>
      <c r="I245" s="1" t="s">
        <v>3621</v>
      </c>
      <c r="J245" s="1" t="s">
        <v>3619</v>
      </c>
      <c r="K245" s="1" t="s">
        <v>3621</v>
      </c>
      <c r="L245" s="1" t="s">
        <v>3621</v>
      </c>
      <c r="M245" s="1" t="s">
        <v>3620</v>
      </c>
      <c r="N245" s="1" t="s">
        <v>3620</v>
      </c>
      <c r="O245" s="1" t="s">
        <v>3621</v>
      </c>
      <c r="P245" s="1" t="s">
        <v>3622</v>
      </c>
      <c r="Q245" s="1" t="s">
        <v>4578</v>
      </c>
      <c r="R245" s="1" t="s">
        <v>72</v>
      </c>
      <c r="S245" s="1" t="s">
        <v>3624</v>
      </c>
      <c r="T245" s="1" t="s">
        <v>3625</v>
      </c>
    </row>
    <row r="246" s="1" customFormat="1" spans="1:20">
      <c r="A246" s="1" t="s">
        <v>3242</v>
      </c>
      <c r="B246" s="1" t="s">
        <v>162</v>
      </c>
      <c r="C246" s="1" t="s">
        <v>4579</v>
      </c>
      <c r="D246" s="1" t="s">
        <v>3244</v>
      </c>
      <c r="E246" s="1" t="s">
        <v>3245</v>
      </c>
      <c r="F246" s="1" t="s">
        <v>274</v>
      </c>
      <c r="G246" s="1" t="s">
        <v>80</v>
      </c>
      <c r="H246" s="1" t="s">
        <v>3617</v>
      </c>
      <c r="I246" s="1" t="s">
        <v>4580</v>
      </c>
      <c r="J246" s="1" t="s">
        <v>3619</v>
      </c>
      <c r="K246" s="1" t="s">
        <v>4580</v>
      </c>
      <c r="L246" s="1" t="s">
        <v>4580</v>
      </c>
      <c r="M246" s="1" t="s">
        <v>3620</v>
      </c>
      <c r="N246" s="1" t="s">
        <v>3620</v>
      </c>
      <c r="O246" s="1" t="s">
        <v>3621</v>
      </c>
      <c r="P246" s="1" t="s">
        <v>3622</v>
      </c>
      <c r="Q246" s="1" t="s">
        <v>4002</v>
      </c>
      <c r="R246" s="1" t="s">
        <v>72</v>
      </c>
      <c r="S246" s="1" t="s">
        <v>3624</v>
      </c>
      <c r="T246" s="1" t="s">
        <v>3625</v>
      </c>
    </row>
    <row r="247" s="1" customFormat="1" spans="1:20">
      <c r="A247" s="1" t="s">
        <v>2203</v>
      </c>
      <c r="B247" s="1" t="s">
        <v>162</v>
      </c>
      <c r="C247" s="1" t="s">
        <v>4581</v>
      </c>
      <c r="D247" s="1" t="s">
        <v>4582</v>
      </c>
      <c r="E247" s="1" t="s">
        <v>2206</v>
      </c>
      <c r="F247" s="1" t="s">
        <v>79</v>
      </c>
      <c r="G247" s="1" t="s">
        <v>80</v>
      </c>
      <c r="H247" s="1" t="s">
        <v>3617</v>
      </c>
      <c r="I247" s="1" t="s">
        <v>4566</v>
      </c>
      <c r="J247" s="1" t="s">
        <v>3619</v>
      </c>
      <c r="K247" s="1" t="s">
        <v>4566</v>
      </c>
      <c r="L247" s="1" t="s">
        <v>4566</v>
      </c>
      <c r="M247" s="1" t="s">
        <v>3620</v>
      </c>
      <c r="N247" s="1" t="s">
        <v>3620</v>
      </c>
      <c r="O247" s="1" t="s">
        <v>3621</v>
      </c>
      <c r="P247" s="1" t="s">
        <v>3622</v>
      </c>
      <c r="Q247" s="1" t="s">
        <v>4583</v>
      </c>
      <c r="R247" s="1" t="s">
        <v>72</v>
      </c>
      <c r="S247" s="1" t="s">
        <v>3624</v>
      </c>
      <c r="T247" s="1" t="s">
        <v>3625</v>
      </c>
    </row>
    <row r="248" s="1" customFormat="1" spans="1:20">
      <c r="A248" s="1" t="s">
        <v>2635</v>
      </c>
      <c r="B248" s="1" t="s">
        <v>162</v>
      </c>
      <c r="C248" s="1" t="s">
        <v>4584</v>
      </c>
      <c r="D248" s="1" t="s">
        <v>2637</v>
      </c>
      <c r="E248" s="1" t="s">
        <v>2638</v>
      </c>
      <c r="F248" s="1" t="s">
        <v>79</v>
      </c>
      <c r="G248" s="1" t="s">
        <v>80</v>
      </c>
      <c r="H248" s="1" t="s">
        <v>3617</v>
      </c>
      <c r="I248" s="1" t="s">
        <v>4155</v>
      </c>
      <c r="J248" s="1" t="s">
        <v>3619</v>
      </c>
      <c r="K248" s="1" t="s">
        <v>4155</v>
      </c>
      <c r="L248" s="1" t="s">
        <v>4155</v>
      </c>
      <c r="M248" s="1" t="s">
        <v>3620</v>
      </c>
      <c r="N248" s="1" t="s">
        <v>3620</v>
      </c>
      <c r="O248" s="1" t="s">
        <v>3621</v>
      </c>
      <c r="P248" s="1" t="s">
        <v>3622</v>
      </c>
      <c r="Q248" s="1" t="s">
        <v>4585</v>
      </c>
      <c r="R248" s="1" t="s">
        <v>72</v>
      </c>
      <c r="S248" s="1" t="s">
        <v>3624</v>
      </c>
      <c r="T248" s="1" t="s">
        <v>3625</v>
      </c>
    </row>
    <row r="249" s="1" customFormat="1" spans="1:20">
      <c r="A249" s="1" t="s">
        <v>3194</v>
      </c>
      <c r="B249" s="1" t="s">
        <v>162</v>
      </c>
      <c r="C249" s="1" t="s">
        <v>4586</v>
      </c>
      <c r="D249" s="1" t="s">
        <v>3196</v>
      </c>
      <c r="E249" s="1" t="s">
        <v>3197</v>
      </c>
      <c r="F249" s="1" t="s">
        <v>79</v>
      </c>
      <c r="G249" s="1" t="s">
        <v>80</v>
      </c>
      <c r="H249" s="1" t="s">
        <v>3617</v>
      </c>
      <c r="I249" s="1" t="s">
        <v>4207</v>
      </c>
      <c r="J249" s="1" t="s">
        <v>3619</v>
      </c>
      <c r="K249" s="1" t="s">
        <v>4207</v>
      </c>
      <c r="L249" s="1" t="s">
        <v>4207</v>
      </c>
      <c r="M249" s="1" t="s">
        <v>3620</v>
      </c>
      <c r="N249" s="1" t="s">
        <v>3620</v>
      </c>
      <c r="O249" s="1" t="s">
        <v>3621</v>
      </c>
      <c r="P249" s="1" t="s">
        <v>3622</v>
      </c>
      <c r="Q249" s="1" t="s">
        <v>4587</v>
      </c>
      <c r="R249" s="1" t="s">
        <v>72</v>
      </c>
      <c r="S249" s="1" t="s">
        <v>3624</v>
      </c>
      <c r="T249" s="1" t="s">
        <v>3625</v>
      </c>
    </row>
    <row r="250" s="1" customFormat="1" spans="1:20">
      <c r="A250" s="1" t="s">
        <v>2510</v>
      </c>
      <c r="B250" s="1" t="s">
        <v>162</v>
      </c>
      <c r="C250" s="1" t="s">
        <v>4588</v>
      </c>
      <c r="D250" s="1" t="s">
        <v>2512</v>
      </c>
      <c r="E250" s="1" t="s">
        <v>2513</v>
      </c>
      <c r="F250" s="1" t="s">
        <v>79</v>
      </c>
      <c r="G250" s="1" t="s">
        <v>80</v>
      </c>
      <c r="H250" s="1" t="s">
        <v>3617</v>
      </c>
      <c r="I250" s="1" t="s">
        <v>4589</v>
      </c>
      <c r="J250" s="1" t="s">
        <v>3619</v>
      </c>
      <c r="K250" s="1" t="s">
        <v>4589</v>
      </c>
      <c r="L250" s="1" t="s">
        <v>4589</v>
      </c>
      <c r="M250" s="1" t="s">
        <v>3620</v>
      </c>
      <c r="N250" s="1" t="s">
        <v>3620</v>
      </c>
      <c r="O250" s="1" t="s">
        <v>3621</v>
      </c>
      <c r="P250" s="1" t="s">
        <v>3622</v>
      </c>
      <c r="Q250" s="1" t="s">
        <v>4590</v>
      </c>
      <c r="R250" s="1" t="s">
        <v>72</v>
      </c>
      <c r="S250" s="1" t="s">
        <v>3624</v>
      </c>
      <c r="T250" s="1" t="s">
        <v>3625</v>
      </c>
    </row>
    <row r="251" s="1" customFormat="1" spans="1:20">
      <c r="A251" s="1" t="s">
        <v>1824</v>
      </c>
      <c r="B251" s="1" t="s">
        <v>162</v>
      </c>
      <c r="C251" s="1" t="s">
        <v>4591</v>
      </c>
      <c r="D251" s="1" t="s">
        <v>4592</v>
      </c>
      <c r="E251" s="1" t="s">
        <v>1827</v>
      </c>
      <c r="F251" s="1" t="s">
        <v>79</v>
      </c>
      <c r="G251" s="1" t="s">
        <v>80</v>
      </c>
      <c r="H251" s="1" t="s">
        <v>3617</v>
      </c>
      <c r="I251" s="1" t="s">
        <v>4593</v>
      </c>
      <c r="J251" s="1" t="s">
        <v>3619</v>
      </c>
      <c r="K251" s="1" t="s">
        <v>4593</v>
      </c>
      <c r="L251" s="1" t="s">
        <v>4593</v>
      </c>
      <c r="M251" s="1" t="s">
        <v>3620</v>
      </c>
      <c r="N251" s="1" t="s">
        <v>3620</v>
      </c>
      <c r="O251" s="1" t="s">
        <v>3621</v>
      </c>
      <c r="P251" s="1" t="s">
        <v>3622</v>
      </c>
      <c r="Q251" s="1" t="s">
        <v>4594</v>
      </c>
      <c r="R251" s="1" t="s">
        <v>72</v>
      </c>
      <c r="S251" s="1" t="s">
        <v>3624</v>
      </c>
      <c r="T251" s="1" t="s">
        <v>3625</v>
      </c>
    </row>
    <row r="252" s="1" customFormat="1" spans="1:20">
      <c r="A252" s="1" t="s">
        <v>1808</v>
      </c>
      <c r="B252" s="1" t="s">
        <v>162</v>
      </c>
      <c r="C252" s="1" t="s">
        <v>4595</v>
      </c>
      <c r="D252" s="1" t="s">
        <v>1810</v>
      </c>
      <c r="E252" s="1" t="s">
        <v>1811</v>
      </c>
      <c r="F252" s="1" t="s">
        <v>79</v>
      </c>
      <c r="G252" s="1" t="s">
        <v>80</v>
      </c>
      <c r="H252" s="1" t="s">
        <v>3617</v>
      </c>
      <c r="I252" s="1" t="s">
        <v>4596</v>
      </c>
      <c r="J252" s="1" t="s">
        <v>3619</v>
      </c>
      <c r="K252" s="1" t="s">
        <v>4596</v>
      </c>
      <c r="L252" s="1" t="s">
        <v>4596</v>
      </c>
      <c r="M252" s="1" t="s">
        <v>3620</v>
      </c>
      <c r="N252" s="1" t="s">
        <v>3620</v>
      </c>
      <c r="O252" s="1" t="s">
        <v>3621</v>
      </c>
      <c r="P252" s="1" t="s">
        <v>3622</v>
      </c>
      <c r="Q252" s="1" t="s">
        <v>4597</v>
      </c>
      <c r="R252" s="1" t="s">
        <v>72</v>
      </c>
      <c r="S252" s="1" t="s">
        <v>3624</v>
      </c>
      <c r="T252" s="1" t="s">
        <v>3625</v>
      </c>
    </row>
    <row r="253" s="1" customFormat="1" spans="1:20">
      <c r="A253" s="1" t="s">
        <v>748</v>
      </c>
      <c r="B253" s="1" t="s">
        <v>162</v>
      </c>
      <c r="C253" s="1" t="s">
        <v>4598</v>
      </c>
      <c r="D253" s="1" t="s">
        <v>4599</v>
      </c>
      <c r="E253" s="1" t="s">
        <v>751</v>
      </c>
      <c r="F253" s="1" t="s">
        <v>79</v>
      </c>
      <c r="G253" s="1" t="s">
        <v>80</v>
      </c>
      <c r="H253" s="1" t="s">
        <v>3617</v>
      </c>
      <c r="I253" s="1" t="s">
        <v>4600</v>
      </c>
      <c r="J253" s="1" t="s">
        <v>3619</v>
      </c>
      <c r="K253" s="1" t="s">
        <v>4600</v>
      </c>
      <c r="L253" s="1" t="s">
        <v>4600</v>
      </c>
      <c r="M253" s="1" t="s">
        <v>3620</v>
      </c>
      <c r="N253" s="1" t="s">
        <v>3620</v>
      </c>
      <c r="O253" s="1" t="s">
        <v>3621</v>
      </c>
      <c r="P253" s="1" t="s">
        <v>3622</v>
      </c>
      <c r="Q253" s="1" t="s">
        <v>4601</v>
      </c>
      <c r="R253" s="1" t="s">
        <v>72</v>
      </c>
      <c r="S253" s="1" t="s">
        <v>3624</v>
      </c>
      <c r="T253" s="1" t="s">
        <v>3625</v>
      </c>
    </row>
    <row r="254" s="1" customFormat="1" spans="1:20">
      <c r="A254" s="1" t="s">
        <v>2754</v>
      </c>
      <c r="B254" s="1" t="s">
        <v>162</v>
      </c>
      <c r="C254" s="1" t="s">
        <v>4602</v>
      </c>
      <c r="D254" s="1" t="s">
        <v>2756</v>
      </c>
      <c r="E254" s="1" t="s">
        <v>2757</v>
      </c>
      <c r="F254" s="1" t="s">
        <v>79</v>
      </c>
      <c r="G254" s="1" t="s">
        <v>80</v>
      </c>
      <c r="H254" s="1" t="s">
        <v>3617</v>
      </c>
      <c r="I254" s="1" t="s">
        <v>4145</v>
      </c>
      <c r="J254" s="1" t="s">
        <v>3619</v>
      </c>
      <c r="K254" s="1" t="s">
        <v>4145</v>
      </c>
      <c r="L254" s="1" t="s">
        <v>4145</v>
      </c>
      <c r="M254" s="1" t="s">
        <v>3620</v>
      </c>
      <c r="N254" s="1" t="s">
        <v>3620</v>
      </c>
      <c r="O254" s="1" t="s">
        <v>3621</v>
      </c>
      <c r="P254" s="1" t="s">
        <v>3622</v>
      </c>
      <c r="Q254" s="1" t="s">
        <v>4603</v>
      </c>
      <c r="R254" s="1" t="s">
        <v>72</v>
      </c>
      <c r="S254" s="1" t="s">
        <v>3624</v>
      </c>
      <c r="T254" s="1" t="s">
        <v>3625</v>
      </c>
    </row>
    <row r="255" s="1" customFormat="1" spans="1:20">
      <c r="A255" s="1" t="s">
        <v>4604</v>
      </c>
      <c r="B255" s="1" t="s">
        <v>162</v>
      </c>
      <c r="C255" s="1" t="s">
        <v>4605</v>
      </c>
      <c r="D255" s="1" t="s">
        <v>4606</v>
      </c>
      <c r="E255" s="1" t="s">
        <v>4607</v>
      </c>
      <c r="F255" s="1" t="s">
        <v>79</v>
      </c>
      <c r="G255" s="1" t="s">
        <v>80</v>
      </c>
      <c r="H255" s="1" t="s">
        <v>3617</v>
      </c>
      <c r="I255" s="1" t="s">
        <v>4608</v>
      </c>
      <c r="J255" s="1" t="s">
        <v>3619</v>
      </c>
      <c r="K255" s="1" t="s">
        <v>4608</v>
      </c>
      <c r="L255" s="1" t="s">
        <v>4608</v>
      </c>
      <c r="M255" s="1" t="s">
        <v>3620</v>
      </c>
      <c r="N255" s="1" t="s">
        <v>3620</v>
      </c>
      <c r="O255" s="1" t="s">
        <v>3621</v>
      </c>
      <c r="P255" s="1" t="s">
        <v>3622</v>
      </c>
      <c r="Q255" s="1" t="s">
        <v>4609</v>
      </c>
      <c r="R255" s="1" t="s">
        <v>72</v>
      </c>
      <c r="S255" s="1" t="s">
        <v>3624</v>
      </c>
      <c r="T255" s="1" t="s">
        <v>3625</v>
      </c>
    </row>
    <row r="256" s="1" customFormat="1" spans="1:20">
      <c r="A256" s="1" t="s">
        <v>4610</v>
      </c>
      <c r="B256" s="1" t="s">
        <v>162</v>
      </c>
      <c r="C256" s="1" t="s">
        <v>4611</v>
      </c>
      <c r="D256" s="1" t="s">
        <v>4612</v>
      </c>
      <c r="E256" s="1" t="s">
        <v>4613</v>
      </c>
      <c r="F256" s="1" t="s">
        <v>79</v>
      </c>
      <c r="G256" s="1" t="s">
        <v>80</v>
      </c>
      <c r="H256" s="1" t="s">
        <v>3617</v>
      </c>
      <c r="I256" s="1" t="s">
        <v>4346</v>
      </c>
      <c r="J256" s="1" t="s">
        <v>3619</v>
      </c>
      <c r="K256" s="1" t="s">
        <v>4346</v>
      </c>
      <c r="L256" s="1" t="s">
        <v>4346</v>
      </c>
      <c r="M256" s="1" t="s">
        <v>3620</v>
      </c>
      <c r="N256" s="1" t="s">
        <v>3620</v>
      </c>
      <c r="O256" s="1" t="s">
        <v>3621</v>
      </c>
      <c r="P256" s="1" t="s">
        <v>3622</v>
      </c>
      <c r="Q256" s="1" t="s">
        <v>4614</v>
      </c>
      <c r="R256" s="1" t="s">
        <v>72</v>
      </c>
      <c r="S256" s="1" t="s">
        <v>3624</v>
      </c>
      <c r="T256" s="1" t="s">
        <v>3625</v>
      </c>
    </row>
    <row r="257" s="1" customFormat="1" spans="1:20">
      <c r="A257" s="1" t="s">
        <v>4615</v>
      </c>
      <c r="B257" s="1" t="s">
        <v>162</v>
      </c>
      <c r="C257" s="1" t="s">
        <v>4616</v>
      </c>
      <c r="D257" s="1" t="s">
        <v>4617</v>
      </c>
      <c r="E257" s="1" t="s">
        <v>4618</v>
      </c>
      <c r="F257" s="1" t="s">
        <v>79</v>
      </c>
      <c r="G257" s="1" t="s">
        <v>80</v>
      </c>
      <c r="H257" s="1" t="s">
        <v>3617</v>
      </c>
      <c r="I257" s="1" t="s">
        <v>3621</v>
      </c>
      <c r="J257" s="1" t="s">
        <v>3619</v>
      </c>
      <c r="K257" s="1" t="s">
        <v>3621</v>
      </c>
      <c r="L257" s="1" t="s">
        <v>3621</v>
      </c>
      <c r="M257" s="1" t="s">
        <v>3620</v>
      </c>
      <c r="N257" s="1" t="s">
        <v>3620</v>
      </c>
      <c r="O257" s="1" t="s">
        <v>3621</v>
      </c>
      <c r="P257" s="1" t="s">
        <v>3622</v>
      </c>
      <c r="Q257" s="1" t="s">
        <v>4619</v>
      </c>
      <c r="R257" s="1" t="s">
        <v>72</v>
      </c>
      <c r="S257" s="1" t="s">
        <v>3624</v>
      </c>
      <c r="T257" s="1" t="s">
        <v>3625</v>
      </c>
    </row>
    <row r="258" s="1" customFormat="1" spans="1:20">
      <c r="A258" s="1" t="s">
        <v>2765</v>
      </c>
      <c r="B258" s="1" t="s">
        <v>162</v>
      </c>
      <c r="C258" s="1" t="s">
        <v>4620</v>
      </c>
      <c r="D258" s="1" t="s">
        <v>2767</v>
      </c>
      <c r="E258" s="1" t="s">
        <v>2768</v>
      </c>
      <c r="F258" s="1" t="s">
        <v>79</v>
      </c>
      <c r="G258" s="1" t="s">
        <v>80</v>
      </c>
      <c r="H258" s="1" t="s">
        <v>3617</v>
      </c>
      <c r="I258" s="1" t="s">
        <v>4621</v>
      </c>
      <c r="J258" s="1" t="s">
        <v>3619</v>
      </c>
      <c r="K258" s="1" t="s">
        <v>4621</v>
      </c>
      <c r="L258" s="1" t="s">
        <v>4621</v>
      </c>
      <c r="M258" s="1" t="s">
        <v>3620</v>
      </c>
      <c r="N258" s="1" t="s">
        <v>3620</v>
      </c>
      <c r="O258" s="1" t="s">
        <v>3621</v>
      </c>
      <c r="P258" s="1" t="s">
        <v>3622</v>
      </c>
      <c r="Q258" s="1" t="s">
        <v>4622</v>
      </c>
      <c r="R258" s="1" t="s">
        <v>72</v>
      </c>
      <c r="S258" s="1" t="s">
        <v>3624</v>
      </c>
      <c r="T258" s="1" t="s">
        <v>3625</v>
      </c>
    </row>
    <row r="259" s="1" customFormat="1" spans="1:20">
      <c r="A259" s="1" t="s">
        <v>158</v>
      </c>
      <c r="B259" s="1" t="s">
        <v>162</v>
      </c>
      <c r="C259" s="1" t="s">
        <v>4623</v>
      </c>
      <c r="D259" s="1" t="s">
        <v>160</v>
      </c>
      <c r="E259" s="1" t="s">
        <v>161</v>
      </c>
      <c r="F259" s="1" t="s">
        <v>113</v>
      </c>
      <c r="G259" s="1" t="s">
        <v>80</v>
      </c>
      <c r="H259" s="1" t="s">
        <v>3617</v>
      </c>
      <c r="I259" s="1" t="s">
        <v>4624</v>
      </c>
      <c r="J259" s="1" t="s">
        <v>3619</v>
      </c>
      <c r="K259" s="1" t="s">
        <v>4624</v>
      </c>
      <c r="L259" s="1" t="s">
        <v>4624</v>
      </c>
      <c r="M259" s="1" t="s">
        <v>3620</v>
      </c>
      <c r="N259" s="1" t="s">
        <v>3620</v>
      </c>
      <c r="O259" s="1" t="s">
        <v>3621</v>
      </c>
      <c r="P259" s="1" t="s">
        <v>3622</v>
      </c>
      <c r="Q259" s="1" t="s">
        <v>4625</v>
      </c>
      <c r="R259" s="1" t="s">
        <v>72</v>
      </c>
      <c r="S259" s="1" t="s">
        <v>3624</v>
      </c>
      <c r="T259" s="1" t="s">
        <v>3625</v>
      </c>
    </row>
    <row r="260" s="1" customFormat="1" spans="1:20">
      <c r="A260" s="1" t="s">
        <v>742</v>
      </c>
      <c r="B260" s="1" t="s">
        <v>162</v>
      </c>
      <c r="C260" s="1" t="s">
        <v>4626</v>
      </c>
      <c r="D260" s="1" t="s">
        <v>4627</v>
      </c>
      <c r="E260" s="1" t="s">
        <v>745</v>
      </c>
      <c r="F260" s="1" t="s">
        <v>79</v>
      </c>
      <c r="G260" s="1" t="s">
        <v>80</v>
      </c>
      <c r="H260" s="1" t="s">
        <v>3617</v>
      </c>
      <c r="I260" s="1" t="s">
        <v>4628</v>
      </c>
      <c r="J260" s="1" t="s">
        <v>3619</v>
      </c>
      <c r="K260" s="1" t="s">
        <v>4628</v>
      </c>
      <c r="L260" s="1" t="s">
        <v>4628</v>
      </c>
      <c r="M260" s="1" t="s">
        <v>3620</v>
      </c>
      <c r="N260" s="1" t="s">
        <v>3620</v>
      </c>
      <c r="O260" s="1" t="s">
        <v>3621</v>
      </c>
      <c r="P260" s="1" t="s">
        <v>3622</v>
      </c>
      <c r="Q260" s="1" t="s">
        <v>4629</v>
      </c>
      <c r="R260" s="1" t="s">
        <v>72</v>
      </c>
      <c r="S260" s="1" t="s">
        <v>3624</v>
      </c>
      <c r="T260" s="1" t="s">
        <v>3625</v>
      </c>
    </row>
    <row r="261" s="1" customFormat="1" spans="1:20">
      <c r="A261" s="1" t="s">
        <v>4630</v>
      </c>
      <c r="B261" s="1" t="s">
        <v>162</v>
      </c>
      <c r="C261" s="1" t="s">
        <v>4631</v>
      </c>
      <c r="D261" s="1" t="s">
        <v>4632</v>
      </c>
      <c r="E261" s="1" t="s">
        <v>4633</v>
      </c>
      <c r="F261" s="1" t="s">
        <v>113</v>
      </c>
      <c r="G261" s="1" t="s">
        <v>80</v>
      </c>
      <c r="H261" s="1" t="s">
        <v>3617</v>
      </c>
      <c r="I261" s="1" t="s">
        <v>3621</v>
      </c>
      <c r="J261" s="1" t="s">
        <v>3619</v>
      </c>
      <c r="K261" s="1" t="s">
        <v>3621</v>
      </c>
      <c r="L261" s="1" t="s">
        <v>3621</v>
      </c>
      <c r="M261" s="1" t="s">
        <v>3620</v>
      </c>
      <c r="N261" s="1" t="s">
        <v>3620</v>
      </c>
      <c r="O261" s="1" t="s">
        <v>3621</v>
      </c>
      <c r="P261" s="1" t="s">
        <v>3622</v>
      </c>
      <c r="Q261" s="1" t="s">
        <v>4634</v>
      </c>
      <c r="R261" s="1" t="s">
        <v>72</v>
      </c>
      <c r="S261" s="1" t="s">
        <v>3624</v>
      </c>
      <c r="T261" s="1" t="s">
        <v>3625</v>
      </c>
    </row>
    <row r="262" s="1" customFormat="1" spans="1:20">
      <c r="A262" s="1" t="s">
        <v>1206</v>
      </c>
      <c r="B262" s="1" t="s">
        <v>162</v>
      </c>
      <c r="C262" s="1" t="s">
        <v>4635</v>
      </c>
      <c r="D262" s="1" t="s">
        <v>1208</v>
      </c>
      <c r="E262" s="1" t="s">
        <v>1209</v>
      </c>
      <c r="F262" s="1" t="s">
        <v>79</v>
      </c>
      <c r="G262" s="1" t="s">
        <v>80</v>
      </c>
      <c r="H262" s="1" t="s">
        <v>3617</v>
      </c>
      <c r="I262" s="1" t="s">
        <v>4636</v>
      </c>
      <c r="J262" s="1" t="s">
        <v>3619</v>
      </c>
      <c r="K262" s="1" t="s">
        <v>4636</v>
      </c>
      <c r="L262" s="1" t="s">
        <v>4636</v>
      </c>
      <c r="M262" s="1" t="s">
        <v>3620</v>
      </c>
      <c r="N262" s="1" t="s">
        <v>3620</v>
      </c>
      <c r="O262" s="1" t="s">
        <v>3621</v>
      </c>
      <c r="P262" s="1" t="s">
        <v>3622</v>
      </c>
      <c r="Q262" s="1" t="s">
        <v>4637</v>
      </c>
      <c r="R262" s="1" t="s">
        <v>72</v>
      </c>
      <c r="S262" s="1" t="s">
        <v>3624</v>
      </c>
      <c r="T262" s="1" t="s">
        <v>3625</v>
      </c>
    </row>
    <row r="263" s="1" customFormat="1" spans="1:20">
      <c r="A263" s="1" t="s">
        <v>4638</v>
      </c>
      <c r="B263" s="1" t="s">
        <v>162</v>
      </c>
      <c r="C263" s="1" t="s">
        <v>4639</v>
      </c>
      <c r="D263" s="1" t="s">
        <v>4640</v>
      </c>
      <c r="E263" s="1" t="s">
        <v>4641</v>
      </c>
      <c r="F263" s="1" t="s">
        <v>79</v>
      </c>
      <c r="G263" s="1" t="s">
        <v>80</v>
      </c>
      <c r="H263" s="1" t="s">
        <v>3617</v>
      </c>
      <c r="I263" s="1" t="s">
        <v>4642</v>
      </c>
      <c r="J263" s="1" t="s">
        <v>3619</v>
      </c>
      <c r="K263" s="1" t="s">
        <v>4642</v>
      </c>
      <c r="L263" s="1" t="s">
        <v>4642</v>
      </c>
      <c r="M263" s="1" t="s">
        <v>3620</v>
      </c>
      <c r="N263" s="1" t="s">
        <v>3620</v>
      </c>
      <c r="O263" s="1" t="s">
        <v>3621</v>
      </c>
      <c r="P263" s="1" t="s">
        <v>3622</v>
      </c>
      <c r="Q263" s="1" t="s">
        <v>4643</v>
      </c>
      <c r="R263" s="1" t="s">
        <v>72</v>
      </c>
      <c r="S263" s="1" t="s">
        <v>3624</v>
      </c>
      <c r="T263" s="1" t="s">
        <v>3625</v>
      </c>
    </row>
    <row r="264" s="1" customFormat="1" spans="1:20">
      <c r="A264" s="1" t="s">
        <v>2198</v>
      </c>
      <c r="B264" s="1" t="s">
        <v>162</v>
      </c>
      <c r="C264" s="1" t="s">
        <v>4644</v>
      </c>
      <c r="D264" s="1" t="s">
        <v>4645</v>
      </c>
      <c r="E264" s="1" t="s">
        <v>2201</v>
      </c>
      <c r="F264" s="1" t="s">
        <v>79</v>
      </c>
      <c r="G264" s="1" t="s">
        <v>80</v>
      </c>
      <c r="H264" s="1" t="s">
        <v>3617</v>
      </c>
      <c r="I264" s="1" t="s">
        <v>4646</v>
      </c>
      <c r="J264" s="1" t="s">
        <v>3619</v>
      </c>
      <c r="K264" s="1" t="s">
        <v>4646</v>
      </c>
      <c r="L264" s="1" t="s">
        <v>4646</v>
      </c>
      <c r="M264" s="1" t="s">
        <v>3620</v>
      </c>
      <c r="N264" s="1" t="s">
        <v>3620</v>
      </c>
      <c r="O264" s="1" t="s">
        <v>3621</v>
      </c>
      <c r="P264" s="1" t="s">
        <v>3622</v>
      </c>
      <c r="Q264" s="1" t="s">
        <v>4647</v>
      </c>
      <c r="R264" s="1" t="s">
        <v>72</v>
      </c>
      <c r="S264" s="1" t="s">
        <v>3624</v>
      </c>
      <c r="T264" s="1" t="s">
        <v>3625</v>
      </c>
    </row>
    <row r="265" s="1" customFormat="1" spans="1:20">
      <c r="A265" s="1" t="s">
        <v>1828</v>
      </c>
      <c r="B265" s="1" t="s">
        <v>162</v>
      </c>
      <c r="C265" s="1" t="s">
        <v>4648</v>
      </c>
      <c r="D265" s="1" t="s">
        <v>1830</v>
      </c>
      <c r="E265" s="1" t="s">
        <v>1831</v>
      </c>
      <c r="F265" s="1" t="s">
        <v>79</v>
      </c>
      <c r="G265" s="1" t="s">
        <v>80</v>
      </c>
      <c r="H265" s="1" t="s">
        <v>3617</v>
      </c>
      <c r="I265" s="1" t="s">
        <v>4649</v>
      </c>
      <c r="J265" s="1" t="s">
        <v>3619</v>
      </c>
      <c r="K265" s="1" t="s">
        <v>4649</v>
      </c>
      <c r="L265" s="1" t="s">
        <v>4649</v>
      </c>
      <c r="M265" s="1" t="s">
        <v>3620</v>
      </c>
      <c r="N265" s="1" t="s">
        <v>3620</v>
      </c>
      <c r="O265" s="1" t="s">
        <v>3621</v>
      </c>
      <c r="P265" s="1" t="s">
        <v>3622</v>
      </c>
      <c r="Q265" s="1" t="s">
        <v>4650</v>
      </c>
      <c r="R265" s="1" t="s">
        <v>72</v>
      </c>
      <c r="S265" s="1" t="s">
        <v>3624</v>
      </c>
      <c r="T265" s="1" t="s">
        <v>3625</v>
      </c>
    </row>
    <row r="266" s="1" customFormat="1" spans="1:20">
      <c r="A266" s="1" t="s">
        <v>4651</v>
      </c>
      <c r="B266" s="1" t="s">
        <v>162</v>
      </c>
      <c r="C266" s="1" t="s">
        <v>4652</v>
      </c>
      <c r="D266" s="1" t="s">
        <v>4653</v>
      </c>
      <c r="E266" s="1" t="s">
        <v>4654</v>
      </c>
      <c r="F266" s="1" t="s">
        <v>79</v>
      </c>
      <c r="G266" s="1" t="s">
        <v>80</v>
      </c>
      <c r="H266" s="1" t="s">
        <v>3617</v>
      </c>
      <c r="I266" s="1" t="s">
        <v>4655</v>
      </c>
      <c r="J266" s="1" t="s">
        <v>3619</v>
      </c>
      <c r="K266" s="1" t="s">
        <v>4655</v>
      </c>
      <c r="L266" s="1" t="s">
        <v>4655</v>
      </c>
      <c r="M266" s="1" t="s">
        <v>3620</v>
      </c>
      <c r="N266" s="1" t="s">
        <v>3620</v>
      </c>
      <c r="O266" s="1" t="s">
        <v>3621</v>
      </c>
      <c r="P266" s="1" t="s">
        <v>3622</v>
      </c>
      <c r="Q266" s="1" t="s">
        <v>4656</v>
      </c>
      <c r="R266" s="1" t="s">
        <v>72</v>
      </c>
      <c r="S266" s="1" t="s">
        <v>3624</v>
      </c>
      <c r="T266" s="1" t="s">
        <v>3625</v>
      </c>
    </row>
    <row r="267" s="1" customFormat="1" spans="1:20">
      <c r="A267" s="1" t="s">
        <v>4657</v>
      </c>
      <c r="B267" s="1" t="s">
        <v>211</v>
      </c>
      <c r="C267" s="1" t="s">
        <v>4658</v>
      </c>
      <c r="D267" s="1" t="s">
        <v>4659</v>
      </c>
      <c r="E267" s="1" t="s">
        <v>4660</v>
      </c>
      <c r="F267" s="1" t="s">
        <v>79</v>
      </c>
      <c r="G267" s="1" t="s">
        <v>80</v>
      </c>
      <c r="H267" s="1" t="s">
        <v>3617</v>
      </c>
      <c r="I267" s="1" t="s">
        <v>3621</v>
      </c>
      <c r="J267" s="1" t="s">
        <v>3619</v>
      </c>
      <c r="K267" s="1" t="s">
        <v>3621</v>
      </c>
      <c r="L267" s="1" t="s">
        <v>3621</v>
      </c>
      <c r="M267" s="1" t="s">
        <v>3620</v>
      </c>
      <c r="N267" s="1" t="s">
        <v>3620</v>
      </c>
      <c r="O267" s="1" t="s">
        <v>3621</v>
      </c>
      <c r="P267" s="1" t="s">
        <v>3622</v>
      </c>
      <c r="Q267" s="1" t="s">
        <v>4661</v>
      </c>
      <c r="R267" s="1" t="s">
        <v>72</v>
      </c>
      <c r="S267" s="1" t="s">
        <v>3624</v>
      </c>
      <c r="T267" s="1" t="s">
        <v>3625</v>
      </c>
    </row>
    <row r="268" s="1" customFormat="1" spans="1:20">
      <c r="A268" s="1" t="s">
        <v>2325</v>
      </c>
      <c r="B268" s="1" t="s">
        <v>211</v>
      </c>
      <c r="C268" s="1" t="s">
        <v>4662</v>
      </c>
      <c r="D268" s="1" t="s">
        <v>2327</v>
      </c>
      <c r="E268" s="1" t="s">
        <v>4663</v>
      </c>
      <c r="F268" s="1" t="s">
        <v>79</v>
      </c>
      <c r="G268" s="1" t="s">
        <v>80</v>
      </c>
      <c r="H268" s="1" t="s">
        <v>3617</v>
      </c>
      <c r="I268" s="1" t="s">
        <v>4664</v>
      </c>
      <c r="J268" s="1" t="s">
        <v>3619</v>
      </c>
      <c r="K268" s="1" t="s">
        <v>4664</v>
      </c>
      <c r="L268" s="1" t="s">
        <v>4664</v>
      </c>
      <c r="M268" s="1" t="s">
        <v>3620</v>
      </c>
      <c r="N268" s="1" t="s">
        <v>3620</v>
      </c>
      <c r="O268" s="1" t="s">
        <v>3621</v>
      </c>
      <c r="P268" s="1" t="s">
        <v>3622</v>
      </c>
      <c r="Q268" s="1" t="s">
        <v>4665</v>
      </c>
      <c r="R268" s="1" t="s">
        <v>72</v>
      </c>
      <c r="S268" s="1" t="s">
        <v>3624</v>
      </c>
      <c r="T268" s="1" t="s">
        <v>3625</v>
      </c>
    </row>
    <row r="269" s="1" customFormat="1" spans="1:20">
      <c r="A269" s="1" t="s">
        <v>3203</v>
      </c>
      <c r="B269" s="1" t="s">
        <v>211</v>
      </c>
      <c r="C269" s="1" t="s">
        <v>4666</v>
      </c>
      <c r="D269" s="1" t="s">
        <v>1916</v>
      </c>
      <c r="E269" s="1" t="s">
        <v>3204</v>
      </c>
      <c r="F269" s="1" t="s">
        <v>79</v>
      </c>
      <c r="G269" s="1" t="s">
        <v>80</v>
      </c>
      <c r="H269" s="1" t="s">
        <v>3617</v>
      </c>
      <c r="I269" s="1" t="s">
        <v>4223</v>
      </c>
      <c r="J269" s="1" t="s">
        <v>3619</v>
      </c>
      <c r="K269" s="1" t="s">
        <v>4223</v>
      </c>
      <c r="L269" s="1" t="s">
        <v>4223</v>
      </c>
      <c r="M269" s="1" t="s">
        <v>3620</v>
      </c>
      <c r="N269" s="1" t="s">
        <v>3620</v>
      </c>
      <c r="O269" s="1" t="s">
        <v>3621</v>
      </c>
      <c r="P269" s="1" t="s">
        <v>3622</v>
      </c>
      <c r="Q269" s="1" t="s">
        <v>4667</v>
      </c>
      <c r="R269" s="1" t="s">
        <v>72</v>
      </c>
      <c r="S269" s="1" t="s">
        <v>3624</v>
      </c>
      <c r="T269" s="1" t="s">
        <v>3625</v>
      </c>
    </row>
    <row r="270" s="1" customFormat="1" spans="1:20">
      <c r="A270" s="1" t="s">
        <v>4668</v>
      </c>
      <c r="B270" s="1" t="s">
        <v>211</v>
      </c>
      <c r="C270" s="1" t="s">
        <v>4669</v>
      </c>
      <c r="D270" s="1" t="s">
        <v>4670</v>
      </c>
      <c r="E270" s="1" t="s">
        <v>4671</v>
      </c>
      <c r="F270" s="1" t="s">
        <v>79</v>
      </c>
      <c r="G270" s="1" t="s">
        <v>80</v>
      </c>
      <c r="H270" s="1" t="s">
        <v>3617</v>
      </c>
      <c r="I270" s="1" t="s">
        <v>4183</v>
      </c>
      <c r="J270" s="1" t="s">
        <v>3619</v>
      </c>
      <c r="K270" s="1" t="s">
        <v>4183</v>
      </c>
      <c r="L270" s="1" t="s">
        <v>4183</v>
      </c>
      <c r="M270" s="1" t="s">
        <v>3620</v>
      </c>
      <c r="N270" s="1" t="s">
        <v>3620</v>
      </c>
      <c r="O270" s="1" t="s">
        <v>3621</v>
      </c>
      <c r="P270" s="1" t="s">
        <v>3622</v>
      </c>
      <c r="Q270" s="1" t="s">
        <v>4672</v>
      </c>
      <c r="R270" s="1" t="s">
        <v>72</v>
      </c>
      <c r="S270" s="1" t="s">
        <v>3624</v>
      </c>
      <c r="T270" s="1" t="s">
        <v>3625</v>
      </c>
    </row>
    <row r="271" s="1" customFormat="1" spans="1:20">
      <c r="A271" s="1" t="s">
        <v>830</v>
      </c>
      <c r="B271" s="1" t="s">
        <v>211</v>
      </c>
      <c r="C271" s="1" t="s">
        <v>4673</v>
      </c>
      <c r="D271" s="1" t="s">
        <v>4437</v>
      </c>
      <c r="E271" s="1" t="s">
        <v>833</v>
      </c>
      <c r="F271" s="1" t="s">
        <v>274</v>
      </c>
      <c r="G271" s="1" t="s">
        <v>80</v>
      </c>
      <c r="H271" s="1" t="s">
        <v>3617</v>
      </c>
      <c r="I271" s="1" t="s">
        <v>4674</v>
      </c>
      <c r="J271" s="1" t="s">
        <v>3619</v>
      </c>
      <c r="K271" s="1" t="s">
        <v>4674</v>
      </c>
      <c r="L271" s="1" t="s">
        <v>4674</v>
      </c>
      <c r="M271" s="1" t="s">
        <v>3620</v>
      </c>
      <c r="N271" s="1" t="s">
        <v>3620</v>
      </c>
      <c r="O271" s="1" t="s">
        <v>3621</v>
      </c>
      <c r="P271" s="1" t="s">
        <v>3622</v>
      </c>
      <c r="Q271" s="1" t="s">
        <v>4675</v>
      </c>
      <c r="R271" s="1" t="s">
        <v>72</v>
      </c>
      <c r="S271" s="1" t="s">
        <v>3624</v>
      </c>
      <c r="T271" s="1" t="s">
        <v>3625</v>
      </c>
    </row>
    <row r="272" s="1" customFormat="1" spans="1:20">
      <c r="A272" s="1" t="s">
        <v>4676</v>
      </c>
      <c r="B272" s="1" t="s">
        <v>211</v>
      </c>
      <c r="C272" s="1" t="s">
        <v>4677</v>
      </c>
      <c r="D272" s="1" t="s">
        <v>4678</v>
      </c>
      <c r="E272" s="1" t="s">
        <v>4679</v>
      </c>
      <c r="F272" s="1" t="s">
        <v>79</v>
      </c>
      <c r="G272" s="1" t="s">
        <v>80</v>
      </c>
      <c r="H272" s="1" t="s">
        <v>3617</v>
      </c>
      <c r="I272" s="1" t="s">
        <v>3621</v>
      </c>
      <c r="J272" s="1" t="s">
        <v>3619</v>
      </c>
      <c r="K272" s="1" t="s">
        <v>3621</v>
      </c>
      <c r="L272" s="1" t="s">
        <v>3621</v>
      </c>
      <c r="M272" s="1" t="s">
        <v>3620</v>
      </c>
      <c r="N272" s="1" t="s">
        <v>3620</v>
      </c>
      <c r="O272" s="1" t="s">
        <v>3621</v>
      </c>
      <c r="P272" s="1" t="s">
        <v>3622</v>
      </c>
      <c r="Q272" s="1" t="s">
        <v>4680</v>
      </c>
      <c r="R272" s="1" t="s">
        <v>72</v>
      </c>
      <c r="S272" s="1" t="s">
        <v>3624</v>
      </c>
      <c r="T272" s="1" t="s">
        <v>3625</v>
      </c>
    </row>
    <row r="273" s="1" customFormat="1" spans="1:20">
      <c r="A273" s="1" t="s">
        <v>3232</v>
      </c>
      <c r="B273" s="1" t="s">
        <v>211</v>
      </c>
      <c r="C273" s="1" t="s">
        <v>4681</v>
      </c>
      <c r="D273" s="1" t="s">
        <v>3234</v>
      </c>
      <c r="E273" s="1" t="s">
        <v>3235</v>
      </c>
      <c r="F273" s="1" t="s">
        <v>79</v>
      </c>
      <c r="G273" s="1" t="s">
        <v>80</v>
      </c>
      <c r="H273" s="1" t="s">
        <v>3617</v>
      </c>
      <c r="I273" s="1" t="s">
        <v>3662</v>
      </c>
      <c r="J273" s="1" t="s">
        <v>3619</v>
      </c>
      <c r="K273" s="1" t="s">
        <v>3662</v>
      </c>
      <c r="L273" s="1" t="s">
        <v>3662</v>
      </c>
      <c r="M273" s="1" t="s">
        <v>3620</v>
      </c>
      <c r="N273" s="1" t="s">
        <v>3620</v>
      </c>
      <c r="O273" s="1" t="s">
        <v>3621</v>
      </c>
      <c r="P273" s="1" t="s">
        <v>3622</v>
      </c>
      <c r="Q273" s="1" t="s">
        <v>4682</v>
      </c>
      <c r="R273" s="1" t="s">
        <v>72</v>
      </c>
      <c r="S273" s="1" t="s">
        <v>3624</v>
      </c>
      <c r="T273" s="1" t="s">
        <v>3625</v>
      </c>
    </row>
    <row r="274" s="1" customFormat="1" spans="1:20">
      <c r="A274" s="1" t="s">
        <v>207</v>
      </c>
      <c r="B274" s="1" t="s">
        <v>211</v>
      </c>
      <c r="C274" s="1" t="s">
        <v>4683</v>
      </c>
      <c r="D274" s="1" t="s">
        <v>209</v>
      </c>
      <c r="E274" s="1" t="s">
        <v>210</v>
      </c>
      <c r="F274" s="1" t="s">
        <v>79</v>
      </c>
      <c r="G274" s="1" t="s">
        <v>80</v>
      </c>
      <c r="H274" s="1" t="s">
        <v>3617</v>
      </c>
      <c r="I274" s="1" t="s">
        <v>4684</v>
      </c>
      <c r="J274" s="1" t="s">
        <v>3619</v>
      </c>
      <c r="K274" s="1" t="s">
        <v>4684</v>
      </c>
      <c r="L274" s="1" t="s">
        <v>4684</v>
      </c>
      <c r="M274" s="1" t="s">
        <v>3620</v>
      </c>
      <c r="N274" s="1" t="s">
        <v>3620</v>
      </c>
      <c r="O274" s="1" t="s">
        <v>3621</v>
      </c>
      <c r="P274" s="1" t="s">
        <v>3622</v>
      </c>
      <c r="Q274" s="1" t="s">
        <v>4685</v>
      </c>
      <c r="R274" s="1" t="s">
        <v>72</v>
      </c>
      <c r="S274" s="1" t="s">
        <v>3624</v>
      </c>
      <c r="T274" s="1" t="s">
        <v>3625</v>
      </c>
    </row>
    <row r="275" s="1" customFormat="1" spans="1:20">
      <c r="A275" s="1" t="s">
        <v>1164</v>
      </c>
      <c r="B275" s="1" t="s">
        <v>211</v>
      </c>
      <c r="C275" s="1" t="s">
        <v>4686</v>
      </c>
      <c r="D275" s="1" t="s">
        <v>1166</v>
      </c>
      <c r="E275" s="1" t="s">
        <v>1167</v>
      </c>
      <c r="F275" s="1" t="s">
        <v>79</v>
      </c>
      <c r="G275" s="1" t="s">
        <v>80</v>
      </c>
      <c r="H275" s="1" t="s">
        <v>3617</v>
      </c>
      <c r="I275" s="1" t="s">
        <v>4687</v>
      </c>
      <c r="J275" s="1" t="s">
        <v>3619</v>
      </c>
      <c r="K275" s="1" t="s">
        <v>4687</v>
      </c>
      <c r="L275" s="1" t="s">
        <v>4687</v>
      </c>
      <c r="M275" s="1" t="s">
        <v>3620</v>
      </c>
      <c r="N275" s="1" t="s">
        <v>3620</v>
      </c>
      <c r="O275" s="1" t="s">
        <v>3621</v>
      </c>
      <c r="P275" s="1" t="s">
        <v>3622</v>
      </c>
      <c r="Q275" s="1" t="s">
        <v>4688</v>
      </c>
      <c r="R275" s="1" t="s">
        <v>72</v>
      </c>
      <c r="S275" s="1" t="s">
        <v>3624</v>
      </c>
      <c r="T275" s="1" t="s">
        <v>3625</v>
      </c>
    </row>
    <row r="276" s="1" customFormat="1" spans="1:20">
      <c r="A276" s="1" t="s">
        <v>4689</v>
      </c>
      <c r="B276" s="1" t="s">
        <v>211</v>
      </c>
      <c r="C276" s="1" t="s">
        <v>4690</v>
      </c>
      <c r="D276" s="1" t="s">
        <v>4691</v>
      </c>
      <c r="E276" s="1" t="s">
        <v>4692</v>
      </c>
      <c r="F276" s="1" t="s">
        <v>113</v>
      </c>
      <c r="G276" s="1" t="s">
        <v>80</v>
      </c>
      <c r="H276" s="1" t="s">
        <v>3617</v>
      </c>
      <c r="I276" s="1" t="s">
        <v>3621</v>
      </c>
      <c r="J276" s="1" t="s">
        <v>3619</v>
      </c>
      <c r="K276" s="1" t="s">
        <v>3621</v>
      </c>
      <c r="L276" s="1" t="s">
        <v>3621</v>
      </c>
      <c r="M276" s="1" t="s">
        <v>3620</v>
      </c>
      <c r="N276" s="1" t="s">
        <v>3620</v>
      </c>
      <c r="O276" s="1" t="s">
        <v>3621</v>
      </c>
      <c r="P276" s="1" t="s">
        <v>3622</v>
      </c>
      <c r="Q276" s="1" t="s">
        <v>4693</v>
      </c>
      <c r="R276" s="1" t="s">
        <v>72</v>
      </c>
      <c r="S276" s="1" t="s">
        <v>3624</v>
      </c>
      <c r="T276" s="1" t="s">
        <v>3625</v>
      </c>
    </row>
    <row r="277" s="1" customFormat="1" spans="1:20">
      <c r="A277" s="1" t="s">
        <v>771</v>
      </c>
      <c r="B277" s="1" t="s">
        <v>211</v>
      </c>
      <c r="C277" s="1" t="s">
        <v>4694</v>
      </c>
      <c r="D277" s="1" t="s">
        <v>773</v>
      </c>
      <c r="E277" s="1" t="s">
        <v>774</v>
      </c>
      <c r="F277" s="1" t="s">
        <v>79</v>
      </c>
      <c r="G277" s="1" t="s">
        <v>80</v>
      </c>
      <c r="H277" s="1" t="s">
        <v>3617</v>
      </c>
      <c r="I277" s="1" t="s">
        <v>4029</v>
      </c>
      <c r="J277" s="1" t="s">
        <v>3619</v>
      </c>
      <c r="K277" s="1" t="s">
        <v>4029</v>
      </c>
      <c r="L277" s="1" t="s">
        <v>4029</v>
      </c>
      <c r="M277" s="1" t="s">
        <v>3620</v>
      </c>
      <c r="N277" s="1" t="s">
        <v>3620</v>
      </c>
      <c r="O277" s="1" t="s">
        <v>3621</v>
      </c>
      <c r="P277" s="1" t="s">
        <v>3622</v>
      </c>
      <c r="Q277" s="1" t="s">
        <v>4695</v>
      </c>
      <c r="R277" s="1" t="s">
        <v>72</v>
      </c>
      <c r="S277" s="1" t="s">
        <v>3624</v>
      </c>
      <c r="T277" s="1" t="s">
        <v>3625</v>
      </c>
    </row>
    <row r="278" s="1" customFormat="1" spans="1:20">
      <c r="A278" s="1" t="s">
        <v>4696</v>
      </c>
      <c r="B278" s="1" t="s">
        <v>211</v>
      </c>
      <c r="C278" s="1" t="s">
        <v>4697</v>
      </c>
      <c r="D278" s="1" t="s">
        <v>953</v>
      </c>
      <c r="E278" s="1" t="s">
        <v>4698</v>
      </c>
      <c r="F278" s="1" t="s">
        <v>79</v>
      </c>
      <c r="G278" s="1" t="s">
        <v>80</v>
      </c>
      <c r="H278" s="1" t="s">
        <v>3617</v>
      </c>
      <c r="I278" s="1" t="s">
        <v>4699</v>
      </c>
      <c r="J278" s="1" t="s">
        <v>3619</v>
      </c>
      <c r="K278" s="1" t="s">
        <v>4699</v>
      </c>
      <c r="L278" s="1" t="s">
        <v>4699</v>
      </c>
      <c r="M278" s="1" t="s">
        <v>3620</v>
      </c>
      <c r="N278" s="1" t="s">
        <v>3620</v>
      </c>
      <c r="O278" s="1" t="s">
        <v>3621</v>
      </c>
      <c r="P278" s="1" t="s">
        <v>3622</v>
      </c>
      <c r="Q278" s="1" t="s">
        <v>4700</v>
      </c>
      <c r="R278" s="1" t="s">
        <v>72</v>
      </c>
      <c r="S278" s="1" t="s">
        <v>3624</v>
      </c>
      <c r="T278" s="1" t="s">
        <v>3625</v>
      </c>
    </row>
    <row r="279" s="1" customFormat="1" spans="1:20">
      <c r="A279" s="1" t="s">
        <v>4701</v>
      </c>
      <c r="B279" s="1" t="s">
        <v>211</v>
      </c>
      <c r="C279" s="1" t="s">
        <v>4702</v>
      </c>
      <c r="D279" s="1" t="s">
        <v>953</v>
      </c>
      <c r="E279" s="1" t="s">
        <v>4698</v>
      </c>
      <c r="F279" s="1" t="s">
        <v>79</v>
      </c>
      <c r="G279" s="1" t="s">
        <v>80</v>
      </c>
      <c r="H279" s="1" t="s">
        <v>3617</v>
      </c>
      <c r="I279" s="1" t="s">
        <v>4699</v>
      </c>
      <c r="J279" s="1" t="s">
        <v>3619</v>
      </c>
      <c r="K279" s="1" t="s">
        <v>4699</v>
      </c>
      <c r="L279" s="1" t="s">
        <v>4699</v>
      </c>
      <c r="M279" s="1" t="s">
        <v>3620</v>
      </c>
      <c r="N279" s="1" t="s">
        <v>3620</v>
      </c>
      <c r="O279" s="1" t="s">
        <v>3621</v>
      </c>
      <c r="P279" s="1" t="s">
        <v>3622</v>
      </c>
      <c r="Q279" s="1" t="s">
        <v>4703</v>
      </c>
      <c r="R279" s="1" t="s">
        <v>72</v>
      </c>
      <c r="S279" s="1" t="s">
        <v>3624</v>
      </c>
      <c r="T279" s="1" t="s">
        <v>3625</v>
      </c>
    </row>
    <row r="280" s="1" customFormat="1" spans="1:20">
      <c r="A280" s="1" t="s">
        <v>767</v>
      </c>
      <c r="B280" s="1" t="s">
        <v>211</v>
      </c>
      <c r="C280" s="1" t="s">
        <v>4704</v>
      </c>
      <c r="D280" s="1" t="s">
        <v>4705</v>
      </c>
      <c r="E280" s="1" t="s">
        <v>770</v>
      </c>
      <c r="F280" s="1" t="s">
        <v>79</v>
      </c>
      <c r="G280" s="1" t="s">
        <v>80</v>
      </c>
      <c r="H280" s="1" t="s">
        <v>3617</v>
      </c>
      <c r="I280" s="1" t="s">
        <v>4706</v>
      </c>
      <c r="J280" s="1" t="s">
        <v>3619</v>
      </c>
      <c r="K280" s="1" t="s">
        <v>4706</v>
      </c>
      <c r="L280" s="1" t="s">
        <v>4706</v>
      </c>
      <c r="M280" s="1" t="s">
        <v>3620</v>
      </c>
      <c r="N280" s="1" t="s">
        <v>3620</v>
      </c>
      <c r="O280" s="1" t="s">
        <v>3621</v>
      </c>
      <c r="P280" s="1" t="s">
        <v>3622</v>
      </c>
      <c r="Q280" s="1" t="s">
        <v>4707</v>
      </c>
      <c r="R280" s="1" t="s">
        <v>72</v>
      </c>
      <c r="S280" s="1" t="s">
        <v>3624</v>
      </c>
      <c r="T280" s="1" t="s">
        <v>3625</v>
      </c>
    </row>
    <row r="281" s="1" customFormat="1" spans="1:20">
      <c r="A281" s="1" t="s">
        <v>4708</v>
      </c>
      <c r="B281" s="1" t="s">
        <v>211</v>
      </c>
      <c r="C281" s="1" t="s">
        <v>4709</v>
      </c>
      <c r="D281" s="1" t="s">
        <v>4710</v>
      </c>
      <c r="E281" s="1" t="s">
        <v>4711</v>
      </c>
      <c r="F281" s="1" t="s">
        <v>79</v>
      </c>
      <c r="G281" s="1" t="s">
        <v>80</v>
      </c>
      <c r="H281" s="1" t="s">
        <v>3617</v>
      </c>
      <c r="I281" s="1" t="s">
        <v>4712</v>
      </c>
      <c r="J281" s="1" t="s">
        <v>3619</v>
      </c>
      <c r="K281" s="1" t="s">
        <v>4712</v>
      </c>
      <c r="L281" s="1" t="s">
        <v>4712</v>
      </c>
      <c r="M281" s="1" t="s">
        <v>3620</v>
      </c>
      <c r="N281" s="1" t="s">
        <v>3620</v>
      </c>
      <c r="O281" s="1" t="s">
        <v>3621</v>
      </c>
      <c r="P281" s="1" t="s">
        <v>3622</v>
      </c>
      <c r="Q281" s="1" t="s">
        <v>4713</v>
      </c>
      <c r="R281" s="1" t="s">
        <v>72</v>
      </c>
      <c r="S281" s="1" t="s">
        <v>3624</v>
      </c>
      <c r="T281" s="1" t="s">
        <v>3625</v>
      </c>
    </row>
    <row r="282" s="1" customFormat="1" spans="1:20">
      <c r="A282" s="1" t="s">
        <v>4714</v>
      </c>
      <c r="B282" s="1" t="s">
        <v>211</v>
      </c>
      <c r="C282" s="1" t="s">
        <v>4715</v>
      </c>
      <c r="D282" s="1" t="s">
        <v>2747</v>
      </c>
      <c r="E282" s="1" t="s">
        <v>4716</v>
      </c>
      <c r="F282" s="1" t="s">
        <v>79</v>
      </c>
      <c r="G282" s="1" t="s">
        <v>80</v>
      </c>
      <c r="H282" s="1" t="s">
        <v>3617</v>
      </c>
      <c r="I282" s="1" t="s">
        <v>4717</v>
      </c>
      <c r="J282" s="1" t="s">
        <v>3619</v>
      </c>
      <c r="K282" s="1" t="s">
        <v>4717</v>
      </c>
      <c r="L282" s="1" t="s">
        <v>4717</v>
      </c>
      <c r="M282" s="1" t="s">
        <v>3620</v>
      </c>
      <c r="N282" s="1" t="s">
        <v>3620</v>
      </c>
      <c r="O282" s="1" t="s">
        <v>3621</v>
      </c>
      <c r="P282" s="1" t="s">
        <v>3622</v>
      </c>
      <c r="Q282" s="1" t="s">
        <v>4718</v>
      </c>
      <c r="R282" s="1" t="s">
        <v>72</v>
      </c>
      <c r="S282" s="1" t="s">
        <v>3624</v>
      </c>
      <c r="T282" s="1" t="s">
        <v>3625</v>
      </c>
    </row>
    <row r="283" s="1" customFormat="1" spans="1:20">
      <c r="A283" s="1" t="s">
        <v>1171</v>
      </c>
      <c r="B283" s="1" t="s">
        <v>211</v>
      </c>
      <c r="C283" s="1" t="s">
        <v>4719</v>
      </c>
      <c r="D283" s="1" t="s">
        <v>1173</v>
      </c>
      <c r="E283" s="1" t="s">
        <v>1174</v>
      </c>
      <c r="F283" s="1" t="s">
        <v>79</v>
      </c>
      <c r="G283" s="1" t="s">
        <v>80</v>
      </c>
      <c r="H283" s="1" t="s">
        <v>3617</v>
      </c>
      <c r="I283" s="1" t="s">
        <v>3665</v>
      </c>
      <c r="J283" s="1" t="s">
        <v>3619</v>
      </c>
      <c r="K283" s="1" t="s">
        <v>3665</v>
      </c>
      <c r="L283" s="1" t="s">
        <v>3665</v>
      </c>
      <c r="M283" s="1" t="s">
        <v>3620</v>
      </c>
      <c r="N283" s="1" t="s">
        <v>3620</v>
      </c>
      <c r="O283" s="1" t="s">
        <v>3621</v>
      </c>
      <c r="P283" s="1" t="s">
        <v>3622</v>
      </c>
      <c r="Q283" s="1" t="s">
        <v>4720</v>
      </c>
      <c r="R283" s="1" t="s">
        <v>72</v>
      </c>
      <c r="S283" s="1" t="s">
        <v>3624</v>
      </c>
      <c r="T283" s="1" t="s">
        <v>3625</v>
      </c>
    </row>
    <row r="284" s="1" customFormat="1" spans="1:20">
      <c r="A284" s="1" t="s">
        <v>1577</v>
      </c>
      <c r="B284" s="1" t="s">
        <v>211</v>
      </c>
      <c r="C284" s="1" t="s">
        <v>4721</v>
      </c>
      <c r="D284" s="1" t="s">
        <v>393</v>
      </c>
      <c r="E284" s="1" t="s">
        <v>1578</v>
      </c>
      <c r="F284" s="1" t="s">
        <v>79</v>
      </c>
      <c r="G284" s="1" t="s">
        <v>80</v>
      </c>
      <c r="H284" s="1" t="s">
        <v>3617</v>
      </c>
      <c r="I284" s="1" t="s">
        <v>4722</v>
      </c>
      <c r="J284" s="1" t="s">
        <v>3619</v>
      </c>
      <c r="K284" s="1" t="s">
        <v>4722</v>
      </c>
      <c r="L284" s="1" t="s">
        <v>4722</v>
      </c>
      <c r="M284" s="1" t="s">
        <v>3620</v>
      </c>
      <c r="N284" s="1" t="s">
        <v>3620</v>
      </c>
      <c r="O284" s="1" t="s">
        <v>3621</v>
      </c>
      <c r="P284" s="1" t="s">
        <v>3622</v>
      </c>
      <c r="Q284" s="1" t="s">
        <v>4723</v>
      </c>
      <c r="R284" s="1" t="s">
        <v>72</v>
      </c>
      <c r="S284" s="1" t="s">
        <v>3624</v>
      </c>
      <c r="T284" s="1" t="s">
        <v>3625</v>
      </c>
    </row>
    <row r="285" s="1" customFormat="1" spans="1:20">
      <c r="A285" s="1" t="s">
        <v>4724</v>
      </c>
      <c r="B285" s="1" t="s">
        <v>211</v>
      </c>
      <c r="C285" s="1" t="s">
        <v>4725</v>
      </c>
      <c r="D285" s="1" t="s">
        <v>4726</v>
      </c>
      <c r="E285" s="1" t="s">
        <v>4727</v>
      </c>
      <c r="F285" s="1" t="s">
        <v>79</v>
      </c>
      <c r="G285" s="1" t="s">
        <v>80</v>
      </c>
      <c r="H285" s="1" t="s">
        <v>3617</v>
      </c>
      <c r="I285" s="1" t="s">
        <v>3994</v>
      </c>
      <c r="J285" s="1" t="s">
        <v>3619</v>
      </c>
      <c r="K285" s="1" t="s">
        <v>3994</v>
      </c>
      <c r="L285" s="1" t="s">
        <v>3994</v>
      </c>
      <c r="M285" s="1" t="s">
        <v>3620</v>
      </c>
      <c r="N285" s="1" t="s">
        <v>3620</v>
      </c>
      <c r="O285" s="1" t="s">
        <v>3621</v>
      </c>
      <c r="P285" s="1" t="s">
        <v>3622</v>
      </c>
      <c r="Q285" s="1" t="s">
        <v>4728</v>
      </c>
      <c r="R285" s="1" t="s">
        <v>72</v>
      </c>
      <c r="S285" s="1" t="s">
        <v>3624</v>
      </c>
      <c r="T285" s="1" t="s">
        <v>3625</v>
      </c>
    </row>
    <row r="286" s="1" customFormat="1" spans="1:20">
      <c r="A286" s="1" t="s">
        <v>3371</v>
      </c>
      <c r="B286" s="1" t="s">
        <v>211</v>
      </c>
      <c r="C286" s="1" t="s">
        <v>4729</v>
      </c>
      <c r="D286" s="1" t="s">
        <v>4730</v>
      </c>
      <c r="E286" s="1" t="s">
        <v>3374</v>
      </c>
      <c r="F286" s="1" t="s">
        <v>79</v>
      </c>
      <c r="G286" s="1" t="s">
        <v>80</v>
      </c>
      <c r="H286" s="1" t="s">
        <v>3617</v>
      </c>
      <c r="I286" s="1" t="s">
        <v>3991</v>
      </c>
      <c r="J286" s="1" t="s">
        <v>3619</v>
      </c>
      <c r="K286" s="1" t="s">
        <v>3991</v>
      </c>
      <c r="L286" s="1" t="s">
        <v>3991</v>
      </c>
      <c r="M286" s="1" t="s">
        <v>3620</v>
      </c>
      <c r="N286" s="1" t="s">
        <v>3620</v>
      </c>
      <c r="O286" s="1" t="s">
        <v>3621</v>
      </c>
      <c r="P286" s="1" t="s">
        <v>3622</v>
      </c>
      <c r="Q286" s="1" t="s">
        <v>4731</v>
      </c>
      <c r="R286" s="1" t="s">
        <v>72</v>
      </c>
      <c r="S286" s="1" t="s">
        <v>3624</v>
      </c>
      <c r="T286" s="1" t="s">
        <v>3625</v>
      </c>
    </row>
    <row r="287" s="1" customFormat="1" spans="1:20">
      <c r="A287" s="1" t="s">
        <v>1256</v>
      </c>
      <c r="B287" s="1" t="s">
        <v>211</v>
      </c>
      <c r="C287" s="1" t="s">
        <v>4732</v>
      </c>
      <c r="D287" s="1" t="s">
        <v>1258</v>
      </c>
      <c r="E287" s="1" t="s">
        <v>1259</v>
      </c>
      <c r="F287" s="1" t="s">
        <v>113</v>
      </c>
      <c r="G287" s="1" t="s">
        <v>80</v>
      </c>
      <c r="H287" s="1" t="s">
        <v>3617</v>
      </c>
      <c r="I287" s="1" t="s">
        <v>4733</v>
      </c>
      <c r="J287" s="1" t="s">
        <v>3619</v>
      </c>
      <c r="K287" s="1" t="s">
        <v>4733</v>
      </c>
      <c r="L287" s="1" t="s">
        <v>4733</v>
      </c>
      <c r="M287" s="1" t="s">
        <v>3620</v>
      </c>
      <c r="N287" s="1" t="s">
        <v>3620</v>
      </c>
      <c r="O287" s="1" t="s">
        <v>3621</v>
      </c>
      <c r="P287" s="1" t="s">
        <v>3622</v>
      </c>
      <c r="Q287" s="1" t="s">
        <v>4734</v>
      </c>
      <c r="R287" s="1" t="s">
        <v>72</v>
      </c>
      <c r="S287" s="1" t="s">
        <v>3624</v>
      </c>
      <c r="T287" s="1" t="s">
        <v>3625</v>
      </c>
    </row>
    <row r="288" s="1" customFormat="1" spans="1:20">
      <c r="A288" s="1" t="s">
        <v>3101</v>
      </c>
      <c r="B288" s="1" t="s">
        <v>211</v>
      </c>
      <c r="C288" s="1" t="s">
        <v>4735</v>
      </c>
      <c r="D288" s="1" t="s">
        <v>3103</v>
      </c>
      <c r="E288" s="1" t="s">
        <v>3104</v>
      </c>
      <c r="F288" s="1" t="s">
        <v>79</v>
      </c>
      <c r="G288" s="1" t="s">
        <v>80</v>
      </c>
      <c r="H288" s="1" t="s">
        <v>3617</v>
      </c>
      <c r="I288" s="1" t="s">
        <v>3635</v>
      </c>
      <c r="J288" s="1" t="s">
        <v>3619</v>
      </c>
      <c r="K288" s="1" t="s">
        <v>3635</v>
      </c>
      <c r="L288" s="1" t="s">
        <v>3635</v>
      </c>
      <c r="M288" s="1" t="s">
        <v>3620</v>
      </c>
      <c r="N288" s="1" t="s">
        <v>3620</v>
      </c>
      <c r="O288" s="1" t="s">
        <v>3621</v>
      </c>
      <c r="P288" s="1" t="s">
        <v>3622</v>
      </c>
      <c r="Q288" s="1" t="s">
        <v>4736</v>
      </c>
      <c r="R288" s="1" t="s">
        <v>72</v>
      </c>
      <c r="S288" s="1" t="s">
        <v>3624</v>
      </c>
      <c r="T288" s="1" t="s">
        <v>3625</v>
      </c>
    </row>
    <row r="289" s="1" customFormat="1" spans="1:20">
      <c r="A289" s="1" t="s">
        <v>784</v>
      </c>
      <c r="B289" s="1" t="s">
        <v>211</v>
      </c>
      <c r="C289" s="1" t="s">
        <v>4737</v>
      </c>
      <c r="D289" s="1" t="s">
        <v>786</v>
      </c>
      <c r="E289" s="1" t="s">
        <v>787</v>
      </c>
      <c r="F289" s="1" t="s">
        <v>79</v>
      </c>
      <c r="G289" s="1" t="s">
        <v>80</v>
      </c>
      <c r="H289" s="1" t="s">
        <v>3617</v>
      </c>
      <c r="I289" s="1" t="s">
        <v>4738</v>
      </c>
      <c r="J289" s="1" t="s">
        <v>3619</v>
      </c>
      <c r="K289" s="1" t="s">
        <v>4738</v>
      </c>
      <c r="L289" s="1" t="s">
        <v>4738</v>
      </c>
      <c r="M289" s="1" t="s">
        <v>3620</v>
      </c>
      <c r="N289" s="1" t="s">
        <v>3620</v>
      </c>
      <c r="O289" s="1" t="s">
        <v>3621</v>
      </c>
      <c r="P289" s="1" t="s">
        <v>3622</v>
      </c>
      <c r="Q289" s="1" t="s">
        <v>4739</v>
      </c>
      <c r="R289" s="1" t="s">
        <v>72</v>
      </c>
      <c r="S289" s="1" t="s">
        <v>3624</v>
      </c>
      <c r="T289" s="1" t="s">
        <v>3625</v>
      </c>
    </row>
    <row r="290" s="1" customFormat="1" spans="1:20">
      <c r="A290" s="1" t="s">
        <v>4740</v>
      </c>
      <c r="B290" s="1" t="s">
        <v>211</v>
      </c>
      <c r="C290" s="1" t="s">
        <v>4741</v>
      </c>
      <c r="D290" s="1" t="s">
        <v>1910</v>
      </c>
      <c r="E290" s="1" t="s">
        <v>4742</v>
      </c>
      <c r="F290" s="1" t="s">
        <v>79</v>
      </c>
      <c r="G290" s="1" t="s">
        <v>80</v>
      </c>
      <c r="H290" s="1" t="s">
        <v>3617</v>
      </c>
      <c r="I290" s="1" t="s">
        <v>4642</v>
      </c>
      <c r="J290" s="1" t="s">
        <v>3619</v>
      </c>
      <c r="K290" s="1" t="s">
        <v>4642</v>
      </c>
      <c r="L290" s="1" t="s">
        <v>4642</v>
      </c>
      <c r="M290" s="1" t="s">
        <v>3620</v>
      </c>
      <c r="N290" s="1" t="s">
        <v>3620</v>
      </c>
      <c r="O290" s="1" t="s">
        <v>3621</v>
      </c>
      <c r="P290" s="1" t="s">
        <v>3622</v>
      </c>
      <c r="Q290" s="1" t="s">
        <v>4743</v>
      </c>
      <c r="R290" s="1" t="s">
        <v>72</v>
      </c>
      <c r="S290" s="1" t="s">
        <v>3624</v>
      </c>
      <c r="T290" s="1" t="s">
        <v>3625</v>
      </c>
    </row>
    <row r="291" s="1" customFormat="1" spans="1:20">
      <c r="A291" s="1" t="s">
        <v>2363</v>
      </c>
      <c r="B291" s="1" t="s">
        <v>211</v>
      </c>
      <c r="C291" s="1" t="s">
        <v>4744</v>
      </c>
      <c r="D291" s="1" t="s">
        <v>2365</v>
      </c>
      <c r="E291" s="1" t="s">
        <v>2366</v>
      </c>
      <c r="F291" s="1" t="s">
        <v>79</v>
      </c>
      <c r="G291" s="1" t="s">
        <v>80</v>
      </c>
      <c r="H291" s="1" t="s">
        <v>3617</v>
      </c>
      <c r="I291" s="1" t="s">
        <v>4207</v>
      </c>
      <c r="J291" s="1" t="s">
        <v>3619</v>
      </c>
      <c r="K291" s="1" t="s">
        <v>4207</v>
      </c>
      <c r="L291" s="1" t="s">
        <v>4207</v>
      </c>
      <c r="M291" s="1" t="s">
        <v>3620</v>
      </c>
      <c r="N291" s="1" t="s">
        <v>3620</v>
      </c>
      <c r="O291" s="1" t="s">
        <v>3621</v>
      </c>
      <c r="P291" s="1" t="s">
        <v>3622</v>
      </c>
      <c r="Q291" s="1" t="s">
        <v>4745</v>
      </c>
      <c r="R291" s="1" t="s">
        <v>72</v>
      </c>
      <c r="S291" s="1" t="s">
        <v>3624</v>
      </c>
      <c r="T291" s="1" t="s">
        <v>3625</v>
      </c>
    </row>
    <row r="292" s="1" customFormat="1" spans="1:20">
      <c r="A292" s="1" t="s">
        <v>1307</v>
      </c>
      <c r="B292" s="1" t="s">
        <v>211</v>
      </c>
      <c r="C292" s="1" t="s">
        <v>4746</v>
      </c>
      <c r="D292" s="1" t="s">
        <v>1309</v>
      </c>
      <c r="E292" s="1" t="s">
        <v>1310</v>
      </c>
      <c r="F292" s="1" t="s">
        <v>113</v>
      </c>
      <c r="G292" s="1" t="s">
        <v>80</v>
      </c>
      <c r="H292" s="1" t="s">
        <v>3617</v>
      </c>
      <c r="I292" s="1" t="s">
        <v>4747</v>
      </c>
      <c r="J292" s="1" t="s">
        <v>3619</v>
      </c>
      <c r="K292" s="1" t="s">
        <v>4747</v>
      </c>
      <c r="L292" s="1" t="s">
        <v>4747</v>
      </c>
      <c r="M292" s="1" t="s">
        <v>3620</v>
      </c>
      <c r="N292" s="1" t="s">
        <v>3620</v>
      </c>
      <c r="O292" s="1" t="s">
        <v>3621</v>
      </c>
      <c r="P292" s="1" t="s">
        <v>3622</v>
      </c>
      <c r="Q292" s="1" t="s">
        <v>4748</v>
      </c>
      <c r="R292" s="1" t="s">
        <v>72</v>
      </c>
      <c r="S292" s="1" t="s">
        <v>3624</v>
      </c>
      <c r="T292" s="1" t="s">
        <v>3625</v>
      </c>
    </row>
    <row r="293" s="1" customFormat="1" spans="1:20">
      <c r="A293" s="1" t="s">
        <v>4749</v>
      </c>
      <c r="B293" s="1" t="s">
        <v>211</v>
      </c>
      <c r="C293" s="1" t="s">
        <v>4750</v>
      </c>
      <c r="D293" s="1" t="s">
        <v>4751</v>
      </c>
      <c r="E293" s="1" t="s">
        <v>4752</v>
      </c>
      <c r="F293" s="1" t="s">
        <v>79</v>
      </c>
      <c r="G293" s="1" t="s">
        <v>80</v>
      </c>
      <c r="H293" s="1" t="s">
        <v>3617</v>
      </c>
      <c r="I293" s="1" t="s">
        <v>3621</v>
      </c>
      <c r="J293" s="1" t="s">
        <v>3619</v>
      </c>
      <c r="K293" s="1" t="s">
        <v>3621</v>
      </c>
      <c r="L293" s="1" t="s">
        <v>3621</v>
      </c>
      <c r="M293" s="1" t="s">
        <v>3620</v>
      </c>
      <c r="N293" s="1" t="s">
        <v>3620</v>
      </c>
      <c r="O293" s="1" t="s">
        <v>3621</v>
      </c>
      <c r="P293" s="1" t="s">
        <v>3622</v>
      </c>
      <c r="Q293" s="1" t="s">
        <v>4753</v>
      </c>
      <c r="R293" s="1" t="s">
        <v>72</v>
      </c>
      <c r="S293" s="1" t="s">
        <v>3624</v>
      </c>
      <c r="T293" s="1" t="s">
        <v>3625</v>
      </c>
    </row>
    <row r="294" s="1" customFormat="1" spans="1:20">
      <c r="A294" s="1" t="s">
        <v>216</v>
      </c>
      <c r="B294" s="1" t="s">
        <v>211</v>
      </c>
      <c r="C294" s="1" t="s">
        <v>4754</v>
      </c>
      <c r="D294" s="1" t="s">
        <v>218</v>
      </c>
      <c r="E294" s="1" t="s">
        <v>219</v>
      </c>
      <c r="F294" s="1" t="s">
        <v>79</v>
      </c>
      <c r="G294" s="1" t="s">
        <v>80</v>
      </c>
      <c r="H294" s="1" t="s">
        <v>3617</v>
      </c>
      <c r="I294" s="1" t="s">
        <v>4069</v>
      </c>
      <c r="J294" s="1" t="s">
        <v>3619</v>
      </c>
      <c r="K294" s="1" t="s">
        <v>4069</v>
      </c>
      <c r="L294" s="1" t="s">
        <v>4069</v>
      </c>
      <c r="M294" s="1" t="s">
        <v>3620</v>
      </c>
      <c r="N294" s="1" t="s">
        <v>3620</v>
      </c>
      <c r="O294" s="1" t="s">
        <v>3621</v>
      </c>
      <c r="P294" s="1" t="s">
        <v>3622</v>
      </c>
      <c r="Q294" s="1" t="s">
        <v>4755</v>
      </c>
      <c r="R294" s="1" t="s">
        <v>72</v>
      </c>
      <c r="S294" s="1" t="s">
        <v>3624</v>
      </c>
      <c r="T294" s="1" t="s">
        <v>3625</v>
      </c>
    </row>
    <row r="295" s="1" customFormat="1" spans="1:20">
      <c r="A295" s="1" t="s">
        <v>776</v>
      </c>
      <c r="B295" s="1" t="s">
        <v>211</v>
      </c>
      <c r="C295" s="1" t="s">
        <v>4756</v>
      </c>
      <c r="D295" s="1" t="s">
        <v>778</v>
      </c>
      <c r="E295" s="1" t="s">
        <v>779</v>
      </c>
      <c r="F295" s="1" t="s">
        <v>113</v>
      </c>
      <c r="G295" s="1" t="s">
        <v>80</v>
      </c>
      <c r="H295" s="1" t="s">
        <v>3617</v>
      </c>
      <c r="I295" s="1" t="s">
        <v>4757</v>
      </c>
      <c r="J295" s="1" t="s">
        <v>3619</v>
      </c>
      <c r="K295" s="1" t="s">
        <v>4757</v>
      </c>
      <c r="L295" s="1" t="s">
        <v>4757</v>
      </c>
      <c r="M295" s="1" t="s">
        <v>3620</v>
      </c>
      <c r="N295" s="1" t="s">
        <v>3620</v>
      </c>
      <c r="O295" s="1" t="s">
        <v>3621</v>
      </c>
      <c r="P295" s="1" t="s">
        <v>3622</v>
      </c>
      <c r="Q295" s="1" t="s">
        <v>4758</v>
      </c>
      <c r="R295" s="1" t="s">
        <v>72</v>
      </c>
      <c r="S295" s="1" t="s">
        <v>3624</v>
      </c>
      <c r="T295" s="1" t="s">
        <v>3625</v>
      </c>
    </row>
    <row r="296" s="1" customFormat="1" spans="1:20">
      <c r="A296" s="1" t="s">
        <v>4759</v>
      </c>
      <c r="B296" s="1" t="s">
        <v>211</v>
      </c>
      <c r="C296" s="1" t="s">
        <v>4760</v>
      </c>
      <c r="D296" s="1" t="s">
        <v>778</v>
      </c>
      <c r="E296" s="1" t="s">
        <v>779</v>
      </c>
      <c r="F296" s="1" t="s">
        <v>79</v>
      </c>
      <c r="G296" s="1" t="s">
        <v>80</v>
      </c>
      <c r="H296" s="1" t="s">
        <v>3617</v>
      </c>
      <c r="I296" s="1" t="s">
        <v>3621</v>
      </c>
      <c r="J296" s="1" t="s">
        <v>3619</v>
      </c>
      <c r="K296" s="1" t="s">
        <v>3621</v>
      </c>
      <c r="L296" s="1" t="s">
        <v>3621</v>
      </c>
      <c r="M296" s="1" t="s">
        <v>3620</v>
      </c>
      <c r="N296" s="1" t="s">
        <v>3620</v>
      </c>
      <c r="O296" s="1" t="s">
        <v>3621</v>
      </c>
      <c r="P296" s="1" t="s">
        <v>3622</v>
      </c>
      <c r="Q296" s="1" t="s">
        <v>4761</v>
      </c>
      <c r="R296" s="1" t="s">
        <v>72</v>
      </c>
      <c r="S296" s="1" t="s">
        <v>3624</v>
      </c>
      <c r="T296" s="1" t="s">
        <v>3625</v>
      </c>
    </row>
    <row r="297" s="1" customFormat="1" spans="1:20">
      <c r="A297" s="1" t="s">
        <v>3236</v>
      </c>
      <c r="B297" s="1" t="s">
        <v>211</v>
      </c>
      <c r="C297" s="1" t="s">
        <v>4762</v>
      </c>
      <c r="D297" s="1" t="s">
        <v>3238</v>
      </c>
      <c r="E297" s="1" t="s">
        <v>3239</v>
      </c>
      <c r="F297" s="1" t="s">
        <v>79</v>
      </c>
      <c r="G297" s="1" t="s">
        <v>80</v>
      </c>
      <c r="H297" s="1" t="s">
        <v>3617</v>
      </c>
      <c r="I297" s="1" t="s">
        <v>4763</v>
      </c>
      <c r="J297" s="1" t="s">
        <v>3619</v>
      </c>
      <c r="K297" s="1" t="s">
        <v>4763</v>
      </c>
      <c r="L297" s="1" t="s">
        <v>4763</v>
      </c>
      <c r="M297" s="1" t="s">
        <v>3620</v>
      </c>
      <c r="N297" s="1" t="s">
        <v>3620</v>
      </c>
      <c r="O297" s="1" t="s">
        <v>3621</v>
      </c>
      <c r="P297" s="1" t="s">
        <v>3622</v>
      </c>
      <c r="Q297" s="1" t="s">
        <v>4764</v>
      </c>
      <c r="R297" s="1" t="s">
        <v>72</v>
      </c>
      <c r="S297" s="1" t="s">
        <v>3624</v>
      </c>
      <c r="T297" s="1" t="s">
        <v>4765</v>
      </c>
    </row>
    <row r="298" s="1" customFormat="1" spans="1:20">
      <c r="A298" s="1" t="s">
        <v>4766</v>
      </c>
      <c r="B298" s="1" t="s">
        <v>211</v>
      </c>
      <c r="C298" s="1" t="s">
        <v>4767</v>
      </c>
      <c r="D298" s="1" t="s">
        <v>4768</v>
      </c>
      <c r="E298" s="1" t="s">
        <v>4769</v>
      </c>
      <c r="F298" s="1" t="s">
        <v>79</v>
      </c>
      <c r="G298" s="1" t="s">
        <v>80</v>
      </c>
      <c r="H298" s="1" t="s">
        <v>3617</v>
      </c>
      <c r="I298" s="1" t="s">
        <v>3783</v>
      </c>
      <c r="J298" s="1" t="s">
        <v>3619</v>
      </c>
      <c r="K298" s="1" t="s">
        <v>3783</v>
      </c>
      <c r="L298" s="1" t="s">
        <v>3783</v>
      </c>
      <c r="M298" s="1" t="s">
        <v>3620</v>
      </c>
      <c r="N298" s="1" t="s">
        <v>3620</v>
      </c>
      <c r="O298" s="1" t="s">
        <v>3621</v>
      </c>
      <c r="P298" s="1" t="s">
        <v>3622</v>
      </c>
      <c r="Q298" s="1" t="s">
        <v>4770</v>
      </c>
      <c r="R298" s="1" t="s">
        <v>72</v>
      </c>
      <c r="S298" s="1" t="s">
        <v>3624</v>
      </c>
      <c r="T298" s="1" t="s">
        <v>3625</v>
      </c>
    </row>
    <row r="299" s="1" customFormat="1" spans="1:20">
      <c r="A299" s="1" t="s">
        <v>3228</v>
      </c>
      <c r="B299" s="1" t="s">
        <v>211</v>
      </c>
      <c r="C299" s="1" t="s">
        <v>4771</v>
      </c>
      <c r="D299" s="1" t="s">
        <v>3230</v>
      </c>
      <c r="E299" s="1" t="s">
        <v>3231</v>
      </c>
      <c r="F299" s="1" t="s">
        <v>113</v>
      </c>
      <c r="G299" s="1" t="s">
        <v>80</v>
      </c>
      <c r="H299" s="1" t="s">
        <v>3617</v>
      </c>
      <c r="I299" s="1" t="s">
        <v>4772</v>
      </c>
      <c r="J299" s="1" t="s">
        <v>3619</v>
      </c>
      <c r="K299" s="1" t="s">
        <v>4772</v>
      </c>
      <c r="L299" s="1" t="s">
        <v>4772</v>
      </c>
      <c r="M299" s="1" t="s">
        <v>3620</v>
      </c>
      <c r="N299" s="1" t="s">
        <v>3620</v>
      </c>
      <c r="O299" s="1" t="s">
        <v>3621</v>
      </c>
      <c r="P299" s="1" t="s">
        <v>3622</v>
      </c>
      <c r="Q299" s="1" t="s">
        <v>4773</v>
      </c>
      <c r="R299" s="1" t="s">
        <v>72</v>
      </c>
      <c r="S299" s="1" t="s">
        <v>3624</v>
      </c>
      <c r="T299" s="1" t="s">
        <v>3625</v>
      </c>
    </row>
    <row r="300" s="1" customFormat="1" spans="1:20">
      <c r="A300" s="1" t="s">
        <v>2236</v>
      </c>
      <c r="B300" s="1" t="s">
        <v>211</v>
      </c>
      <c r="C300" s="1" t="s">
        <v>4774</v>
      </c>
      <c r="D300" s="1" t="s">
        <v>2238</v>
      </c>
      <c r="E300" s="1" t="s">
        <v>2239</v>
      </c>
      <c r="F300" s="1" t="s">
        <v>79</v>
      </c>
      <c r="G300" s="1" t="s">
        <v>80</v>
      </c>
      <c r="H300" s="1" t="s">
        <v>3617</v>
      </c>
      <c r="I300" s="1" t="s">
        <v>4775</v>
      </c>
      <c r="J300" s="1" t="s">
        <v>3619</v>
      </c>
      <c r="K300" s="1" t="s">
        <v>4775</v>
      </c>
      <c r="L300" s="1" t="s">
        <v>4775</v>
      </c>
      <c r="M300" s="1" t="s">
        <v>3620</v>
      </c>
      <c r="N300" s="1" t="s">
        <v>3620</v>
      </c>
      <c r="O300" s="1" t="s">
        <v>3621</v>
      </c>
      <c r="P300" s="1" t="s">
        <v>3622</v>
      </c>
      <c r="Q300" s="1" t="s">
        <v>4776</v>
      </c>
      <c r="R300" s="1" t="s">
        <v>72</v>
      </c>
      <c r="S300" s="1" t="s">
        <v>3624</v>
      </c>
      <c r="T300" s="1" t="s">
        <v>3625</v>
      </c>
    </row>
    <row r="301" s="1" customFormat="1" spans="1:20">
      <c r="A301" s="1" t="s">
        <v>1601</v>
      </c>
      <c r="B301" s="1" t="s">
        <v>211</v>
      </c>
      <c r="C301" s="1" t="s">
        <v>4777</v>
      </c>
      <c r="D301" s="1" t="s">
        <v>1603</v>
      </c>
      <c r="E301" s="1" t="s">
        <v>1604</v>
      </c>
      <c r="F301" s="1" t="s">
        <v>79</v>
      </c>
      <c r="G301" s="1" t="s">
        <v>80</v>
      </c>
      <c r="H301" s="1" t="s">
        <v>3617</v>
      </c>
      <c r="I301" s="1" t="s">
        <v>4778</v>
      </c>
      <c r="J301" s="1" t="s">
        <v>3619</v>
      </c>
      <c r="K301" s="1" t="s">
        <v>4778</v>
      </c>
      <c r="L301" s="1" t="s">
        <v>4778</v>
      </c>
      <c r="M301" s="1" t="s">
        <v>3620</v>
      </c>
      <c r="N301" s="1" t="s">
        <v>3620</v>
      </c>
      <c r="O301" s="1" t="s">
        <v>3621</v>
      </c>
      <c r="P301" s="1" t="s">
        <v>3622</v>
      </c>
      <c r="Q301" s="1" t="s">
        <v>4779</v>
      </c>
      <c r="R301" s="1" t="s">
        <v>72</v>
      </c>
      <c r="S301" s="1" t="s">
        <v>3624</v>
      </c>
      <c r="T301" s="1" t="s">
        <v>3625</v>
      </c>
    </row>
    <row r="302" s="1" customFormat="1" spans="1:20">
      <c r="A302" s="1" t="s">
        <v>1570</v>
      </c>
      <c r="B302" s="1" t="s">
        <v>211</v>
      </c>
      <c r="C302" s="1" t="s">
        <v>4780</v>
      </c>
      <c r="D302" s="1" t="s">
        <v>4781</v>
      </c>
      <c r="E302" s="1" t="s">
        <v>1573</v>
      </c>
      <c r="F302" s="1" t="s">
        <v>79</v>
      </c>
      <c r="G302" s="1" t="s">
        <v>80</v>
      </c>
      <c r="H302" s="1" t="s">
        <v>3617</v>
      </c>
      <c r="I302" s="1" t="s">
        <v>4782</v>
      </c>
      <c r="J302" s="1" t="s">
        <v>3619</v>
      </c>
      <c r="K302" s="1" t="s">
        <v>4782</v>
      </c>
      <c r="L302" s="1" t="s">
        <v>4782</v>
      </c>
      <c r="M302" s="1" t="s">
        <v>3620</v>
      </c>
      <c r="N302" s="1" t="s">
        <v>3620</v>
      </c>
      <c r="O302" s="1" t="s">
        <v>3621</v>
      </c>
      <c r="P302" s="1" t="s">
        <v>3622</v>
      </c>
      <c r="Q302" s="1" t="s">
        <v>4783</v>
      </c>
      <c r="R302" s="1" t="s">
        <v>72</v>
      </c>
      <c r="S302" s="1" t="s">
        <v>3624</v>
      </c>
      <c r="T302" s="1" t="s">
        <v>3625</v>
      </c>
    </row>
    <row r="303" s="1" customFormat="1" spans="1:20">
      <c r="A303" s="1" t="s">
        <v>4784</v>
      </c>
      <c r="B303" s="1" t="s">
        <v>260</v>
      </c>
      <c r="C303" s="1" t="s">
        <v>4785</v>
      </c>
      <c r="D303" s="1" t="s">
        <v>4786</v>
      </c>
      <c r="E303" s="1" t="s">
        <v>4787</v>
      </c>
      <c r="F303" s="1" t="s">
        <v>79</v>
      </c>
      <c r="G303" s="1" t="s">
        <v>80</v>
      </c>
      <c r="H303" s="1" t="s">
        <v>3617</v>
      </c>
      <c r="I303" s="1" t="s">
        <v>4195</v>
      </c>
      <c r="J303" s="1" t="s">
        <v>3619</v>
      </c>
      <c r="K303" s="1" t="s">
        <v>4195</v>
      </c>
      <c r="L303" s="1" t="s">
        <v>4195</v>
      </c>
      <c r="M303" s="1" t="s">
        <v>3620</v>
      </c>
      <c r="N303" s="1" t="s">
        <v>3620</v>
      </c>
      <c r="O303" s="1" t="s">
        <v>3621</v>
      </c>
      <c r="P303" s="1" t="s">
        <v>3622</v>
      </c>
      <c r="Q303" s="1" t="s">
        <v>4788</v>
      </c>
      <c r="R303" s="1" t="s">
        <v>72</v>
      </c>
      <c r="S303" s="1" t="s">
        <v>3624</v>
      </c>
      <c r="T303" s="1" t="s">
        <v>3625</v>
      </c>
    </row>
    <row r="304" s="1" customFormat="1" spans="1:20">
      <c r="A304" s="1" t="s">
        <v>4789</v>
      </c>
      <c r="B304" s="1" t="s">
        <v>260</v>
      </c>
      <c r="C304" s="1" t="s">
        <v>4790</v>
      </c>
      <c r="D304" s="1" t="s">
        <v>964</v>
      </c>
      <c r="E304" s="1" t="s">
        <v>4791</v>
      </c>
      <c r="F304" s="1" t="s">
        <v>113</v>
      </c>
      <c r="G304" s="1" t="s">
        <v>80</v>
      </c>
      <c r="H304" s="1" t="s">
        <v>3617</v>
      </c>
      <c r="I304" s="1" t="s">
        <v>3621</v>
      </c>
      <c r="J304" s="1" t="s">
        <v>3619</v>
      </c>
      <c r="K304" s="1" t="s">
        <v>3621</v>
      </c>
      <c r="L304" s="1" t="s">
        <v>3621</v>
      </c>
      <c r="M304" s="1" t="s">
        <v>3620</v>
      </c>
      <c r="N304" s="1" t="s">
        <v>3620</v>
      </c>
      <c r="O304" s="1" t="s">
        <v>3621</v>
      </c>
      <c r="P304" s="1" t="s">
        <v>3622</v>
      </c>
      <c r="Q304" s="1" t="s">
        <v>4792</v>
      </c>
      <c r="R304" s="1" t="s">
        <v>72</v>
      </c>
      <c r="S304" s="1" t="s">
        <v>3624</v>
      </c>
      <c r="T304" s="1" t="s">
        <v>3625</v>
      </c>
    </row>
    <row r="305" s="1" customFormat="1" spans="1:20">
      <c r="A305" s="1" t="s">
        <v>262</v>
      </c>
      <c r="B305" s="1" t="s">
        <v>260</v>
      </c>
      <c r="C305" s="1" t="s">
        <v>4793</v>
      </c>
      <c r="D305" s="1" t="s">
        <v>264</v>
      </c>
      <c r="E305" s="1" t="s">
        <v>265</v>
      </c>
      <c r="F305" s="1" t="s">
        <v>113</v>
      </c>
      <c r="G305" s="1" t="s">
        <v>80</v>
      </c>
      <c r="H305" s="1" t="s">
        <v>3617</v>
      </c>
      <c r="I305" s="1" t="s">
        <v>4794</v>
      </c>
      <c r="J305" s="1" t="s">
        <v>3619</v>
      </c>
      <c r="K305" s="1" t="s">
        <v>4794</v>
      </c>
      <c r="L305" s="1" t="s">
        <v>4794</v>
      </c>
      <c r="M305" s="1" t="s">
        <v>3620</v>
      </c>
      <c r="N305" s="1" t="s">
        <v>3620</v>
      </c>
      <c r="O305" s="1" t="s">
        <v>3621</v>
      </c>
      <c r="P305" s="1" t="s">
        <v>3622</v>
      </c>
      <c r="Q305" s="1" t="s">
        <v>4795</v>
      </c>
      <c r="R305" s="1" t="s">
        <v>72</v>
      </c>
      <c r="S305" s="1" t="s">
        <v>3624</v>
      </c>
      <c r="T305" s="1" t="s">
        <v>3625</v>
      </c>
    </row>
    <row r="306" s="1" customFormat="1" spans="1:20">
      <c r="A306" s="1" t="s">
        <v>4796</v>
      </c>
      <c r="B306" s="1" t="s">
        <v>260</v>
      </c>
      <c r="C306" s="1" t="s">
        <v>4797</v>
      </c>
      <c r="D306" s="1" t="s">
        <v>4798</v>
      </c>
      <c r="E306" s="1" t="s">
        <v>4799</v>
      </c>
      <c r="F306" s="1" t="s">
        <v>79</v>
      </c>
      <c r="G306" s="1" t="s">
        <v>80</v>
      </c>
      <c r="H306" s="1" t="s">
        <v>3617</v>
      </c>
      <c r="I306" s="1" t="s">
        <v>4800</v>
      </c>
      <c r="J306" s="1" t="s">
        <v>3619</v>
      </c>
      <c r="K306" s="1" t="s">
        <v>4800</v>
      </c>
      <c r="L306" s="1" t="s">
        <v>4800</v>
      </c>
      <c r="M306" s="1" t="s">
        <v>3620</v>
      </c>
      <c r="N306" s="1" t="s">
        <v>3620</v>
      </c>
      <c r="O306" s="1" t="s">
        <v>3621</v>
      </c>
      <c r="P306" s="1" t="s">
        <v>3622</v>
      </c>
      <c r="Q306" s="1" t="s">
        <v>4801</v>
      </c>
      <c r="R306" s="1" t="s">
        <v>72</v>
      </c>
      <c r="S306" s="1" t="s">
        <v>3624</v>
      </c>
      <c r="T306" s="1" t="s">
        <v>3625</v>
      </c>
    </row>
    <row r="307" s="1" customFormat="1" spans="1:20">
      <c r="A307" s="1" t="s">
        <v>4802</v>
      </c>
      <c r="B307" s="1" t="s">
        <v>260</v>
      </c>
      <c r="C307" s="1" t="s">
        <v>4803</v>
      </c>
      <c r="D307" s="1" t="s">
        <v>4804</v>
      </c>
      <c r="E307" s="1" t="s">
        <v>4805</v>
      </c>
      <c r="F307" s="1" t="s">
        <v>79</v>
      </c>
      <c r="G307" s="1" t="s">
        <v>80</v>
      </c>
      <c r="H307" s="1" t="s">
        <v>3617</v>
      </c>
      <c r="I307" s="1" t="s">
        <v>3621</v>
      </c>
      <c r="J307" s="1" t="s">
        <v>3619</v>
      </c>
      <c r="K307" s="1" t="s">
        <v>3621</v>
      </c>
      <c r="L307" s="1" t="s">
        <v>3621</v>
      </c>
      <c r="M307" s="1" t="s">
        <v>3620</v>
      </c>
      <c r="N307" s="1" t="s">
        <v>3620</v>
      </c>
      <c r="O307" s="1" t="s">
        <v>3621</v>
      </c>
      <c r="P307" s="1" t="s">
        <v>3622</v>
      </c>
      <c r="Q307" s="1" t="s">
        <v>4806</v>
      </c>
      <c r="R307" s="1" t="s">
        <v>72</v>
      </c>
      <c r="S307" s="1" t="s">
        <v>3624</v>
      </c>
      <c r="T307" s="1" t="s">
        <v>3625</v>
      </c>
    </row>
    <row r="308" s="1" customFormat="1" spans="1:20">
      <c r="A308" s="1" t="s">
        <v>3343</v>
      </c>
      <c r="B308" s="1" t="s">
        <v>260</v>
      </c>
      <c r="C308" s="1" t="s">
        <v>4807</v>
      </c>
      <c r="D308" s="1" t="s">
        <v>3345</v>
      </c>
      <c r="E308" s="1" t="s">
        <v>3346</v>
      </c>
      <c r="F308" s="1" t="s">
        <v>79</v>
      </c>
      <c r="G308" s="1" t="s">
        <v>80</v>
      </c>
      <c r="H308" s="1" t="s">
        <v>3617</v>
      </c>
      <c r="I308" s="1" t="s">
        <v>4808</v>
      </c>
      <c r="J308" s="1" t="s">
        <v>3619</v>
      </c>
      <c r="K308" s="1" t="s">
        <v>4808</v>
      </c>
      <c r="L308" s="1" t="s">
        <v>4808</v>
      </c>
      <c r="M308" s="1" t="s">
        <v>3620</v>
      </c>
      <c r="N308" s="1" t="s">
        <v>3620</v>
      </c>
      <c r="O308" s="1" t="s">
        <v>3621</v>
      </c>
      <c r="P308" s="1" t="s">
        <v>3622</v>
      </c>
      <c r="Q308" s="1" t="s">
        <v>4809</v>
      </c>
      <c r="R308" s="1" t="s">
        <v>72</v>
      </c>
      <c r="S308" s="1" t="s">
        <v>3624</v>
      </c>
      <c r="T308" s="1" t="s">
        <v>3625</v>
      </c>
    </row>
    <row r="309" s="1" customFormat="1" spans="1:20">
      <c r="A309" s="1" t="s">
        <v>4810</v>
      </c>
      <c r="B309" s="1" t="s">
        <v>260</v>
      </c>
      <c r="C309" s="1" t="s">
        <v>4811</v>
      </c>
      <c r="D309" s="1" t="s">
        <v>4812</v>
      </c>
      <c r="E309" s="1" t="s">
        <v>4813</v>
      </c>
      <c r="F309" s="1" t="s">
        <v>113</v>
      </c>
      <c r="G309" s="1" t="s">
        <v>80</v>
      </c>
      <c r="H309" s="1" t="s">
        <v>3617</v>
      </c>
      <c r="I309" s="1" t="s">
        <v>3621</v>
      </c>
      <c r="J309" s="1" t="s">
        <v>3619</v>
      </c>
      <c r="K309" s="1" t="s">
        <v>3621</v>
      </c>
      <c r="L309" s="1" t="s">
        <v>3621</v>
      </c>
      <c r="M309" s="1" t="s">
        <v>3620</v>
      </c>
      <c r="N309" s="1" t="s">
        <v>3620</v>
      </c>
      <c r="O309" s="1" t="s">
        <v>3621</v>
      </c>
      <c r="P309" s="1" t="s">
        <v>3622</v>
      </c>
      <c r="Q309" s="1" t="s">
        <v>4814</v>
      </c>
      <c r="R309" s="1" t="s">
        <v>72</v>
      </c>
      <c r="S309" s="1" t="s">
        <v>3624</v>
      </c>
      <c r="T309" s="1" t="s">
        <v>3625</v>
      </c>
    </row>
    <row r="310" s="1" customFormat="1" spans="1:20">
      <c r="A310" s="1" t="s">
        <v>4815</v>
      </c>
      <c r="B310" s="1" t="s">
        <v>260</v>
      </c>
      <c r="C310" s="1" t="s">
        <v>4816</v>
      </c>
      <c r="D310" s="1" t="s">
        <v>1154</v>
      </c>
      <c r="E310" s="1" t="s">
        <v>4817</v>
      </c>
      <c r="F310" s="1" t="s">
        <v>79</v>
      </c>
      <c r="G310" s="1" t="s">
        <v>80</v>
      </c>
      <c r="H310" s="1" t="s">
        <v>3617</v>
      </c>
      <c r="I310" s="1" t="s">
        <v>4495</v>
      </c>
      <c r="J310" s="1" t="s">
        <v>3619</v>
      </c>
      <c r="K310" s="1" t="s">
        <v>4495</v>
      </c>
      <c r="L310" s="1" t="s">
        <v>4495</v>
      </c>
      <c r="M310" s="1" t="s">
        <v>3620</v>
      </c>
      <c r="N310" s="1" t="s">
        <v>3620</v>
      </c>
      <c r="O310" s="1" t="s">
        <v>3621</v>
      </c>
      <c r="P310" s="1" t="s">
        <v>3622</v>
      </c>
      <c r="Q310" s="1" t="s">
        <v>4818</v>
      </c>
      <c r="R310" s="1" t="s">
        <v>72</v>
      </c>
      <c r="S310" s="1" t="s">
        <v>3624</v>
      </c>
      <c r="T310" s="1" t="s">
        <v>3625</v>
      </c>
    </row>
    <row r="311" s="1" customFormat="1" spans="1:20">
      <c r="A311" s="1" t="s">
        <v>1590</v>
      </c>
      <c r="B311" s="1" t="s">
        <v>260</v>
      </c>
      <c r="C311" s="1" t="s">
        <v>4819</v>
      </c>
      <c r="D311" s="1" t="s">
        <v>695</v>
      </c>
      <c r="E311" s="1" t="s">
        <v>1591</v>
      </c>
      <c r="F311" s="1" t="s">
        <v>274</v>
      </c>
      <c r="G311" s="1" t="s">
        <v>80</v>
      </c>
      <c r="H311" s="1" t="s">
        <v>3617</v>
      </c>
      <c r="I311" s="1" t="s">
        <v>4820</v>
      </c>
      <c r="J311" s="1" t="s">
        <v>3619</v>
      </c>
      <c r="K311" s="1" t="s">
        <v>4820</v>
      </c>
      <c r="L311" s="1" t="s">
        <v>4820</v>
      </c>
      <c r="M311" s="1" t="s">
        <v>3620</v>
      </c>
      <c r="N311" s="1" t="s">
        <v>3620</v>
      </c>
      <c r="O311" s="1" t="s">
        <v>3621</v>
      </c>
      <c r="P311" s="1" t="s">
        <v>3622</v>
      </c>
      <c r="Q311" s="1" t="s">
        <v>4821</v>
      </c>
      <c r="R311" s="1" t="s">
        <v>72</v>
      </c>
      <c r="S311" s="1" t="s">
        <v>3624</v>
      </c>
      <c r="T311" s="1" t="s">
        <v>3625</v>
      </c>
    </row>
    <row r="312" s="1" customFormat="1" spans="1:20">
      <c r="A312" s="1" t="s">
        <v>1152</v>
      </c>
      <c r="B312" s="1" t="s">
        <v>260</v>
      </c>
      <c r="C312" s="1" t="s">
        <v>4822</v>
      </c>
      <c r="D312" s="1" t="s">
        <v>1154</v>
      </c>
      <c r="E312" s="1" t="s">
        <v>4823</v>
      </c>
      <c r="F312" s="1" t="s">
        <v>79</v>
      </c>
      <c r="G312" s="1" t="s">
        <v>80</v>
      </c>
      <c r="H312" s="1" t="s">
        <v>3617</v>
      </c>
      <c r="I312" s="1" t="s">
        <v>4824</v>
      </c>
      <c r="J312" s="1" t="s">
        <v>3619</v>
      </c>
      <c r="K312" s="1" t="s">
        <v>4824</v>
      </c>
      <c r="L312" s="1" t="s">
        <v>4824</v>
      </c>
      <c r="M312" s="1" t="s">
        <v>3620</v>
      </c>
      <c r="N312" s="1" t="s">
        <v>3620</v>
      </c>
      <c r="O312" s="1" t="s">
        <v>3621</v>
      </c>
      <c r="P312" s="1" t="s">
        <v>3622</v>
      </c>
      <c r="Q312" s="1" t="s">
        <v>4825</v>
      </c>
      <c r="R312" s="1" t="s">
        <v>72</v>
      </c>
      <c r="S312" s="1" t="s">
        <v>3624</v>
      </c>
      <c r="T312" s="1" t="s">
        <v>3625</v>
      </c>
    </row>
    <row r="313" s="1" customFormat="1" spans="1:20">
      <c r="A313" s="1" t="s">
        <v>2330</v>
      </c>
      <c r="B313" s="1" t="s">
        <v>260</v>
      </c>
      <c r="C313" s="1" t="s">
        <v>4826</v>
      </c>
      <c r="D313" s="1" t="s">
        <v>2332</v>
      </c>
      <c r="E313" s="1" t="s">
        <v>2333</v>
      </c>
      <c r="F313" s="1" t="s">
        <v>79</v>
      </c>
      <c r="G313" s="1" t="s">
        <v>80</v>
      </c>
      <c r="H313" s="1" t="s">
        <v>3617</v>
      </c>
      <c r="I313" s="1" t="s">
        <v>3662</v>
      </c>
      <c r="J313" s="1" t="s">
        <v>3619</v>
      </c>
      <c r="K313" s="1" t="s">
        <v>3662</v>
      </c>
      <c r="L313" s="1" t="s">
        <v>3662</v>
      </c>
      <c r="M313" s="1" t="s">
        <v>3620</v>
      </c>
      <c r="N313" s="1" t="s">
        <v>3620</v>
      </c>
      <c r="O313" s="1" t="s">
        <v>3621</v>
      </c>
      <c r="P313" s="1" t="s">
        <v>3622</v>
      </c>
      <c r="Q313" s="1" t="s">
        <v>4827</v>
      </c>
      <c r="R313" s="1" t="s">
        <v>72</v>
      </c>
      <c r="S313" s="1" t="s">
        <v>3624</v>
      </c>
      <c r="T313" s="1" t="s">
        <v>3625</v>
      </c>
    </row>
    <row r="314" s="1" customFormat="1" spans="1:20">
      <c r="A314" s="1" t="s">
        <v>1144</v>
      </c>
      <c r="B314" s="1" t="s">
        <v>260</v>
      </c>
      <c r="C314" s="1" t="s">
        <v>4828</v>
      </c>
      <c r="D314" s="1" t="s">
        <v>1146</v>
      </c>
      <c r="E314" s="1" t="s">
        <v>1147</v>
      </c>
      <c r="F314" s="1" t="s">
        <v>79</v>
      </c>
      <c r="G314" s="1" t="s">
        <v>80</v>
      </c>
      <c r="H314" s="1" t="s">
        <v>3617</v>
      </c>
      <c r="I314" s="1" t="s">
        <v>4829</v>
      </c>
      <c r="J314" s="1" t="s">
        <v>3619</v>
      </c>
      <c r="K314" s="1" t="s">
        <v>4829</v>
      </c>
      <c r="L314" s="1" t="s">
        <v>4829</v>
      </c>
      <c r="M314" s="1" t="s">
        <v>3620</v>
      </c>
      <c r="N314" s="1" t="s">
        <v>3620</v>
      </c>
      <c r="O314" s="1" t="s">
        <v>3621</v>
      </c>
      <c r="P314" s="1" t="s">
        <v>3622</v>
      </c>
      <c r="Q314" s="1" t="s">
        <v>4830</v>
      </c>
      <c r="R314" s="1" t="s">
        <v>72</v>
      </c>
      <c r="S314" s="1" t="s">
        <v>3624</v>
      </c>
      <c r="T314" s="1" t="s">
        <v>3625</v>
      </c>
    </row>
    <row r="315" s="1" customFormat="1" spans="1:20">
      <c r="A315" s="1" t="s">
        <v>2399</v>
      </c>
      <c r="B315" s="1" t="s">
        <v>260</v>
      </c>
      <c r="C315" s="1" t="s">
        <v>4831</v>
      </c>
      <c r="D315" s="1" t="s">
        <v>2401</v>
      </c>
      <c r="E315" s="1" t="s">
        <v>2402</v>
      </c>
      <c r="F315" s="1" t="s">
        <v>79</v>
      </c>
      <c r="G315" s="1" t="s">
        <v>80</v>
      </c>
      <c r="H315" s="1" t="s">
        <v>3617</v>
      </c>
      <c r="I315" s="1" t="s">
        <v>4508</v>
      </c>
      <c r="J315" s="1" t="s">
        <v>3619</v>
      </c>
      <c r="K315" s="1" t="s">
        <v>4508</v>
      </c>
      <c r="L315" s="1" t="s">
        <v>4508</v>
      </c>
      <c r="M315" s="1" t="s">
        <v>3620</v>
      </c>
      <c r="N315" s="1" t="s">
        <v>3620</v>
      </c>
      <c r="O315" s="1" t="s">
        <v>3621</v>
      </c>
      <c r="P315" s="1" t="s">
        <v>3622</v>
      </c>
      <c r="Q315" s="1" t="s">
        <v>4832</v>
      </c>
      <c r="R315" s="1" t="s">
        <v>72</v>
      </c>
      <c r="S315" s="1" t="s">
        <v>3624</v>
      </c>
      <c r="T315" s="1" t="s">
        <v>3625</v>
      </c>
    </row>
    <row r="316" s="1" customFormat="1" spans="1:20">
      <c r="A316" s="1" t="s">
        <v>4833</v>
      </c>
      <c r="B316" s="1" t="s">
        <v>260</v>
      </c>
      <c r="C316" s="1" t="s">
        <v>4834</v>
      </c>
      <c r="D316" s="1" t="s">
        <v>4835</v>
      </c>
      <c r="E316" s="1" t="s">
        <v>4836</v>
      </c>
      <c r="F316" s="1" t="s">
        <v>79</v>
      </c>
      <c r="G316" s="1" t="s">
        <v>80</v>
      </c>
      <c r="H316" s="1" t="s">
        <v>3617</v>
      </c>
      <c r="I316" s="1" t="s">
        <v>4060</v>
      </c>
      <c r="J316" s="1" t="s">
        <v>3619</v>
      </c>
      <c r="K316" s="1" t="s">
        <v>4060</v>
      </c>
      <c r="L316" s="1" t="s">
        <v>4060</v>
      </c>
      <c r="M316" s="1" t="s">
        <v>3620</v>
      </c>
      <c r="N316" s="1" t="s">
        <v>3620</v>
      </c>
      <c r="O316" s="1" t="s">
        <v>3621</v>
      </c>
      <c r="P316" s="1" t="s">
        <v>3622</v>
      </c>
      <c r="Q316" s="1" t="s">
        <v>4837</v>
      </c>
      <c r="R316" s="1" t="s">
        <v>72</v>
      </c>
      <c r="S316" s="1" t="s">
        <v>3624</v>
      </c>
      <c r="T316" s="1" t="s">
        <v>3625</v>
      </c>
    </row>
    <row r="317" s="1" customFormat="1" spans="1:20">
      <c r="A317" s="1" t="s">
        <v>3350</v>
      </c>
      <c r="B317" s="1" t="s">
        <v>260</v>
      </c>
      <c r="C317" s="1" t="s">
        <v>4838</v>
      </c>
      <c r="D317" s="1" t="s">
        <v>3352</v>
      </c>
      <c r="E317" s="1" t="s">
        <v>3353</v>
      </c>
      <c r="F317" s="1" t="s">
        <v>79</v>
      </c>
      <c r="G317" s="1" t="s">
        <v>80</v>
      </c>
      <c r="H317" s="1" t="s">
        <v>3617</v>
      </c>
      <c r="I317" s="1" t="s">
        <v>4066</v>
      </c>
      <c r="J317" s="1" t="s">
        <v>3619</v>
      </c>
      <c r="K317" s="1" t="s">
        <v>4066</v>
      </c>
      <c r="L317" s="1" t="s">
        <v>4066</v>
      </c>
      <c r="M317" s="1" t="s">
        <v>3620</v>
      </c>
      <c r="N317" s="1" t="s">
        <v>3620</v>
      </c>
      <c r="O317" s="1" t="s">
        <v>3621</v>
      </c>
      <c r="P317" s="1" t="s">
        <v>3622</v>
      </c>
      <c r="Q317" s="1" t="s">
        <v>4839</v>
      </c>
      <c r="R317" s="1" t="s">
        <v>72</v>
      </c>
      <c r="S317" s="1" t="s">
        <v>3624</v>
      </c>
      <c r="T317" s="1" t="s">
        <v>3625</v>
      </c>
    </row>
    <row r="318" s="1" customFormat="1" spans="1:20">
      <c r="A318" s="1" t="s">
        <v>256</v>
      </c>
      <c r="B318" s="1" t="s">
        <v>260</v>
      </c>
      <c r="C318" s="1" t="s">
        <v>4840</v>
      </c>
      <c r="D318" s="1" t="s">
        <v>258</v>
      </c>
      <c r="E318" s="1" t="s">
        <v>259</v>
      </c>
      <c r="F318" s="1" t="s">
        <v>79</v>
      </c>
      <c r="G318" s="1" t="s">
        <v>80</v>
      </c>
      <c r="H318" s="1" t="s">
        <v>3617</v>
      </c>
      <c r="I318" s="1" t="s">
        <v>4069</v>
      </c>
      <c r="J318" s="1" t="s">
        <v>3619</v>
      </c>
      <c r="K318" s="1" t="s">
        <v>4069</v>
      </c>
      <c r="L318" s="1" t="s">
        <v>4069</v>
      </c>
      <c r="M318" s="1" t="s">
        <v>3620</v>
      </c>
      <c r="N318" s="1" t="s">
        <v>3620</v>
      </c>
      <c r="O318" s="1" t="s">
        <v>3621</v>
      </c>
      <c r="P318" s="1" t="s">
        <v>3622</v>
      </c>
      <c r="Q318" s="1" t="s">
        <v>4841</v>
      </c>
      <c r="R318" s="1" t="s">
        <v>72</v>
      </c>
      <c r="S318" s="1" t="s">
        <v>3624</v>
      </c>
      <c r="T318" s="1" t="s">
        <v>3625</v>
      </c>
    </row>
    <row r="319" s="1" customFormat="1" spans="1:20">
      <c r="A319" s="1" t="s">
        <v>2814</v>
      </c>
      <c r="B319" s="1" t="s">
        <v>260</v>
      </c>
      <c r="C319" s="1" t="s">
        <v>4842</v>
      </c>
      <c r="D319" s="1" t="s">
        <v>258</v>
      </c>
      <c r="E319" s="1" t="s">
        <v>2815</v>
      </c>
      <c r="F319" s="1" t="s">
        <v>79</v>
      </c>
      <c r="G319" s="1" t="s">
        <v>80</v>
      </c>
      <c r="H319" s="1" t="s">
        <v>3617</v>
      </c>
      <c r="I319" s="1" t="s">
        <v>4069</v>
      </c>
      <c r="J319" s="1" t="s">
        <v>3619</v>
      </c>
      <c r="K319" s="1" t="s">
        <v>4069</v>
      </c>
      <c r="L319" s="1" t="s">
        <v>4069</v>
      </c>
      <c r="M319" s="1" t="s">
        <v>3620</v>
      </c>
      <c r="N319" s="1" t="s">
        <v>3620</v>
      </c>
      <c r="O319" s="1" t="s">
        <v>3621</v>
      </c>
      <c r="P319" s="1" t="s">
        <v>3622</v>
      </c>
      <c r="Q319" s="1" t="s">
        <v>4843</v>
      </c>
      <c r="R319" s="1" t="s">
        <v>72</v>
      </c>
      <c r="S319" s="1" t="s">
        <v>3624</v>
      </c>
      <c r="T319" s="1" t="s">
        <v>3625</v>
      </c>
    </row>
    <row r="320" s="1" customFormat="1" spans="1:20">
      <c r="A320" s="1" t="s">
        <v>4844</v>
      </c>
      <c r="B320" s="1" t="s">
        <v>260</v>
      </c>
      <c r="C320" s="1" t="s">
        <v>4845</v>
      </c>
      <c r="D320" s="1" t="s">
        <v>4846</v>
      </c>
      <c r="E320" s="1" t="s">
        <v>4847</v>
      </c>
      <c r="F320" s="1" t="s">
        <v>79</v>
      </c>
      <c r="G320" s="1" t="s">
        <v>80</v>
      </c>
      <c r="H320" s="1" t="s">
        <v>3617</v>
      </c>
      <c r="I320" s="1" t="s">
        <v>4589</v>
      </c>
      <c r="J320" s="1" t="s">
        <v>3619</v>
      </c>
      <c r="K320" s="1" t="s">
        <v>4589</v>
      </c>
      <c r="L320" s="1" t="s">
        <v>4589</v>
      </c>
      <c r="M320" s="1" t="s">
        <v>3620</v>
      </c>
      <c r="N320" s="1" t="s">
        <v>3620</v>
      </c>
      <c r="O320" s="1" t="s">
        <v>3621</v>
      </c>
      <c r="P320" s="1" t="s">
        <v>3622</v>
      </c>
      <c r="Q320" s="1" t="s">
        <v>4848</v>
      </c>
      <c r="R320" s="1" t="s">
        <v>72</v>
      </c>
      <c r="S320" s="1" t="s">
        <v>3624</v>
      </c>
      <c r="T320" s="1" t="s">
        <v>3625</v>
      </c>
    </row>
    <row r="321" s="1" customFormat="1" spans="1:20">
      <c r="A321" s="1" t="s">
        <v>3360</v>
      </c>
      <c r="B321" s="1" t="s">
        <v>260</v>
      </c>
      <c r="C321" s="1" t="s">
        <v>4849</v>
      </c>
      <c r="D321" s="1" t="s">
        <v>4850</v>
      </c>
      <c r="E321" s="1" t="s">
        <v>3361</v>
      </c>
      <c r="F321" s="1" t="s">
        <v>113</v>
      </c>
      <c r="G321" s="1" t="s">
        <v>80</v>
      </c>
      <c r="H321" s="1" t="s">
        <v>3617</v>
      </c>
      <c r="I321" s="1" t="s">
        <v>4851</v>
      </c>
      <c r="J321" s="1" t="s">
        <v>3619</v>
      </c>
      <c r="K321" s="1" t="s">
        <v>4851</v>
      </c>
      <c r="L321" s="1" t="s">
        <v>4851</v>
      </c>
      <c r="M321" s="1" t="s">
        <v>3620</v>
      </c>
      <c r="N321" s="1" t="s">
        <v>3620</v>
      </c>
      <c r="O321" s="1" t="s">
        <v>3621</v>
      </c>
      <c r="P321" s="1" t="s">
        <v>3622</v>
      </c>
      <c r="Q321" s="1" t="s">
        <v>4852</v>
      </c>
      <c r="R321" s="1" t="s">
        <v>72</v>
      </c>
      <c r="S321" s="1" t="s">
        <v>3624</v>
      </c>
      <c r="T321" s="1" t="s">
        <v>3625</v>
      </c>
    </row>
    <row r="322" s="1" customFormat="1" spans="1:20">
      <c r="A322" s="1" t="s">
        <v>2495</v>
      </c>
      <c r="B322" s="1" t="s">
        <v>260</v>
      </c>
      <c r="C322" s="1" t="s">
        <v>4853</v>
      </c>
      <c r="D322" s="1" t="s">
        <v>2497</v>
      </c>
      <c r="E322" s="1" t="s">
        <v>2498</v>
      </c>
      <c r="F322" s="1" t="s">
        <v>79</v>
      </c>
      <c r="G322" s="1" t="s">
        <v>80</v>
      </c>
      <c r="H322" s="1" t="s">
        <v>3617</v>
      </c>
      <c r="I322" s="1" t="s">
        <v>4307</v>
      </c>
      <c r="J322" s="1" t="s">
        <v>3619</v>
      </c>
      <c r="K322" s="1" t="s">
        <v>4307</v>
      </c>
      <c r="L322" s="1" t="s">
        <v>4307</v>
      </c>
      <c r="M322" s="1" t="s">
        <v>3620</v>
      </c>
      <c r="N322" s="1" t="s">
        <v>3620</v>
      </c>
      <c r="O322" s="1" t="s">
        <v>3621</v>
      </c>
      <c r="P322" s="1" t="s">
        <v>3622</v>
      </c>
      <c r="Q322" s="1" t="s">
        <v>4854</v>
      </c>
      <c r="R322" s="1" t="s">
        <v>72</v>
      </c>
      <c r="S322" s="1" t="s">
        <v>3624</v>
      </c>
      <c r="T322" s="1" t="s">
        <v>3625</v>
      </c>
    </row>
    <row r="323" s="1" customFormat="1" spans="1:20">
      <c r="A323" s="1" t="s">
        <v>2791</v>
      </c>
      <c r="B323" s="1" t="s">
        <v>260</v>
      </c>
      <c r="C323" s="1" t="s">
        <v>4855</v>
      </c>
      <c r="D323" s="1" t="s">
        <v>2793</v>
      </c>
      <c r="E323" s="1" t="s">
        <v>2794</v>
      </c>
      <c r="F323" s="1" t="s">
        <v>79</v>
      </c>
      <c r="G323" s="1" t="s">
        <v>80</v>
      </c>
      <c r="H323" s="1" t="s">
        <v>3617</v>
      </c>
      <c r="I323" s="1" t="s">
        <v>3933</v>
      </c>
      <c r="J323" s="1" t="s">
        <v>3619</v>
      </c>
      <c r="K323" s="1" t="s">
        <v>3933</v>
      </c>
      <c r="L323" s="1" t="s">
        <v>3933</v>
      </c>
      <c r="M323" s="1" t="s">
        <v>3620</v>
      </c>
      <c r="N323" s="1" t="s">
        <v>3620</v>
      </c>
      <c r="O323" s="1" t="s">
        <v>3621</v>
      </c>
      <c r="P323" s="1" t="s">
        <v>3622</v>
      </c>
      <c r="Q323" s="1" t="s">
        <v>4856</v>
      </c>
      <c r="R323" s="1" t="s">
        <v>72</v>
      </c>
      <c r="S323" s="1" t="s">
        <v>3624</v>
      </c>
      <c r="T323" s="1" t="s">
        <v>3625</v>
      </c>
    </row>
    <row r="324" s="1" customFormat="1" spans="1:20">
      <c r="A324" s="1" t="s">
        <v>2383</v>
      </c>
      <c r="B324" s="1" t="s">
        <v>260</v>
      </c>
      <c r="C324" s="1" t="s">
        <v>4857</v>
      </c>
      <c r="D324" s="1" t="s">
        <v>4858</v>
      </c>
      <c r="E324" s="1" t="s">
        <v>2386</v>
      </c>
      <c r="F324" s="1" t="s">
        <v>79</v>
      </c>
      <c r="G324" s="1" t="s">
        <v>80</v>
      </c>
      <c r="H324" s="1" t="s">
        <v>3617</v>
      </c>
      <c r="I324" s="1" t="s">
        <v>4859</v>
      </c>
      <c r="J324" s="1" t="s">
        <v>3619</v>
      </c>
      <c r="K324" s="1" t="s">
        <v>4859</v>
      </c>
      <c r="L324" s="1" t="s">
        <v>4859</v>
      </c>
      <c r="M324" s="1" t="s">
        <v>3620</v>
      </c>
      <c r="N324" s="1" t="s">
        <v>3620</v>
      </c>
      <c r="O324" s="1" t="s">
        <v>3621</v>
      </c>
      <c r="P324" s="1" t="s">
        <v>3622</v>
      </c>
      <c r="Q324" s="1" t="s">
        <v>4860</v>
      </c>
      <c r="R324" s="1" t="s">
        <v>72</v>
      </c>
      <c r="S324" s="1" t="s">
        <v>3624</v>
      </c>
      <c r="T324" s="1" t="s">
        <v>3625</v>
      </c>
    </row>
    <row r="325" s="1" customFormat="1" spans="1:20">
      <c r="A325" s="1" t="s">
        <v>4861</v>
      </c>
      <c r="B325" s="1" t="s">
        <v>260</v>
      </c>
      <c r="C325" s="1" t="s">
        <v>4862</v>
      </c>
      <c r="D325" s="1" t="s">
        <v>4863</v>
      </c>
      <c r="E325" s="1" t="s">
        <v>4864</v>
      </c>
      <c r="F325" s="1" t="s">
        <v>274</v>
      </c>
      <c r="G325" s="1" t="s">
        <v>80</v>
      </c>
      <c r="H325" s="1" t="s">
        <v>3617</v>
      </c>
      <c r="I325" s="1" t="s">
        <v>3621</v>
      </c>
      <c r="J325" s="1" t="s">
        <v>3619</v>
      </c>
      <c r="K325" s="1" t="s">
        <v>3621</v>
      </c>
      <c r="L325" s="1" t="s">
        <v>3621</v>
      </c>
      <c r="M325" s="1" t="s">
        <v>3620</v>
      </c>
      <c r="N325" s="1" t="s">
        <v>3620</v>
      </c>
      <c r="O325" s="1" t="s">
        <v>3621</v>
      </c>
      <c r="P325" s="1" t="s">
        <v>3622</v>
      </c>
      <c r="Q325" s="1" t="s">
        <v>4865</v>
      </c>
      <c r="R325" s="1" t="s">
        <v>72</v>
      </c>
      <c r="S325" s="1" t="s">
        <v>3624</v>
      </c>
      <c r="T325" s="1" t="s">
        <v>3625</v>
      </c>
    </row>
    <row r="326" s="1" customFormat="1" spans="1:20">
      <c r="A326" s="1" t="s">
        <v>3354</v>
      </c>
      <c r="B326" s="1" t="s">
        <v>260</v>
      </c>
      <c r="C326" s="1" t="s">
        <v>4866</v>
      </c>
      <c r="D326" s="1" t="s">
        <v>819</v>
      </c>
      <c r="E326" s="1" t="s">
        <v>3355</v>
      </c>
      <c r="F326" s="1" t="s">
        <v>79</v>
      </c>
      <c r="G326" s="1" t="s">
        <v>80</v>
      </c>
      <c r="H326" s="1" t="s">
        <v>3617</v>
      </c>
      <c r="I326" s="1" t="s">
        <v>4082</v>
      </c>
      <c r="J326" s="1" t="s">
        <v>3619</v>
      </c>
      <c r="K326" s="1" t="s">
        <v>4082</v>
      </c>
      <c r="L326" s="1" t="s">
        <v>4082</v>
      </c>
      <c r="M326" s="1" t="s">
        <v>3620</v>
      </c>
      <c r="N326" s="1" t="s">
        <v>3620</v>
      </c>
      <c r="O326" s="1" t="s">
        <v>3621</v>
      </c>
      <c r="P326" s="1" t="s">
        <v>3622</v>
      </c>
      <c r="Q326" s="1" t="s">
        <v>4867</v>
      </c>
      <c r="R326" s="1" t="s">
        <v>72</v>
      </c>
      <c r="S326" s="1" t="s">
        <v>3624</v>
      </c>
      <c r="T326" s="1" t="s">
        <v>3625</v>
      </c>
    </row>
    <row r="327" s="1" customFormat="1" spans="1:20">
      <c r="A327" s="1" t="s">
        <v>1594</v>
      </c>
      <c r="B327" s="1" t="s">
        <v>260</v>
      </c>
      <c r="C327" s="1" t="s">
        <v>4868</v>
      </c>
      <c r="D327" s="1" t="s">
        <v>4869</v>
      </c>
      <c r="E327" s="1" t="s">
        <v>1597</v>
      </c>
      <c r="F327" s="1" t="s">
        <v>79</v>
      </c>
      <c r="G327" s="1" t="s">
        <v>80</v>
      </c>
      <c r="H327" s="1" t="s">
        <v>3617</v>
      </c>
      <c r="I327" s="1" t="s">
        <v>4870</v>
      </c>
      <c r="J327" s="1" t="s">
        <v>3619</v>
      </c>
      <c r="K327" s="1" t="s">
        <v>4870</v>
      </c>
      <c r="L327" s="1" t="s">
        <v>4870</v>
      </c>
      <c r="M327" s="1" t="s">
        <v>3620</v>
      </c>
      <c r="N327" s="1" t="s">
        <v>3620</v>
      </c>
      <c r="O327" s="1" t="s">
        <v>3621</v>
      </c>
      <c r="P327" s="1" t="s">
        <v>3622</v>
      </c>
      <c r="Q327" s="1" t="s">
        <v>4871</v>
      </c>
      <c r="R327" s="1" t="s">
        <v>72</v>
      </c>
      <c r="S327" s="1" t="s">
        <v>3624</v>
      </c>
      <c r="T327" s="1" t="s">
        <v>3625</v>
      </c>
    </row>
    <row r="328" s="1" customFormat="1" spans="1:20">
      <c r="A328" s="1" t="s">
        <v>2780</v>
      </c>
      <c r="B328" s="1" t="s">
        <v>260</v>
      </c>
      <c r="C328" s="1" t="s">
        <v>4872</v>
      </c>
      <c r="D328" s="1" t="s">
        <v>2782</v>
      </c>
      <c r="E328" s="1" t="s">
        <v>2783</v>
      </c>
      <c r="F328" s="1" t="s">
        <v>113</v>
      </c>
      <c r="G328" s="1" t="s">
        <v>80</v>
      </c>
      <c r="H328" s="1" t="s">
        <v>3617</v>
      </c>
      <c r="I328" s="1" t="s">
        <v>4873</v>
      </c>
      <c r="J328" s="1" t="s">
        <v>3619</v>
      </c>
      <c r="K328" s="1" t="s">
        <v>4873</v>
      </c>
      <c r="L328" s="1" t="s">
        <v>4873</v>
      </c>
      <c r="M328" s="1" t="s">
        <v>3620</v>
      </c>
      <c r="N328" s="1" t="s">
        <v>3620</v>
      </c>
      <c r="O328" s="1" t="s">
        <v>3621</v>
      </c>
      <c r="P328" s="1" t="s">
        <v>3622</v>
      </c>
      <c r="Q328" s="1" t="s">
        <v>4874</v>
      </c>
      <c r="R328" s="1" t="s">
        <v>72</v>
      </c>
      <c r="S328" s="1" t="s">
        <v>3624</v>
      </c>
      <c r="T328" s="1" t="s">
        <v>3625</v>
      </c>
    </row>
    <row r="329" s="1" customFormat="1" spans="1:20">
      <c r="A329" s="1" t="s">
        <v>2012</v>
      </c>
      <c r="B329" s="1" t="s">
        <v>260</v>
      </c>
      <c r="C329" s="1" t="s">
        <v>4875</v>
      </c>
      <c r="D329" s="1" t="s">
        <v>2014</v>
      </c>
      <c r="E329" s="1" t="s">
        <v>4876</v>
      </c>
      <c r="F329" s="1" t="s">
        <v>79</v>
      </c>
      <c r="G329" s="1" t="s">
        <v>80</v>
      </c>
      <c r="H329" s="1" t="s">
        <v>3617</v>
      </c>
      <c r="I329" s="1" t="s">
        <v>4877</v>
      </c>
      <c r="J329" s="1" t="s">
        <v>3619</v>
      </c>
      <c r="K329" s="1" t="s">
        <v>4877</v>
      </c>
      <c r="L329" s="1" t="s">
        <v>4877</v>
      </c>
      <c r="M329" s="1" t="s">
        <v>3620</v>
      </c>
      <c r="N329" s="1" t="s">
        <v>3620</v>
      </c>
      <c r="O329" s="1" t="s">
        <v>3621</v>
      </c>
      <c r="P329" s="1" t="s">
        <v>3622</v>
      </c>
      <c r="Q329" s="1" t="s">
        <v>4878</v>
      </c>
      <c r="R329" s="1" t="s">
        <v>72</v>
      </c>
      <c r="S329" s="1" t="s">
        <v>3624</v>
      </c>
      <c r="T329" s="1" t="s">
        <v>3625</v>
      </c>
    </row>
    <row r="330" s="1" customFormat="1" spans="1:20">
      <c r="A330" s="1" t="s">
        <v>2389</v>
      </c>
      <c r="B330" s="1" t="s">
        <v>260</v>
      </c>
      <c r="C330" s="1" t="s">
        <v>4879</v>
      </c>
      <c r="D330" s="1" t="s">
        <v>2391</v>
      </c>
      <c r="E330" s="1" t="s">
        <v>2392</v>
      </c>
      <c r="F330" s="1" t="s">
        <v>79</v>
      </c>
      <c r="G330" s="1" t="s">
        <v>80</v>
      </c>
      <c r="H330" s="1" t="s">
        <v>3617</v>
      </c>
      <c r="I330" s="1" t="s">
        <v>4880</v>
      </c>
      <c r="J330" s="1" t="s">
        <v>3619</v>
      </c>
      <c r="K330" s="1" t="s">
        <v>4880</v>
      </c>
      <c r="L330" s="1" t="s">
        <v>4880</v>
      </c>
      <c r="M330" s="1" t="s">
        <v>3620</v>
      </c>
      <c r="N330" s="1" t="s">
        <v>3620</v>
      </c>
      <c r="O330" s="1" t="s">
        <v>3621</v>
      </c>
      <c r="P330" s="1" t="s">
        <v>3622</v>
      </c>
      <c r="Q330" s="1" t="s">
        <v>4881</v>
      </c>
      <c r="R330" s="1" t="s">
        <v>72</v>
      </c>
      <c r="S330" s="1" t="s">
        <v>3624</v>
      </c>
      <c r="T330" s="1" t="s">
        <v>3625</v>
      </c>
    </row>
    <row r="331" s="1" customFormat="1" spans="1:20">
      <c r="A331" s="1" t="s">
        <v>2272</v>
      </c>
      <c r="B331" s="1" t="s">
        <v>260</v>
      </c>
      <c r="C331" s="1" t="s">
        <v>4882</v>
      </c>
      <c r="D331" s="1" t="s">
        <v>4883</v>
      </c>
      <c r="E331" s="1" t="s">
        <v>4884</v>
      </c>
      <c r="F331" s="1" t="s">
        <v>274</v>
      </c>
      <c r="G331" s="1" t="s">
        <v>80</v>
      </c>
      <c r="H331" s="1" t="s">
        <v>3617</v>
      </c>
      <c r="I331" s="1" t="s">
        <v>4885</v>
      </c>
      <c r="J331" s="1" t="s">
        <v>3619</v>
      </c>
      <c r="K331" s="1" t="s">
        <v>4885</v>
      </c>
      <c r="L331" s="1" t="s">
        <v>4885</v>
      </c>
      <c r="M331" s="1" t="s">
        <v>3620</v>
      </c>
      <c r="N331" s="1" t="s">
        <v>3620</v>
      </c>
      <c r="O331" s="1" t="s">
        <v>3621</v>
      </c>
      <c r="P331" s="1" t="s">
        <v>3622</v>
      </c>
      <c r="Q331" s="1" t="s">
        <v>4886</v>
      </c>
      <c r="R331" s="1" t="s">
        <v>72</v>
      </c>
      <c r="S331" s="1" t="s">
        <v>3624</v>
      </c>
      <c r="T331" s="1" t="s">
        <v>3625</v>
      </c>
    </row>
    <row r="332" s="1" customFormat="1" spans="1:20">
      <c r="A332" s="1" t="s">
        <v>4887</v>
      </c>
      <c r="B332" s="1" t="s">
        <v>260</v>
      </c>
      <c r="C332" s="1" t="s">
        <v>4888</v>
      </c>
      <c r="D332" s="1" t="s">
        <v>4617</v>
      </c>
      <c r="E332" s="1" t="s">
        <v>4889</v>
      </c>
      <c r="F332" s="1" t="s">
        <v>79</v>
      </c>
      <c r="G332" s="1" t="s">
        <v>80</v>
      </c>
      <c r="H332" s="1" t="s">
        <v>3617</v>
      </c>
      <c r="I332" s="1" t="s">
        <v>3621</v>
      </c>
      <c r="J332" s="1" t="s">
        <v>3619</v>
      </c>
      <c r="K332" s="1" t="s">
        <v>3621</v>
      </c>
      <c r="L332" s="1" t="s">
        <v>3621</v>
      </c>
      <c r="M332" s="1" t="s">
        <v>3620</v>
      </c>
      <c r="N332" s="1" t="s">
        <v>3620</v>
      </c>
      <c r="O332" s="1" t="s">
        <v>3621</v>
      </c>
      <c r="P332" s="1" t="s">
        <v>3622</v>
      </c>
      <c r="Q332" s="1" t="s">
        <v>4890</v>
      </c>
      <c r="R332" s="1" t="s">
        <v>72</v>
      </c>
      <c r="S332" s="1" t="s">
        <v>3624</v>
      </c>
      <c r="T332" s="1" t="s">
        <v>3625</v>
      </c>
    </row>
    <row r="333" s="1" customFormat="1" spans="1:20">
      <c r="A333" s="1" t="s">
        <v>4891</v>
      </c>
      <c r="B333" s="1" t="s">
        <v>260</v>
      </c>
      <c r="C333" s="1" t="s">
        <v>4892</v>
      </c>
      <c r="D333" s="1" t="s">
        <v>4893</v>
      </c>
      <c r="E333" s="1" t="s">
        <v>4894</v>
      </c>
      <c r="F333" s="1" t="s">
        <v>79</v>
      </c>
      <c r="G333" s="1" t="s">
        <v>80</v>
      </c>
      <c r="H333" s="1" t="s">
        <v>3617</v>
      </c>
      <c r="I333" s="1" t="s">
        <v>3791</v>
      </c>
      <c r="J333" s="1" t="s">
        <v>3619</v>
      </c>
      <c r="K333" s="1" t="s">
        <v>3791</v>
      </c>
      <c r="L333" s="1" t="s">
        <v>3791</v>
      </c>
      <c r="M333" s="1" t="s">
        <v>3620</v>
      </c>
      <c r="N333" s="1" t="s">
        <v>3620</v>
      </c>
      <c r="O333" s="1" t="s">
        <v>3621</v>
      </c>
      <c r="P333" s="1" t="s">
        <v>3622</v>
      </c>
      <c r="Q333" s="1" t="s">
        <v>4895</v>
      </c>
      <c r="R333" s="1" t="s">
        <v>72</v>
      </c>
      <c r="S333" s="1" t="s">
        <v>3624</v>
      </c>
      <c r="T333" s="1" t="s">
        <v>3625</v>
      </c>
    </row>
    <row r="334" s="1" customFormat="1" spans="1:20">
      <c r="A334" s="1" t="s">
        <v>2801</v>
      </c>
      <c r="B334" s="1" t="s">
        <v>260</v>
      </c>
      <c r="C334" s="1" t="s">
        <v>4896</v>
      </c>
      <c r="D334" s="1" t="s">
        <v>2803</v>
      </c>
      <c r="E334" s="1" t="s">
        <v>2804</v>
      </c>
      <c r="F334" s="1" t="s">
        <v>79</v>
      </c>
      <c r="G334" s="1" t="s">
        <v>80</v>
      </c>
      <c r="H334" s="1" t="s">
        <v>3617</v>
      </c>
      <c r="I334" s="1" t="s">
        <v>4596</v>
      </c>
      <c r="J334" s="1" t="s">
        <v>3619</v>
      </c>
      <c r="K334" s="1" t="s">
        <v>4596</v>
      </c>
      <c r="L334" s="1" t="s">
        <v>4596</v>
      </c>
      <c r="M334" s="1" t="s">
        <v>3620</v>
      </c>
      <c r="N334" s="1" t="s">
        <v>3620</v>
      </c>
      <c r="O334" s="1" t="s">
        <v>3621</v>
      </c>
      <c r="P334" s="1" t="s">
        <v>3622</v>
      </c>
      <c r="Q334" s="1" t="s">
        <v>4897</v>
      </c>
      <c r="R334" s="1" t="s">
        <v>72</v>
      </c>
      <c r="S334" s="1" t="s">
        <v>3624</v>
      </c>
      <c r="T334" s="1" t="s">
        <v>3625</v>
      </c>
    </row>
    <row r="335" s="1" customFormat="1" spans="1:20">
      <c r="A335" s="1" t="s">
        <v>836</v>
      </c>
      <c r="B335" s="1" t="s">
        <v>260</v>
      </c>
      <c r="C335" s="1" t="s">
        <v>4898</v>
      </c>
      <c r="D335" s="1" t="s">
        <v>838</v>
      </c>
      <c r="E335" s="1" t="s">
        <v>839</v>
      </c>
      <c r="F335" s="1" t="s">
        <v>79</v>
      </c>
      <c r="G335" s="1" t="s">
        <v>80</v>
      </c>
      <c r="H335" s="1" t="s">
        <v>3617</v>
      </c>
      <c r="I335" s="1" t="s">
        <v>4899</v>
      </c>
      <c r="J335" s="1" t="s">
        <v>3619</v>
      </c>
      <c r="K335" s="1" t="s">
        <v>4899</v>
      </c>
      <c r="L335" s="1" t="s">
        <v>4899</v>
      </c>
      <c r="M335" s="1" t="s">
        <v>3620</v>
      </c>
      <c r="N335" s="1" t="s">
        <v>3620</v>
      </c>
      <c r="O335" s="1" t="s">
        <v>3621</v>
      </c>
      <c r="P335" s="1" t="s">
        <v>3622</v>
      </c>
      <c r="Q335" s="1" t="s">
        <v>4900</v>
      </c>
      <c r="R335" s="1" t="s">
        <v>72</v>
      </c>
      <c r="S335" s="1" t="s">
        <v>3624</v>
      </c>
      <c r="T335" s="1" t="s">
        <v>3625</v>
      </c>
    </row>
    <row r="336" s="1" customFormat="1" spans="1:20">
      <c r="A336" s="1" t="s">
        <v>3356</v>
      </c>
      <c r="B336" s="1" t="s">
        <v>260</v>
      </c>
      <c r="C336" s="1" t="s">
        <v>4901</v>
      </c>
      <c r="D336" s="1" t="s">
        <v>3358</v>
      </c>
      <c r="E336" s="1" t="s">
        <v>3359</v>
      </c>
      <c r="F336" s="1" t="s">
        <v>79</v>
      </c>
      <c r="G336" s="1" t="s">
        <v>80</v>
      </c>
      <c r="H336" s="1" t="s">
        <v>3617</v>
      </c>
      <c r="I336" s="1" t="s">
        <v>4902</v>
      </c>
      <c r="J336" s="1" t="s">
        <v>3619</v>
      </c>
      <c r="K336" s="1" t="s">
        <v>4902</v>
      </c>
      <c r="L336" s="1" t="s">
        <v>4902</v>
      </c>
      <c r="M336" s="1" t="s">
        <v>3620</v>
      </c>
      <c r="N336" s="1" t="s">
        <v>3620</v>
      </c>
      <c r="O336" s="1" t="s">
        <v>3621</v>
      </c>
      <c r="P336" s="1" t="s">
        <v>3622</v>
      </c>
      <c r="Q336" s="1" t="s">
        <v>4903</v>
      </c>
      <c r="R336" s="1" t="s">
        <v>72</v>
      </c>
      <c r="S336" s="1" t="s">
        <v>3624</v>
      </c>
      <c r="T336" s="1" t="s">
        <v>3625</v>
      </c>
    </row>
    <row r="337" s="1" customFormat="1" spans="1:20">
      <c r="A337" s="1" t="s">
        <v>1248</v>
      </c>
      <c r="B337" s="1" t="s">
        <v>260</v>
      </c>
      <c r="C337" s="1" t="s">
        <v>4904</v>
      </c>
      <c r="D337" s="1" t="s">
        <v>4905</v>
      </c>
      <c r="E337" s="1" t="s">
        <v>1249</v>
      </c>
      <c r="F337" s="1" t="s">
        <v>79</v>
      </c>
      <c r="G337" s="1" t="s">
        <v>80</v>
      </c>
      <c r="H337" s="1" t="s">
        <v>3617</v>
      </c>
      <c r="I337" s="1" t="s">
        <v>4906</v>
      </c>
      <c r="J337" s="1" t="s">
        <v>3619</v>
      </c>
      <c r="K337" s="1" t="s">
        <v>4906</v>
      </c>
      <c r="L337" s="1" t="s">
        <v>4906</v>
      </c>
      <c r="M337" s="1" t="s">
        <v>3620</v>
      </c>
      <c r="N337" s="1" t="s">
        <v>3620</v>
      </c>
      <c r="O337" s="1" t="s">
        <v>3621</v>
      </c>
      <c r="P337" s="1" t="s">
        <v>3622</v>
      </c>
      <c r="Q337" s="1" t="s">
        <v>4907</v>
      </c>
      <c r="R337" s="1" t="s">
        <v>72</v>
      </c>
      <c r="S337" s="1" t="s">
        <v>3624</v>
      </c>
      <c r="T337" s="1" t="s">
        <v>3625</v>
      </c>
    </row>
    <row r="338" s="1" customFormat="1" spans="1:20">
      <c r="A338" s="1" t="s">
        <v>1184</v>
      </c>
      <c r="B338" s="1" t="s">
        <v>260</v>
      </c>
      <c r="C338" s="1" t="s">
        <v>4908</v>
      </c>
      <c r="D338" s="1" t="s">
        <v>4905</v>
      </c>
      <c r="E338" s="1" t="s">
        <v>1187</v>
      </c>
      <c r="F338" s="1" t="s">
        <v>79</v>
      </c>
      <c r="G338" s="1" t="s">
        <v>80</v>
      </c>
      <c r="H338" s="1" t="s">
        <v>3617</v>
      </c>
      <c r="I338" s="1" t="s">
        <v>4906</v>
      </c>
      <c r="J338" s="1" t="s">
        <v>3619</v>
      </c>
      <c r="K338" s="1" t="s">
        <v>4906</v>
      </c>
      <c r="L338" s="1" t="s">
        <v>4906</v>
      </c>
      <c r="M338" s="1" t="s">
        <v>3620</v>
      </c>
      <c r="N338" s="1" t="s">
        <v>3620</v>
      </c>
      <c r="O338" s="1" t="s">
        <v>3621</v>
      </c>
      <c r="P338" s="1" t="s">
        <v>3622</v>
      </c>
      <c r="Q338" s="1" t="s">
        <v>4909</v>
      </c>
      <c r="R338" s="1" t="s">
        <v>72</v>
      </c>
      <c r="S338" s="1" t="s">
        <v>3624</v>
      </c>
      <c r="T338" s="1" t="s">
        <v>3625</v>
      </c>
    </row>
    <row r="339" s="1" customFormat="1" spans="1:20">
      <c r="A339" s="1" t="s">
        <v>4910</v>
      </c>
      <c r="B339" s="1" t="s">
        <v>260</v>
      </c>
      <c r="C339" s="1" t="s">
        <v>4911</v>
      </c>
      <c r="D339" s="1" t="s">
        <v>4912</v>
      </c>
      <c r="E339" s="1" t="s">
        <v>4913</v>
      </c>
      <c r="F339" s="1" t="s">
        <v>113</v>
      </c>
      <c r="G339" s="1" t="s">
        <v>80</v>
      </c>
      <c r="H339" s="1" t="s">
        <v>3617</v>
      </c>
      <c r="I339" s="1" t="s">
        <v>3621</v>
      </c>
      <c r="J339" s="1" t="s">
        <v>3619</v>
      </c>
      <c r="K339" s="1" t="s">
        <v>3621</v>
      </c>
      <c r="L339" s="1" t="s">
        <v>3621</v>
      </c>
      <c r="M339" s="1" t="s">
        <v>3620</v>
      </c>
      <c r="N339" s="1" t="s">
        <v>3620</v>
      </c>
      <c r="O339" s="1" t="s">
        <v>3621</v>
      </c>
      <c r="P339" s="1" t="s">
        <v>3622</v>
      </c>
      <c r="Q339" s="1" t="s">
        <v>4914</v>
      </c>
      <c r="R339" s="1" t="s">
        <v>72</v>
      </c>
      <c r="S339" s="1" t="s">
        <v>3624</v>
      </c>
      <c r="T339" s="1" t="s">
        <v>3625</v>
      </c>
    </row>
    <row r="340" s="1" customFormat="1" spans="1:20">
      <c r="A340" s="1" t="s">
        <v>4915</v>
      </c>
      <c r="B340" s="1" t="s">
        <v>260</v>
      </c>
      <c r="C340" s="1" t="s">
        <v>4916</v>
      </c>
      <c r="D340" s="1" t="s">
        <v>4912</v>
      </c>
      <c r="E340" s="1" t="s">
        <v>4913</v>
      </c>
      <c r="F340" s="1" t="s">
        <v>113</v>
      </c>
      <c r="G340" s="1" t="s">
        <v>80</v>
      </c>
      <c r="H340" s="1" t="s">
        <v>3617</v>
      </c>
      <c r="I340" s="1" t="s">
        <v>3621</v>
      </c>
      <c r="J340" s="1" t="s">
        <v>3619</v>
      </c>
      <c r="K340" s="1" t="s">
        <v>3621</v>
      </c>
      <c r="L340" s="1" t="s">
        <v>3621</v>
      </c>
      <c r="M340" s="1" t="s">
        <v>3620</v>
      </c>
      <c r="N340" s="1" t="s">
        <v>3620</v>
      </c>
      <c r="O340" s="1" t="s">
        <v>3621</v>
      </c>
      <c r="P340" s="1" t="s">
        <v>3622</v>
      </c>
      <c r="Q340" s="1" t="s">
        <v>4917</v>
      </c>
      <c r="R340" s="1" t="s">
        <v>72</v>
      </c>
      <c r="S340" s="1" t="s">
        <v>3624</v>
      </c>
      <c r="T340" s="1" t="s">
        <v>3625</v>
      </c>
    </row>
    <row r="341" s="1" customFormat="1" spans="1:20">
      <c r="A341" s="1" t="s">
        <v>2784</v>
      </c>
      <c r="B341" s="1" t="s">
        <v>260</v>
      </c>
      <c r="C341" s="1" t="s">
        <v>4918</v>
      </c>
      <c r="D341" s="1" t="s">
        <v>2786</v>
      </c>
      <c r="E341" s="1" t="s">
        <v>2787</v>
      </c>
      <c r="F341" s="1" t="s">
        <v>79</v>
      </c>
      <c r="G341" s="1" t="s">
        <v>80</v>
      </c>
      <c r="H341" s="1" t="s">
        <v>3617</v>
      </c>
      <c r="I341" s="1" t="s">
        <v>4383</v>
      </c>
      <c r="J341" s="1" t="s">
        <v>3619</v>
      </c>
      <c r="K341" s="1" t="s">
        <v>4383</v>
      </c>
      <c r="L341" s="1" t="s">
        <v>4383</v>
      </c>
      <c r="M341" s="1" t="s">
        <v>3620</v>
      </c>
      <c r="N341" s="1" t="s">
        <v>3620</v>
      </c>
      <c r="O341" s="1" t="s">
        <v>3621</v>
      </c>
      <c r="P341" s="1" t="s">
        <v>3622</v>
      </c>
      <c r="Q341" s="1" t="s">
        <v>4919</v>
      </c>
      <c r="R341" s="1" t="s">
        <v>72</v>
      </c>
      <c r="S341" s="1" t="s">
        <v>3624</v>
      </c>
      <c r="T341" s="1" t="s">
        <v>3625</v>
      </c>
    </row>
    <row r="342" s="1" customFormat="1" spans="1:20">
      <c r="A342" s="1" t="s">
        <v>1178</v>
      </c>
      <c r="B342" s="1" t="s">
        <v>260</v>
      </c>
      <c r="C342" s="1" t="s">
        <v>4920</v>
      </c>
      <c r="D342" s="1" t="s">
        <v>1180</v>
      </c>
      <c r="E342" s="1" t="s">
        <v>1181</v>
      </c>
      <c r="F342" s="1" t="s">
        <v>79</v>
      </c>
      <c r="G342" s="1" t="s">
        <v>80</v>
      </c>
      <c r="H342" s="1" t="s">
        <v>3617</v>
      </c>
      <c r="I342" s="1" t="s">
        <v>4921</v>
      </c>
      <c r="J342" s="1" t="s">
        <v>3619</v>
      </c>
      <c r="K342" s="1" t="s">
        <v>4921</v>
      </c>
      <c r="L342" s="1" t="s">
        <v>4921</v>
      </c>
      <c r="M342" s="1" t="s">
        <v>3620</v>
      </c>
      <c r="N342" s="1" t="s">
        <v>3620</v>
      </c>
      <c r="O342" s="1" t="s">
        <v>3621</v>
      </c>
      <c r="P342" s="1" t="s">
        <v>3622</v>
      </c>
      <c r="Q342" s="1" t="s">
        <v>4922</v>
      </c>
      <c r="R342" s="1" t="s">
        <v>72</v>
      </c>
      <c r="S342" s="1" t="s">
        <v>3624</v>
      </c>
      <c r="T342" s="1" t="s">
        <v>3625</v>
      </c>
    </row>
    <row r="343" s="1" customFormat="1" spans="1:20">
      <c r="A343" s="1" t="s">
        <v>1189</v>
      </c>
      <c r="B343" s="1" t="s">
        <v>260</v>
      </c>
      <c r="C343" s="1" t="s">
        <v>4923</v>
      </c>
      <c r="D343" s="1" t="s">
        <v>1191</v>
      </c>
      <c r="E343" s="1" t="s">
        <v>1192</v>
      </c>
      <c r="F343" s="1" t="s">
        <v>79</v>
      </c>
      <c r="G343" s="1" t="s">
        <v>80</v>
      </c>
      <c r="H343" s="1" t="s">
        <v>3617</v>
      </c>
      <c r="I343" s="1" t="s">
        <v>4924</v>
      </c>
      <c r="J343" s="1" t="s">
        <v>3619</v>
      </c>
      <c r="K343" s="1" t="s">
        <v>4924</v>
      </c>
      <c r="L343" s="1" t="s">
        <v>4924</v>
      </c>
      <c r="M343" s="1" t="s">
        <v>3620</v>
      </c>
      <c r="N343" s="1" t="s">
        <v>3620</v>
      </c>
      <c r="O343" s="1" t="s">
        <v>3621</v>
      </c>
      <c r="P343" s="1" t="s">
        <v>3622</v>
      </c>
      <c r="Q343" s="1" t="s">
        <v>4925</v>
      </c>
      <c r="R343" s="1" t="s">
        <v>72</v>
      </c>
      <c r="S343" s="1" t="s">
        <v>3624</v>
      </c>
      <c r="T343" s="1" t="s">
        <v>3625</v>
      </c>
    </row>
    <row r="344" s="1" customFormat="1" spans="1:20">
      <c r="A344" s="1" t="s">
        <v>1159</v>
      </c>
      <c r="B344" s="1" t="s">
        <v>289</v>
      </c>
      <c r="C344" s="1" t="s">
        <v>4926</v>
      </c>
      <c r="D344" s="1" t="s">
        <v>1161</v>
      </c>
      <c r="E344" s="1" t="s">
        <v>1162</v>
      </c>
      <c r="F344" s="1" t="s">
        <v>79</v>
      </c>
      <c r="G344" s="1" t="s">
        <v>80</v>
      </c>
      <c r="H344" s="1" t="s">
        <v>3617</v>
      </c>
      <c r="I344" s="1" t="s">
        <v>4391</v>
      </c>
      <c r="J344" s="1" t="s">
        <v>3619</v>
      </c>
      <c r="K344" s="1" t="s">
        <v>4391</v>
      </c>
      <c r="L344" s="1" t="s">
        <v>4391</v>
      </c>
      <c r="M344" s="1" t="s">
        <v>3620</v>
      </c>
      <c r="N344" s="1" t="s">
        <v>3620</v>
      </c>
      <c r="O344" s="1" t="s">
        <v>3621</v>
      </c>
      <c r="P344" s="1" t="s">
        <v>3622</v>
      </c>
      <c r="Q344" s="1" t="s">
        <v>4927</v>
      </c>
      <c r="R344" s="1" t="s">
        <v>72</v>
      </c>
      <c r="S344" s="1" t="s">
        <v>3624</v>
      </c>
      <c r="T344" s="1" t="s">
        <v>3625</v>
      </c>
    </row>
    <row r="345" s="1" customFormat="1" spans="1:20">
      <c r="A345" s="1" t="s">
        <v>2354</v>
      </c>
      <c r="B345" s="1" t="s">
        <v>289</v>
      </c>
      <c r="C345" s="1" t="s">
        <v>4928</v>
      </c>
      <c r="D345" s="1" t="s">
        <v>2356</v>
      </c>
      <c r="E345" s="1" t="s">
        <v>2357</v>
      </c>
      <c r="F345" s="1" t="s">
        <v>113</v>
      </c>
      <c r="G345" s="1" t="s">
        <v>80</v>
      </c>
      <c r="H345" s="1" t="s">
        <v>3617</v>
      </c>
      <c r="I345" s="1" t="s">
        <v>4258</v>
      </c>
      <c r="J345" s="1" t="s">
        <v>3619</v>
      </c>
      <c r="K345" s="1" t="s">
        <v>4258</v>
      </c>
      <c r="L345" s="1" t="s">
        <v>4258</v>
      </c>
      <c r="M345" s="1" t="s">
        <v>3620</v>
      </c>
      <c r="N345" s="1" t="s">
        <v>3620</v>
      </c>
      <c r="O345" s="1" t="s">
        <v>3621</v>
      </c>
      <c r="P345" s="1" t="s">
        <v>3622</v>
      </c>
      <c r="Q345" s="1" t="s">
        <v>4929</v>
      </c>
      <c r="R345" s="1" t="s">
        <v>72</v>
      </c>
      <c r="S345" s="1" t="s">
        <v>3624</v>
      </c>
      <c r="T345" s="1" t="s">
        <v>3625</v>
      </c>
    </row>
    <row r="346" s="1" customFormat="1" spans="1:20">
      <c r="A346" s="1" t="s">
        <v>2795</v>
      </c>
      <c r="B346" s="1" t="s">
        <v>289</v>
      </c>
      <c r="C346" s="1" t="s">
        <v>4930</v>
      </c>
      <c r="D346" s="1" t="s">
        <v>2797</v>
      </c>
      <c r="E346" s="1" t="s">
        <v>2798</v>
      </c>
      <c r="F346" s="1" t="s">
        <v>79</v>
      </c>
      <c r="G346" s="1" t="s">
        <v>80</v>
      </c>
      <c r="H346" s="1" t="s">
        <v>3617</v>
      </c>
      <c r="I346" s="1" t="s">
        <v>4931</v>
      </c>
      <c r="J346" s="1" t="s">
        <v>3619</v>
      </c>
      <c r="K346" s="1" t="s">
        <v>4931</v>
      </c>
      <c r="L346" s="1" t="s">
        <v>4931</v>
      </c>
      <c r="M346" s="1" t="s">
        <v>3620</v>
      </c>
      <c r="N346" s="1" t="s">
        <v>3620</v>
      </c>
      <c r="O346" s="1" t="s">
        <v>3621</v>
      </c>
      <c r="P346" s="1" t="s">
        <v>3622</v>
      </c>
      <c r="Q346" s="1" t="s">
        <v>4932</v>
      </c>
      <c r="R346" s="1" t="s">
        <v>72</v>
      </c>
      <c r="S346" s="1" t="s">
        <v>3624</v>
      </c>
      <c r="T346" s="1" t="s">
        <v>3625</v>
      </c>
    </row>
    <row r="347" s="1" customFormat="1" spans="1:20">
      <c r="A347" s="1" t="s">
        <v>4933</v>
      </c>
      <c r="B347" s="1" t="s">
        <v>289</v>
      </c>
      <c r="C347" s="1" t="s">
        <v>4934</v>
      </c>
      <c r="D347" s="1" t="s">
        <v>3103</v>
      </c>
      <c r="E347" s="1" t="s">
        <v>4935</v>
      </c>
      <c r="F347" s="1" t="s">
        <v>79</v>
      </c>
      <c r="G347" s="1" t="s">
        <v>80</v>
      </c>
      <c r="H347" s="1" t="s">
        <v>3617</v>
      </c>
      <c r="I347" s="1" t="s">
        <v>3621</v>
      </c>
      <c r="J347" s="1" t="s">
        <v>3619</v>
      </c>
      <c r="K347" s="1" t="s">
        <v>3621</v>
      </c>
      <c r="L347" s="1" t="s">
        <v>3621</v>
      </c>
      <c r="M347" s="1" t="s">
        <v>3620</v>
      </c>
      <c r="N347" s="1" t="s">
        <v>3620</v>
      </c>
      <c r="O347" s="1" t="s">
        <v>3621</v>
      </c>
      <c r="P347" s="1" t="s">
        <v>3622</v>
      </c>
      <c r="Q347" s="1" t="s">
        <v>4936</v>
      </c>
      <c r="R347" s="1" t="s">
        <v>72</v>
      </c>
      <c r="S347" s="1" t="s">
        <v>3624</v>
      </c>
      <c r="T347" s="1" t="s">
        <v>3625</v>
      </c>
    </row>
    <row r="348" s="1" customFormat="1" spans="1:20">
      <c r="A348" s="1" t="s">
        <v>285</v>
      </c>
      <c r="B348" s="1" t="s">
        <v>289</v>
      </c>
      <c r="C348" s="1" t="s">
        <v>4937</v>
      </c>
      <c r="D348" s="1" t="s">
        <v>4938</v>
      </c>
      <c r="E348" s="1" t="s">
        <v>288</v>
      </c>
      <c r="F348" s="1" t="s">
        <v>79</v>
      </c>
      <c r="G348" s="1" t="s">
        <v>80</v>
      </c>
      <c r="H348" s="1" t="s">
        <v>3617</v>
      </c>
      <c r="I348" s="1" t="s">
        <v>4939</v>
      </c>
      <c r="J348" s="1" t="s">
        <v>3619</v>
      </c>
      <c r="K348" s="1" t="s">
        <v>4939</v>
      </c>
      <c r="L348" s="1" t="s">
        <v>4939</v>
      </c>
      <c r="M348" s="1" t="s">
        <v>3620</v>
      </c>
      <c r="N348" s="1" t="s">
        <v>3620</v>
      </c>
      <c r="O348" s="1" t="s">
        <v>3621</v>
      </c>
      <c r="P348" s="1" t="s">
        <v>3622</v>
      </c>
      <c r="Q348" s="1" t="s">
        <v>4940</v>
      </c>
      <c r="R348" s="1" t="s">
        <v>72</v>
      </c>
      <c r="S348" s="1" t="s">
        <v>3624</v>
      </c>
      <c r="T348" s="1" t="s">
        <v>3625</v>
      </c>
    </row>
    <row r="349" s="1" customFormat="1" spans="1:20">
      <c r="A349" s="1" t="s">
        <v>1250</v>
      </c>
      <c r="B349" s="1" t="s">
        <v>289</v>
      </c>
      <c r="C349" s="1" t="s">
        <v>4941</v>
      </c>
      <c r="D349" s="1" t="s">
        <v>1252</v>
      </c>
      <c r="E349" s="1" t="s">
        <v>1253</v>
      </c>
      <c r="F349" s="1" t="s">
        <v>79</v>
      </c>
      <c r="G349" s="1" t="s">
        <v>80</v>
      </c>
      <c r="H349" s="1" t="s">
        <v>3617</v>
      </c>
      <c r="I349" s="1" t="s">
        <v>4649</v>
      </c>
      <c r="J349" s="1" t="s">
        <v>3619</v>
      </c>
      <c r="K349" s="1" t="s">
        <v>4649</v>
      </c>
      <c r="L349" s="1" t="s">
        <v>4649</v>
      </c>
      <c r="M349" s="1" t="s">
        <v>3620</v>
      </c>
      <c r="N349" s="1" t="s">
        <v>3620</v>
      </c>
      <c r="O349" s="1" t="s">
        <v>3621</v>
      </c>
      <c r="P349" s="1" t="s">
        <v>3622</v>
      </c>
      <c r="Q349" s="1" t="s">
        <v>4942</v>
      </c>
      <c r="R349" s="1" t="s">
        <v>72</v>
      </c>
      <c r="S349" s="1" t="s">
        <v>3624</v>
      </c>
      <c r="T349" s="1" t="s">
        <v>3625</v>
      </c>
    </row>
    <row r="350" s="1" customFormat="1" spans="1:20">
      <c r="A350" s="1" t="s">
        <v>2825</v>
      </c>
      <c r="B350" s="1" t="s">
        <v>289</v>
      </c>
      <c r="C350" s="1" t="s">
        <v>4943</v>
      </c>
      <c r="D350" s="1" t="s">
        <v>2823</v>
      </c>
      <c r="E350" s="1" t="s">
        <v>4944</v>
      </c>
      <c r="F350" s="1" t="s">
        <v>79</v>
      </c>
      <c r="G350" s="1" t="s">
        <v>80</v>
      </c>
      <c r="H350" s="1" t="s">
        <v>3617</v>
      </c>
      <c r="I350" s="1" t="s">
        <v>4945</v>
      </c>
      <c r="J350" s="1" t="s">
        <v>3619</v>
      </c>
      <c r="K350" s="1" t="s">
        <v>4945</v>
      </c>
      <c r="L350" s="1" t="s">
        <v>4945</v>
      </c>
      <c r="M350" s="1" t="s">
        <v>3620</v>
      </c>
      <c r="N350" s="1" t="s">
        <v>3620</v>
      </c>
      <c r="O350" s="1" t="s">
        <v>3621</v>
      </c>
      <c r="P350" s="1" t="s">
        <v>3622</v>
      </c>
      <c r="Q350" s="1" t="s">
        <v>4946</v>
      </c>
      <c r="R350" s="1" t="s">
        <v>72</v>
      </c>
      <c r="S350" s="1" t="s">
        <v>3624</v>
      </c>
      <c r="T350" s="1" t="s">
        <v>3625</v>
      </c>
    </row>
    <row r="351" s="1" customFormat="1" spans="1:20">
      <c r="A351" s="1" t="s">
        <v>2821</v>
      </c>
      <c r="B351" s="1" t="s">
        <v>289</v>
      </c>
      <c r="C351" s="1" t="s">
        <v>4947</v>
      </c>
      <c r="D351" s="1" t="s">
        <v>2823</v>
      </c>
      <c r="E351" s="1" t="s">
        <v>2824</v>
      </c>
      <c r="F351" s="1" t="s">
        <v>79</v>
      </c>
      <c r="G351" s="1" t="s">
        <v>80</v>
      </c>
      <c r="H351" s="1" t="s">
        <v>3617</v>
      </c>
      <c r="I351" s="1" t="s">
        <v>4420</v>
      </c>
      <c r="J351" s="1" t="s">
        <v>3619</v>
      </c>
      <c r="K351" s="1" t="s">
        <v>4420</v>
      </c>
      <c r="L351" s="1" t="s">
        <v>4420</v>
      </c>
      <c r="M351" s="1" t="s">
        <v>3620</v>
      </c>
      <c r="N351" s="1" t="s">
        <v>3620</v>
      </c>
      <c r="O351" s="1" t="s">
        <v>3621</v>
      </c>
      <c r="P351" s="1" t="s">
        <v>3622</v>
      </c>
      <c r="Q351" s="1" t="s">
        <v>4948</v>
      </c>
      <c r="R351" s="1" t="s">
        <v>72</v>
      </c>
      <c r="S351" s="1" t="s">
        <v>3624</v>
      </c>
      <c r="T351" s="1" t="s">
        <v>3625</v>
      </c>
    </row>
    <row r="352" s="1" customFormat="1" spans="1:20">
      <c r="A352" s="1" t="s">
        <v>3362</v>
      </c>
      <c r="B352" s="1" t="s">
        <v>289</v>
      </c>
      <c r="C352" s="1" t="s">
        <v>4949</v>
      </c>
      <c r="D352" s="1" t="s">
        <v>2956</v>
      </c>
      <c r="E352" s="1" t="s">
        <v>3363</v>
      </c>
      <c r="F352" s="1" t="s">
        <v>79</v>
      </c>
      <c r="G352" s="1" t="s">
        <v>80</v>
      </c>
      <c r="H352" s="1" t="s">
        <v>3617</v>
      </c>
      <c r="I352" s="1" t="s">
        <v>4950</v>
      </c>
      <c r="J352" s="1" t="s">
        <v>3619</v>
      </c>
      <c r="K352" s="1" t="s">
        <v>4950</v>
      </c>
      <c r="L352" s="1" t="s">
        <v>4950</v>
      </c>
      <c r="M352" s="1" t="s">
        <v>3620</v>
      </c>
      <c r="N352" s="1" t="s">
        <v>3620</v>
      </c>
      <c r="O352" s="1" t="s">
        <v>3621</v>
      </c>
      <c r="P352" s="1" t="s">
        <v>3622</v>
      </c>
      <c r="Q352" s="1" t="s">
        <v>4951</v>
      </c>
      <c r="R352" s="1" t="s">
        <v>72</v>
      </c>
      <c r="S352" s="1" t="s">
        <v>3624</v>
      </c>
      <c r="T352" s="1" t="s">
        <v>3625</v>
      </c>
    </row>
    <row r="353" s="1" customFormat="1" spans="1:20">
      <c r="A353" s="1" t="s">
        <v>2294</v>
      </c>
      <c r="B353" s="1" t="s">
        <v>289</v>
      </c>
      <c r="C353" s="1" t="s">
        <v>4952</v>
      </c>
      <c r="D353" s="1" t="s">
        <v>2296</v>
      </c>
      <c r="E353" s="1" t="s">
        <v>2297</v>
      </c>
      <c r="F353" s="1" t="s">
        <v>113</v>
      </c>
      <c r="G353" s="1" t="s">
        <v>80</v>
      </c>
      <c r="H353" s="1" t="s">
        <v>3617</v>
      </c>
      <c r="I353" s="1" t="s">
        <v>4953</v>
      </c>
      <c r="J353" s="1" t="s">
        <v>3619</v>
      </c>
      <c r="K353" s="1" t="s">
        <v>4953</v>
      </c>
      <c r="L353" s="1" t="s">
        <v>4953</v>
      </c>
      <c r="M353" s="1" t="s">
        <v>3620</v>
      </c>
      <c r="N353" s="1" t="s">
        <v>3620</v>
      </c>
      <c r="O353" s="1" t="s">
        <v>3621</v>
      </c>
      <c r="P353" s="1" t="s">
        <v>3622</v>
      </c>
      <c r="Q353" s="1" t="s">
        <v>4954</v>
      </c>
      <c r="R353" s="1" t="s">
        <v>72</v>
      </c>
      <c r="S353" s="1" t="s">
        <v>3624</v>
      </c>
      <c r="T353" s="1" t="s">
        <v>3625</v>
      </c>
    </row>
    <row r="354" s="1" customFormat="1" spans="1:20">
      <c r="A354" s="1" t="s">
        <v>2394</v>
      </c>
      <c r="B354" s="1" t="s">
        <v>289</v>
      </c>
      <c r="C354" s="1" t="s">
        <v>4955</v>
      </c>
      <c r="D354" s="1" t="s">
        <v>4956</v>
      </c>
      <c r="E354" s="1" t="s">
        <v>2397</v>
      </c>
      <c r="F354" s="1" t="s">
        <v>79</v>
      </c>
      <c r="G354" s="1" t="s">
        <v>80</v>
      </c>
      <c r="H354" s="1" t="s">
        <v>3617</v>
      </c>
      <c r="I354" s="1" t="s">
        <v>4957</v>
      </c>
      <c r="J354" s="1" t="s">
        <v>3619</v>
      </c>
      <c r="K354" s="1" t="s">
        <v>4957</v>
      </c>
      <c r="L354" s="1" t="s">
        <v>4957</v>
      </c>
      <c r="M354" s="1" t="s">
        <v>3620</v>
      </c>
      <c r="N354" s="1" t="s">
        <v>3620</v>
      </c>
      <c r="O354" s="1" t="s">
        <v>3621</v>
      </c>
      <c r="P354" s="1" t="s">
        <v>3622</v>
      </c>
      <c r="Q354" s="1" t="s">
        <v>4958</v>
      </c>
      <c r="R354" s="1" t="s">
        <v>72</v>
      </c>
      <c r="S354" s="1" t="s">
        <v>3624</v>
      </c>
      <c r="T354" s="1" t="s">
        <v>3625</v>
      </c>
    </row>
    <row r="355" s="1" customFormat="1" spans="1:20">
      <c r="A355" s="1" t="s">
        <v>4959</v>
      </c>
      <c r="B355" s="1" t="s">
        <v>289</v>
      </c>
      <c r="C355" s="1" t="s">
        <v>4960</v>
      </c>
      <c r="D355" s="1" t="s">
        <v>4961</v>
      </c>
      <c r="E355" s="1" t="s">
        <v>4962</v>
      </c>
      <c r="F355" s="1" t="s">
        <v>79</v>
      </c>
      <c r="G355" s="1" t="s">
        <v>80</v>
      </c>
      <c r="H355" s="1" t="s">
        <v>3617</v>
      </c>
      <c r="I355" s="1" t="s">
        <v>4963</v>
      </c>
      <c r="J355" s="1" t="s">
        <v>3619</v>
      </c>
      <c r="K355" s="1" t="s">
        <v>4963</v>
      </c>
      <c r="L355" s="1" t="s">
        <v>4963</v>
      </c>
      <c r="M355" s="1" t="s">
        <v>3620</v>
      </c>
      <c r="N355" s="1" t="s">
        <v>3620</v>
      </c>
      <c r="O355" s="1" t="s">
        <v>3621</v>
      </c>
      <c r="P355" s="1" t="s">
        <v>3622</v>
      </c>
      <c r="Q355" s="1" t="s">
        <v>4964</v>
      </c>
      <c r="R355" s="1" t="s">
        <v>72</v>
      </c>
      <c r="S355" s="1" t="s">
        <v>3624</v>
      </c>
      <c r="T355" s="1" t="s">
        <v>3625</v>
      </c>
    </row>
    <row r="356" s="1" customFormat="1" spans="1:20">
      <c r="A356" s="1" t="s">
        <v>2031</v>
      </c>
      <c r="B356" s="1" t="s">
        <v>289</v>
      </c>
      <c r="C356" s="1" t="s">
        <v>4965</v>
      </c>
      <c r="D356" s="1" t="s">
        <v>2033</v>
      </c>
      <c r="E356" s="1" t="s">
        <v>2034</v>
      </c>
      <c r="F356" s="1" t="s">
        <v>274</v>
      </c>
      <c r="G356" s="1" t="s">
        <v>80</v>
      </c>
      <c r="H356" s="1" t="s">
        <v>3617</v>
      </c>
      <c r="I356" s="1" t="s">
        <v>4966</v>
      </c>
      <c r="J356" s="1" t="s">
        <v>3619</v>
      </c>
      <c r="K356" s="1" t="s">
        <v>4966</v>
      </c>
      <c r="L356" s="1" t="s">
        <v>4966</v>
      </c>
      <c r="M356" s="1" t="s">
        <v>3620</v>
      </c>
      <c r="N356" s="1" t="s">
        <v>3620</v>
      </c>
      <c r="O356" s="1" t="s">
        <v>3621</v>
      </c>
      <c r="P356" s="1" t="s">
        <v>3622</v>
      </c>
      <c r="Q356" s="1" t="s">
        <v>4967</v>
      </c>
      <c r="R356" s="1" t="s">
        <v>72</v>
      </c>
      <c r="S356" s="1" t="s">
        <v>3624</v>
      </c>
      <c r="T356" s="1" t="s">
        <v>3625</v>
      </c>
    </row>
    <row r="357" s="1" customFormat="1" spans="1:20">
      <c r="A357" s="1" t="s">
        <v>1276</v>
      </c>
      <c r="B357" s="1" t="s">
        <v>289</v>
      </c>
      <c r="C357" s="1" t="s">
        <v>4968</v>
      </c>
      <c r="D357" s="1" t="s">
        <v>1244</v>
      </c>
      <c r="E357" s="1" t="s">
        <v>4969</v>
      </c>
      <c r="F357" s="1" t="s">
        <v>79</v>
      </c>
      <c r="G357" s="1" t="s">
        <v>80</v>
      </c>
      <c r="H357" s="1" t="s">
        <v>3617</v>
      </c>
      <c r="I357" s="1" t="s">
        <v>4873</v>
      </c>
      <c r="J357" s="1" t="s">
        <v>3619</v>
      </c>
      <c r="K357" s="1" t="s">
        <v>4873</v>
      </c>
      <c r="L357" s="1" t="s">
        <v>4873</v>
      </c>
      <c r="M357" s="1" t="s">
        <v>3620</v>
      </c>
      <c r="N357" s="1" t="s">
        <v>3620</v>
      </c>
      <c r="O357" s="1" t="s">
        <v>3621</v>
      </c>
      <c r="P357" s="1" t="s">
        <v>3622</v>
      </c>
      <c r="Q357" s="1" t="s">
        <v>4970</v>
      </c>
      <c r="R357" s="1" t="s">
        <v>72</v>
      </c>
      <c r="S357" s="1" t="s">
        <v>3624</v>
      </c>
      <c r="T357" s="1" t="s">
        <v>3625</v>
      </c>
    </row>
    <row r="358" s="1" customFormat="1" spans="1:20">
      <c r="A358" s="1" t="s">
        <v>4971</v>
      </c>
      <c r="B358" s="1" t="s">
        <v>289</v>
      </c>
      <c r="C358" s="1" t="s">
        <v>4972</v>
      </c>
      <c r="D358" s="1" t="s">
        <v>4973</v>
      </c>
      <c r="E358" s="1" t="s">
        <v>4974</v>
      </c>
      <c r="F358" s="1" t="s">
        <v>79</v>
      </c>
      <c r="G358" s="1" t="s">
        <v>80</v>
      </c>
      <c r="H358" s="1" t="s">
        <v>3617</v>
      </c>
      <c r="I358" s="1" t="s">
        <v>4975</v>
      </c>
      <c r="J358" s="1" t="s">
        <v>3619</v>
      </c>
      <c r="K358" s="1" t="s">
        <v>4975</v>
      </c>
      <c r="L358" s="1" t="s">
        <v>4975</v>
      </c>
      <c r="M358" s="1" t="s">
        <v>3620</v>
      </c>
      <c r="N358" s="1" t="s">
        <v>3620</v>
      </c>
      <c r="O358" s="1" t="s">
        <v>3621</v>
      </c>
      <c r="P358" s="1" t="s">
        <v>3622</v>
      </c>
      <c r="Q358" s="1" t="s">
        <v>4976</v>
      </c>
      <c r="R358" s="1" t="s">
        <v>72</v>
      </c>
      <c r="S358" s="1" t="s">
        <v>3624</v>
      </c>
      <c r="T358" s="1" t="s">
        <v>3625</v>
      </c>
    </row>
    <row r="359" s="1" customFormat="1" spans="1:20">
      <c r="A359" s="1" t="s">
        <v>1242</v>
      </c>
      <c r="B359" s="1" t="s">
        <v>289</v>
      </c>
      <c r="C359" s="1" t="s">
        <v>4977</v>
      </c>
      <c r="D359" s="1" t="s">
        <v>1244</v>
      </c>
      <c r="E359" s="1" t="s">
        <v>1245</v>
      </c>
      <c r="F359" s="1" t="s">
        <v>79</v>
      </c>
      <c r="G359" s="1" t="s">
        <v>80</v>
      </c>
      <c r="H359" s="1" t="s">
        <v>3617</v>
      </c>
      <c r="I359" s="1" t="s">
        <v>4978</v>
      </c>
      <c r="J359" s="1" t="s">
        <v>3619</v>
      </c>
      <c r="K359" s="1" t="s">
        <v>4978</v>
      </c>
      <c r="L359" s="1" t="s">
        <v>4978</v>
      </c>
      <c r="M359" s="1" t="s">
        <v>3620</v>
      </c>
      <c r="N359" s="1" t="s">
        <v>3620</v>
      </c>
      <c r="O359" s="1" t="s">
        <v>3621</v>
      </c>
      <c r="P359" s="1" t="s">
        <v>3622</v>
      </c>
      <c r="Q359" s="1" t="s">
        <v>4979</v>
      </c>
      <c r="R359" s="1" t="s">
        <v>72</v>
      </c>
      <c r="S359" s="1" t="s">
        <v>3624</v>
      </c>
      <c r="T359" s="1" t="s">
        <v>3625</v>
      </c>
    </row>
    <row r="360" s="1" customFormat="1" spans="1:20">
      <c r="A360" s="1" t="s">
        <v>3407</v>
      </c>
      <c r="B360" s="1" t="s">
        <v>289</v>
      </c>
      <c r="C360" s="1" t="s">
        <v>4980</v>
      </c>
      <c r="D360" s="1" t="s">
        <v>4981</v>
      </c>
      <c r="E360" s="1" t="s">
        <v>4982</v>
      </c>
      <c r="F360" s="1" t="s">
        <v>79</v>
      </c>
      <c r="G360" s="1" t="s">
        <v>80</v>
      </c>
      <c r="H360" s="1" t="s">
        <v>3617</v>
      </c>
      <c r="I360" s="1" t="s">
        <v>4983</v>
      </c>
      <c r="J360" s="1" t="s">
        <v>3619</v>
      </c>
      <c r="K360" s="1" t="s">
        <v>4983</v>
      </c>
      <c r="L360" s="1" t="s">
        <v>4983</v>
      </c>
      <c r="M360" s="1" t="s">
        <v>3620</v>
      </c>
      <c r="N360" s="1" t="s">
        <v>3620</v>
      </c>
      <c r="O360" s="1" t="s">
        <v>3621</v>
      </c>
      <c r="P360" s="1" t="s">
        <v>3622</v>
      </c>
      <c r="Q360" s="1" t="s">
        <v>4984</v>
      </c>
      <c r="R360" s="1" t="s">
        <v>72</v>
      </c>
      <c r="S360" s="1" t="s">
        <v>3624</v>
      </c>
      <c r="T360" s="1" t="s">
        <v>3625</v>
      </c>
    </row>
    <row r="361" s="1" customFormat="1" spans="1:20">
      <c r="A361" s="1" t="s">
        <v>309</v>
      </c>
      <c r="B361" s="1" t="s">
        <v>289</v>
      </c>
      <c r="C361" s="1" t="s">
        <v>4985</v>
      </c>
      <c r="D361" s="1" t="s">
        <v>4986</v>
      </c>
      <c r="E361" s="1" t="s">
        <v>312</v>
      </c>
      <c r="F361" s="1" t="s">
        <v>79</v>
      </c>
      <c r="G361" s="1" t="s">
        <v>80</v>
      </c>
      <c r="H361" s="1" t="s">
        <v>3617</v>
      </c>
      <c r="I361" s="1" t="s">
        <v>4987</v>
      </c>
      <c r="J361" s="1" t="s">
        <v>3619</v>
      </c>
      <c r="K361" s="1" t="s">
        <v>4987</v>
      </c>
      <c r="L361" s="1" t="s">
        <v>4987</v>
      </c>
      <c r="M361" s="1" t="s">
        <v>3620</v>
      </c>
      <c r="N361" s="1" t="s">
        <v>3620</v>
      </c>
      <c r="O361" s="1" t="s">
        <v>3621</v>
      </c>
      <c r="P361" s="1" t="s">
        <v>3622</v>
      </c>
      <c r="Q361" s="1" t="s">
        <v>4988</v>
      </c>
      <c r="R361" s="1" t="s">
        <v>72</v>
      </c>
      <c r="S361" s="1" t="s">
        <v>3624</v>
      </c>
      <c r="T361" s="1" t="s">
        <v>3625</v>
      </c>
    </row>
    <row r="362" s="1" customFormat="1" spans="1:20">
      <c r="A362" s="1" t="s">
        <v>2358</v>
      </c>
      <c r="B362" s="1" t="s">
        <v>289</v>
      </c>
      <c r="C362" s="1" t="s">
        <v>4989</v>
      </c>
      <c r="D362" s="1" t="s">
        <v>4990</v>
      </c>
      <c r="E362" s="1" t="s">
        <v>2361</v>
      </c>
      <c r="F362" s="1" t="s">
        <v>79</v>
      </c>
      <c r="G362" s="1" t="s">
        <v>80</v>
      </c>
      <c r="H362" s="1" t="s">
        <v>3617</v>
      </c>
      <c r="I362" s="1" t="s">
        <v>4596</v>
      </c>
      <c r="J362" s="1" t="s">
        <v>3619</v>
      </c>
      <c r="K362" s="1" t="s">
        <v>4596</v>
      </c>
      <c r="L362" s="1" t="s">
        <v>4596</v>
      </c>
      <c r="M362" s="1" t="s">
        <v>3620</v>
      </c>
      <c r="N362" s="1" t="s">
        <v>3620</v>
      </c>
      <c r="O362" s="1" t="s">
        <v>3621</v>
      </c>
      <c r="P362" s="1" t="s">
        <v>3622</v>
      </c>
      <c r="Q362" s="1" t="s">
        <v>4991</v>
      </c>
      <c r="R362" s="1" t="s">
        <v>72</v>
      </c>
      <c r="S362" s="1" t="s">
        <v>3624</v>
      </c>
      <c r="T362" s="1" t="s">
        <v>3625</v>
      </c>
    </row>
    <row r="363" s="1" customFormat="1" spans="1:20">
      <c r="A363" s="1" t="s">
        <v>4992</v>
      </c>
      <c r="B363" s="1" t="s">
        <v>289</v>
      </c>
      <c r="C363" s="1" t="s">
        <v>4993</v>
      </c>
      <c r="D363" s="1" t="s">
        <v>4994</v>
      </c>
      <c r="E363" s="1" t="s">
        <v>4995</v>
      </c>
      <c r="F363" s="1" t="s">
        <v>79</v>
      </c>
      <c r="G363" s="1" t="s">
        <v>80</v>
      </c>
      <c r="H363" s="1" t="s">
        <v>3617</v>
      </c>
      <c r="I363" s="1" t="s">
        <v>3621</v>
      </c>
      <c r="J363" s="1" t="s">
        <v>3619</v>
      </c>
      <c r="K363" s="1" t="s">
        <v>3621</v>
      </c>
      <c r="L363" s="1" t="s">
        <v>3621</v>
      </c>
      <c r="M363" s="1" t="s">
        <v>3620</v>
      </c>
      <c r="N363" s="1" t="s">
        <v>3620</v>
      </c>
      <c r="O363" s="1" t="s">
        <v>3621</v>
      </c>
      <c r="P363" s="1" t="s">
        <v>3622</v>
      </c>
      <c r="Q363" s="1" t="s">
        <v>4996</v>
      </c>
      <c r="R363" s="1" t="s">
        <v>72</v>
      </c>
      <c r="S363" s="1" t="s">
        <v>3624</v>
      </c>
      <c r="T363" s="1" t="s">
        <v>3625</v>
      </c>
    </row>
    <row r="364" s="1" customFormat="1" spans="1:20">
      <c r="A364" s="1" t="s">
        <v>4997</v>
      </c>
      <c r="B364" s="1" t="s">
        <v>289</v>
      </c>
      <c r="C364" s="1" t="s">
        <v>4998</v>
      </c>
      <c r="D364" s="1" t="s">
        <v>4994</v>
      </c>
      <c r="E364" s="1" t="s">
        <v>4999</v>
      </c>
      <c r="F364" s="1" t="s">
        <v>79</v>
      </c>
      <c r="G364" s="1" t="s">
        <v>80</v>
      </c>
      <c r="H364" s="1" t="s">
        <v>3617</v>
      </c>
      <c r="I364" s="1" t="s">
        <v>3621</v>
      </c>
      <c r="J364" s="1" t="s">
        <v>3619</v>
      </c>
      <c r="K364" s="1" t="s">
        <v>3621</v>
      </c>
      <c r="L364" s="1" t="s">
        <v>3621</v>
      </c>
      <c r="M364" s="1" t="s">
        <v>3620</v>
      </c>
      <c r="N364" s="1" t="s">
        <v>3620</v>
      </c>
      <c r="O364" s="1" t="s">
        <v>3621</v>
      </c>
      <c r="P364" s="1" t="s">
        <v>3622</v>
      </c>
      <c r="Q364" s="1" t="s">
        <v>5000</v>
      </c>
      <c r="R364" s="1" t="s">
        <v>72</v>
      </c>
      <c r="S364" s="1" t="s">
        <v>3624</v>
      </c>
      <c r="T364" s="1" t="s">
        <v>3625</v>
      </c>
    </row>
    <row r="365" s="1" customFormat="1" spans="1:20">
      <c r="A365" s="1" t="s">
        <v>324</v>
      </c>
      <c r="B365" s="1" t="s">
        <v>289</v>
      </c>
      <c r="C365" s="1" t="s">
        <v>5001</v>
      </c>
      <c r="D365" s="1" t="s">
        <v>326</v>
      </c>
      <c r="E365" s="1" t="s">
        <v>327</v>
      </c>
      <c r="F365" s="1" t="s">
        <v>79</v>
      </c>
      <c r="G365" s="1" t="s">
        <v>80</v>
      </c>
      <c r="H365" s="1" t="s">
        <v>3617</v>
      </c>
      <c r="I365" s="1" t="s">
        <v>5002</v>
      </c>
      <c r="J365" s="1" t="s">
        <v>3619</v>
      </c>
      <c r="K365" s="1" t="s">
        <v>5002</v>
      </c>
      <c r="L365" s="1" t="s">
        <v>5002</v>
      </c>
      <c r="M365" s="1" t="s">
        <v>3620</v>
      </c>
      <c r="N365" s="1" t="s">
        <v>3620</v>
      </c>
      <c r="O365" s="1" t="s">
        <v>3621</v>
      </c>
      <c r="P365" s="1" t="s">
        <v>3622</v>
      </c>
      <c r="Q365" s="1" t="s">
        <v>5003</v>
      </c>
      <c r="R365" s="1" t="s">
        <v>72</v>
      </c>
      <c r="S365" s="1" t="s">
        <v>3624</v>
      </c>
      <c r="T365" s="1" t="s">
        <v>3625</v>
      </c>
    </row>
    <row r="366" s="1" customFormat="1" spans="1:20">
      <c r="A366" s="1" t="s">
        <v>570</v>
      </c>
      <c r="B366" s="1" t="s">
        <v>289</v>
      </c>
      <c r="C366" s="1" t="s">
        <v>5004</v>
      </c>
      <c r="D366" s="1" t="s">
        <v>572</v>
      </c>
      <c r="E366" s="1" t="s">
        <v>573</v>
      </c>
      <c r="F366" s="1" t="s">
        <v>79</v>
      </c>
      <c r="G366" s="1" t="s">
        <v>80</v>
      </c>
      <c r="H366" s="1" t="s">
        <v>3617</v>
      </c>
      <c r="I366" s="1" t="s">
        <v>5005</v>
      </c>
      <c r="J366" s="1" t="s">
        <v>3619</v>
      </c>
      <c r="K366" s="1" t="s">
        <v>5005</v>
      </c>
      <c r="L366" s="1" t="s">
        <v>5005</v>
      </c>
      <c r="M366" s="1" t="s">
        <v>3620</v>
      </c>
      <c r="N366" s="1" t="s">
        <v>3620</v>
      </c>
      <c r="O366" s="1" t="s">
        <v>3621</v>
      </c>
      <c r="P366" s="1" t="s">
        <v>3622</v>
      </c>
      <c r="Q366" s="1" t="s">
        <v>5006</v>
      </c>
      <c r="R366" s="1" t="s">
        <v>72</v>
      </c>
      <c r="S366" s="1" t="s">
        <v>3624</v>
      </c>
      <c r="T366" s="1" t="s">
        <v>3625</v>
      </c>
    </row>
    <row r="367" s="1" customFormat="1" spans="1:20">
      <c r="A367" s="1" t="s">
        <v>2023</v>
      </c>
      <c r="B367" s="1" t="s">
        <v>289</v>
      </c>
      <c r="C367" s="1" t="s">
        <v>5007</v>
      </c>
      <c r="D367" s="1" t="s">
        <v>2025</v>
      </c>
      <c r="E367" s="1" t="s">
        <v>2026</v>
      </c>
      <c r="F367" s="1" t="s">
        <v>79</v>
      </c>
      <c r="G367" s="1" t="s">
        <v>80</v>
      </c>
      <c r="H367" s="1" t="s">
        <v>3617</v>
      </c>
      <c r="I367" s="1" t="s">
        <v>5008</v>
      </c>
      <c r="J367" s="1" t="s">
        <v>3619</v>
      </c>
      <c r="K367" s="1" t="s">
        <v>5008</v>
      </c>
      <c r="L367" s="1" t="s">
        <v>5008</v>
      </c>
      <c r="M367" s="1" t="s">
        <v>3620</v>
      </c>
      <c r="N367" s="1" t="s">
        <v>3620</v>
      </c>
      <c r="O367" s="1" t="s">
        <v>3621</v>
      </c>
      <c r="P367" s="1" t="s">
        <v>3622</v>
      </c>
      <c r="Q367" s="1" t="s">
        <v>5009</v>
      </c>
      <c r="R367" s="1" t="s">
        <v>72</v>
      </c>
      <c r="S367" s="1" t="s">
        <v>3624</v>
      </c>
      <c r="T367" s="1" t="s">
        <v>3625</v>
      </c>
    </row>
    <row r="368" s="1" customFormat="1" spans="1:20">
      <c r="A368" s="1" t="s">
        <v>316</v>
      </c>
      <c r="B368" s="1" t="s">
        <v>289</v>
      </c>
      <c r="C368" s="1" t="s">
        <v>5010</v>
      </c>
      <c r="D368" s="1" t="s">
        <v>318</v>
      </c>
      <c r="E368" s="1" t="s">
        <v>319</v>
      </c>
      <c r="F368" s="1" t="s">
        <v>79</v>
      </c>
      <c r="G368" s="1" t="s">
        <v>80</v>
      </c>
      <c r="H368" s="1" t="s">
        <v>3617</v>
      </c>
      <c r="I368" s="1" t="s">
        <v>3955</v>
      </c>
      <c r="J368" s="1" t="s">
        <v>3619</v>
      </c>
      <c r="K368" s="1" t="s">
        <v>3955</v>
      </c>
      <c r="L368" s="1" t="s">
        <v>3955</v>
      </c>
      <c r="M368" s="1" t="s">
        <v>3620</v>
      </c>
      <c r="N368" s="1" t="s">
        <v>3620</v>
      </c>
      <c r="O368" s="1" t="s">
        <v>3621</v>
      </c>
      <c r="P368" s="1" t="s">
        <v>3622</v>
      </c>
      <c r="Q368" s="1" t="s">
        <v>5011</v>
      </c>
      <c r="R368" s="1" t="s">
        <v>72</v>
      </c>
      <c r="S368" s="1" t="s">
        <v>3624</v>
      </c>
      <c r="T368" s="1" t="s">
        <v>3625</v>
      </c>
    </row>
    <row r="369" s="1" customFormat="1" spans="1:20">
      <c r="A369" s="1" t="s">
        <v>5012</v>
      </c>
      <c r="B369" s="1" t="s">
        <v>289</v>
      </c>
      <c r="C369" s="1" t="s">
        <v>5013</v>
      </c>
      <c r="D369" s="1" t="s">
        <v>5014</v>
      </c>
      <c r="E369" s="1" t="s">
        <v>5015</v>
      </c>
      <c r="F369" s="1" t="s">
        <v>113</v>
      </c>
      <c r="G369" s="1" t="s">
        <v>80</v>
      </c>
      <c r="H369" s="1" t="s">
        <v>3617</v>
      </c>
      <c r="I369" s="1" t="s">
        <v>5016</v>
      </c>
      <c r="J369" s="1" t="s">
        <v>3619</v>
      </c>
      <c r="K369" s="1" t="s">
        <v>5016</v>
      </c>
      <c r="L369" s="1" t="s">
        <v>5016</v>
      </c>
      <c r="M369" s="1" t="s">
        <v>3620</v>
      </c>
      <c r="N369" s="1" t="s">
        <v>3620</v>
      </c>
      <c r="O369" s="1" t="s">
        <v>3621</v>
      </c>
      <c r="P369" s="1" t="s">
        <v>3622</v>
      </c>
      <c r="Q369" s="1" t="s">
        <v>5017</v>
      </c>
      <c r="R369" s="1" t="s">
        <v>72</v>
      </c>
      <c r="S369" s="1" t="s">
        <v>3624</v>
      </c>
      <c r="T369" s="1" t="s">
        <v>3625</v>
      </c>
    </row>
    <row r="370" s="1" customFormat="1" spans="1:20">
      <c r="A370" s="1" t="s">
        <v>5018</v>
      </c>
      <c r="B370" s="1" t="s">
        <v>289</v>
      </c>
      <c r="C370" s="1" t="s">
        <v>5019</v>
      </c>
      <c r="D370" s="1" t="s">
        <v>1197</v>
      </c>
      <c r="E370" s="1" t="s">
        <v>5020</v>
      </c>
      <c r="F370" s="1" t="s">
        <v>79</v>
      </c>
      <c r="G370" s="1" t="s">
        <v>80</v>
      </c>
      <c r="H370" s="1" t="s">
        <v>3617</v>
      </c>
      <c r="I370" s="1" t="s">
        <v>3621</v>
      </c>
      <c r="J370" s="1" t="s">
        <v>3619</v>
      </c>
      <c r="K370" s="1" t="s">
        <v>3621</v>
      </c>
      <c r="L370" s="1" t="s">
        <v>3621</v>
      </c>
      <c r="M370" s="1" t="s">
        <v>3620</v>
      </c>
      <c r="N370" s="1" t="s">
        <v>3620</v>
      </c>
      <c r="O370" s="1" t="s">
        <v>3621</v>
      </c>
      <c r="P370" s="1" t="s">
        <v>3622</v>
      </c>
      <c r="Q370" s="1" t="s">
        <v>5021</v>
      </c>
      <c r="R370" s="1" t="s">
        <v>72</v>
      </c>
      <c r="S370" s="1" t="s">
        <v>3624</v>
      </c>
      <c r="T370" s="1" t="s">
        <v>3625</v>
      </c>
    </row>
    <row r="371" s="1" customFormat="1" spans="1:20">
      <c r="A371" s="1" t="s">
        <v>5022</v>
      </c>
      <c r="B371" s="1" t="s">
        <v>289</v>
      </c>
      <c r="C371" s="1" t="s">
        <v>5023</v>
      </c>
      <c r="D371" s="1" t="s">
        <v>5024</v>
      </c>
      <c r="E371" s="1" t="s">
        <v>5025</v>
      </c>
      <c r="F371" s="1" t="s">
        <v>113</v>
      </c>
      <c r="G371" s="1" t="s">
        <v>80</v>
      </c>
      <c r="H371" s="1" t="s">
        <v>3617</v>
      </c>
      <c r="I371" s="1" t="s">
        <v>3621</v>
      </c>
      <c r="J371" s="1" t="s">
        <v>3619</v>
      </c>
      <c r="K371" s="1" t="s">
        <v>3621</v>
      </c>
      <c r="L371" s="1" t="s">
        <v>3621</v>
      </c>
      <c r="M371" s="1" t="s">
        <v>3620</v>
      </c>
      <c r="N371" s="1" t="s">
        <v>3620</v>
      </c>
      <c r="O371" s="1" t="s">
        <v>3621</v>
      </c>
      <c r="P371" s="1" t="s">
        <v>3622</v>
      </c>
      <c r="Q371" s="1" t="s">
        <v>5026</v>
      </c>
      <c r="R371" s="1" t="s">
        <v>72</v>
      </c>
      <c r="S371" s="1" t="s">
        <v>3624</v>
      </c>
      <c r="T371" s="1" t="s">
        <v>3625</v>
      </c>
    </row>
    <row r="372" s="1" customFormat="1" spans="1:20">
      <c r="A372" s="1" t="s">
        <v>2954</v>
      </c>
      <c r="B372" s="1" t="s">
        <v>289</v>
      </c>
      <c r="C372" s="1" t="s">
        <v>5027</v>
      </c>
      <c r="D372" s="1" t="s">
        <v>2956</v>
      </c>
      <c r="E372" s="1" t="s">
        <v>2957</v>
      </c>
      <c r="F372" s="1" t="s">
        <v>113</v>
      </c>
      <c r="G372" s="1" t="s">
        <v>80</v>
      </c>
      <c r="H372" s="1" t="s">
        <v>3617</v>
      </c>
      <c r="I372" s="1" t="s">
        <v>5028</v>
      </c>
      <c r="J372" s="1" t="s">
        <v>3619</v>
      </c>
      <c r="K372" s="1" t="s">
        <v>5028</v>
      </c>
      <c r="L372" s="1" t="s">
        <v>5028</v>
      </c>
      <c r="M372" s="1" t="s">
        <v>3620</v>
      </c>
      <c r="N372" s="1" t="s">
        <v>3620</v>
      </c>
      <c r="O372" s="1" t="s">
        <v>3621</v>
      </c>
      <c r="P372" s="1" t="s">
        <v>3622</v>
      </c>
      <c r="Q372" s="1" t="s">
        <v>5029</v>
      </c>
      <c r="R372" s="1" t="s">
        <v>72</v>
      </c>
      <c r="S372" s="1" t="s">
        <v>3624</v>
      </c>
      <c r="T372" s="1" t="s">
        <v>3625</v>
      </c>
    </row>
    <row r="373" s="1" customFormat="1" spans="1:20">
      <c r="A373" s="1" t="s">
        <v>5030</v>
      </c>
      <c r="B373" s="1" t="s">
        <v>289</v>
      </c>
      <c r="C373" s="1" t="s">
        <v>5031</v>
      </c>
      <c r="D373" s="1" t="s">
        <v>5032</v>
      </c>
      <c r="E373" s="1" t="s">
        <v>5033</v>
      </c>
      <c r="F373" s="1" t="s">
        <v>79</v>
      </c>
      <c r="G373" s="1" t="s">
        <v>80</v>
      </c>
      <c r="H373" s="1" t="s">
        <v>3617</v>
      </c>
      <c r="I373" s="1" t="s">
        <v>3621</v>
      </c>
      <c r="J373" s="1" t="s">
        <v>3619</v>
      </c>
      <c r="K373" s="1" t="s">
        <v>3621</v>
      </c>
      <c r="L373" s="1" t="s">
        <v>3621</v>
      </c>
      <c r="M373" s="1" t="s">
        <v>3620</v>
      </c>
      <c r="N373" s="1" t="s">
        <v>3620</v>
      </c>
      <c r="O373" s="1" t="s">
        <v>3621</v>
      </c>
      <c r="P373" s="1" t="s">
        <v>3622</v>
      </c>
      <c r="Q373" s="1" t="s">
        <v>5034</v>
      </c>
      <c r="R373" s="1" t="s">
        <v>72</v>
      </c>
      <c r="S373" s="1" t="s">
        <v>3624</v>
      </c>
      <c r="T373" s="1" t="s">
        <v>3625</v>
      </c>
    </row>
    <row r="374" s="1" customFormat="1" spans="1:20">
      <c r="A374" s="1" t="s">
        <v>369</v>
      </c>
      <c r="B374" s="1" t="s">
        <v>289</v>
      </c>
      <c r="C374" s="1" t="s">
        <v>5035</v>
      </c>
      <c r="D374" s="1" t="s">
        <v>5036</v>
      </c>
      <c r="E374" s="1" t="s">
        <v>372</v>
      </c>
      <c r="F374" s="1" t="s">
        <v>79</v>
      </c>
      <c r="G374" s="1" t="s">
        <v>80</v>
      </c>
      <c r="H374" s="1" t="s">
        <v>3617</v>
      </c>
      <c r="I374" s="1" t="s">
        <v>5037</v>
      </c>
      <c r="J374" s="1" t="s">
        <v>3619</v>
      </c>
      <c r="K374" s="1" t="s">
        <v>5037</v>
      </c>
      <c r="L374" s="1" t="s">
        <v>5037</v>
      </c>
      <c r="M374" s="1" t="s">
        <v>3620</v>
      </c>
      <c r="N374" s="1" t="s">
        <v>3620</v>
      </c>
      <c r="O374" s="1" t="s">
        <v>3621</v>
      </c>
      <c r="P374" s="1" t="s">
        <v>3622</v>
      </c>
      <c r="Q374" s="1" t="s">
        <v>5038</v>
      </c>
      <c r="R374" s="1" t="s">
        <v>72</v>
      </c>
      <c r="S374" s="1" t="s">
        <v>3624</v>
      </c>
      <c r="T374" s="1" t="s">
        <v>3625</v>
      </c>
    </row>
    <row r="375" s="1" customFormat="1" spans="1:20">
      <c r="A375" s="1" t="s">
        <v>5039</v>
      </c>
      <c r="B375" s="1" t="s">
        <v>289</v>
      </c>
      <c r="C375" s="1" t="s">
        <v>5040</v>
      </c>
      <c r="D375" s="1" t="s">
        <v>5041</v>
      </c>
      <c r="E375" s="1" t="s">
        <v>5042</v>
      </c>
      <c r="F375" s="1" t="s">
        <v>79</v>
      </c>
      <c r="G375" s="1" t="s">
        <v>80</v>
      </c>
      <c r="H375" s="1" t="s">
        <v>3617</v>
      </c>
      <c r="I375" s="1" t="s">
        <v>5043</v>
      </c>
      <c r="J375" s="1" t="s">
        <v>3619</v>
      </c>
      <c r="K375" s="1" t="s">
        <v>5043</v>
      </c>
      <c r="L375" s="1" t="s">
        <v>5043</v>
      </c>
      <c r="M375" s="1" t="s">
        <v>3620</v>
      </c>
      <c r="N375" s="1" t="s">
        <v>3620</v>
      </c>
      <c r="O375" s="1" t="s">
        <v>3621</v>
      </c>
      <c r="P375" s="1" t="s">
        <v>3622</v>
      </c>
      <c r="Q375" s="1" t="s">
        <v>5044</v>
      </c>
      <c r="R375" s="1" t="s">
        <v>72</v>
      </c>
      <c r="S375" s="1" t="s">
        <v>3624</v>
      </c>
      <c r="T375" s="1" t="s">
        <v>3625</v>
      </c>
    </row>
    <row r="376" s="1" customFormat="1" spans="1:20">
      <c r="A376" s="1" t="s">
        <v>2817</v>
      </c>
      <c r="B376" s="1" t="s">
        <v>289</v>
      </c>
      <c r="C376" s="1" t="s">
        <v>5045</v>
      </c>
      <c r="D376" s="1" t="s">
        <v>907</v>
      </c>
      <c r="E376" s="1" t="s">
        <v>2818</v>
      </c>
      <c r="F376" s="1" t="s">
        <v>274</v>
      </c>
      <c r="G376" s="1" t="s">
        <v>80</v>
      </c>
      <c r="H376" s="1" t="s">
        <v>3617</v>
      </c>
      <c r="I376" s="1" t="s">
        <v>5046</v>
      </c>
      <c r="J376" s="1" t="s">
        <v>3619</v>
      </c>
      <c r="K376" s="1" t="s">
        <v>5046</v>
      </c>
      <c r="L376" s="1" t="s">
        <v>5046</v>
      </c>
      <c r="M376" s="1" t="s">
        <v>3620</v>
      </c>
      <c r="N376" s="1" t="s">
        <v>3620</v>
      </c>
      <c r="O376" s="1" t="s">
        <v>3621</v>
      </c>
      <c r="P376" s="1" t="s">
        <v>3622</v>
      </c>
      <c r="Q376" s="1" t="s">
        <v>5047</v>
      </c>
      <c r="R376" s="1" t="s">
        <v>72</v>
      </c>
      <c r="S376" s="1" t="s">
        <v>3624</v>
      </c>
      <c r="T376" s="1" t="s">
        <v>3625</v>
      </c>
    </row>
    <row r="377" s="1" customFormat="1" spans="1:20">
      <c r="A377" s="1" t="s">
        <v>301</v>
      </c>
      <c r="B377" s="1" t="s">
        <v>289</v>
      </c>
      <c r="C377" s="1" t="s">
        <v>5048</v>
      </c>
      <c r="D377" s="1" t="s">
        <v>5049</v>
      </c>
      <c r="E377" s="1" t="s">
        <v>304</v>
      </c>
      <c r="F377" s="1" t="s">
        <v>79</v>
      </c>
      <c r="G377" s="1" t="s">
        <v>80</v>
      </c>
      <c r="H377" s="1" t="s">
        <v>3617</v>
      </c>
      <c r="I377" s="1" t="s">
        <v>5050</v>
      </c>
      <c r="J377" s="1" t="s">
        <v>3619</v>
      </c>
      <c r="K377" s="1" t="s">
        <v>5050</v>
      </c>
      <c r="L377" s="1" t="s">
        <v>5050</v>
      </c>
      <c r="M377" s="1" t="s">
        <v>3620</v>
      </c>
      <c r="N377" s="1" t="s">
        <v>3620</v>
      </c>
      <c r="O377" s="1" t="s">
        <v>3621</v>
      </c>
      <c r="P377" s="1" t="s">
        <v>3622</v>
      </c>
      <c r="Q377" s="1" t="s">
        <v>5051</v>
      </c>
      <c r="R377" s="1" t="s">
        <v>72</v>
      </c>
      <c r="S377" s="1" t="s">
        <v>3624</v>
      </c>
      <c r="T377" s="1" t="s">
        <v>3625</v>
      </c>
    </row>
    <row r="378" s="1" customFormat="1" spans="1:20">
      <c r="A378" s="1" t="s">
        <v>5052</v>
      </c>
      <c r="B378" s="1" t="s">
        <v>289</v>
      </c>
      <c r="C378" s="1" t="s">
        <v>5053</v>
      </c>
      <c r="D378" s="1" t="s">
        <v>5054</v>
      </c>
      <c r="E378" s="1" t="s">
        <v>5055</v>
      </c>
      <c r="F378" s="1" t="s">
        <v>79</v>
      </c>
      <c r="G378" s="1" t="s">
        <v>80</v>
      </c>
      <c r="H378" s="1" t="s">
        <v>3617</v>
      </c>
      <c r="I378" s="1" t="s">
        <v>3794</v>
      </c>
      <c r="J378" s="1" t="s">
        <v>3619</v>
      </c>
      <c r="K378" s="1" t="s">
        <v>3794</v>
      </c>
      <c r="L378" s="1" t="s">
        <v>3794</v>
      </c>
      <c r="M378" s="1" t="s">
        <v>3620</v>
      </c>
      <c r="N378" s="1" t="s">
        <v>3620</v>
      </c>
      <c r="O378" s="1" t="s">
        <v>3621</v>
      </c>
      <c r="P378" s="1" t="s">
        <v>3622</v>
      </c>
      <c r="Q378" s="1" t="s">
        <v>5056</v>
      </c>
      <c r="R378" s="1" t="s">
        <v>72</v>
      </c>
      <c r="S378" s="1" t="s">
        <v>3624</v>
      </c>
      <c r="T378" s="1" t="s">
        <v>3625</v>
      </c>
    </row>
    <row r="379" s="1" customFormat="1" spans="1:20">
      <c r="A379" s="1" t="s">
        <v>5057</v>
      </c>
      <c r="B379" s="1" t="s">
        <v>289</v>
      </c>
      <c r="C379" s="1" t="s">
        <v>5058</v>
      </c>
      <c r="D379" s="1" t="s">
        <v>5059</v>
      </c>
      <c r="E379" s="1" t="s">
        <v>2288</v>
      </c>
      <c r="F379" s="1" t="s">
        <v>79</v>
      </c>
      <c r="G379" s="1" t="s">
        <v>80</v>
      </c>
      <c r="H379" s="1" t="s">
        <v>3617</v>
      </c>
      <c r="I379" s="1" t="s">
        <v>3621</v>
      </c>
      <c r="J379" s="1" t="s">
        <v>3619</v>
      </c>
      <c r="K379" s="1" t="s">
        <v>3621</v>
      </c>
      <c r="L379" s="1" t="s">
        <v>3621</v>
      </c>
      <c r="M379" s="1" t="s">
        <v>3620</v>
      </c>
      <c r="N379" s="1" t="s">
        <v>3620</v>
      </c>
      <c r="O379" s="1" t="s">
        <v>3621</v>
      </c>
      <c r="P379" s="1" t="s">
        <v>3622</v>
      </c>
      <c r="Q379" s="1" t="s">
        <v>5060</v>
      </c>
      <c r="R379" s="1" t="s">
        <v>72</v>
      </c>
      <c r="S379" s="1" t="s">
        <v>3624</v>
      </c>
      <c r="T379" s="1" t="s">
        <v>3625</v>
      </c>
    </row>
    <row r="380" s="1" customFormat="1" spans="1:20">
      <c r="A380" s="1" t="s">
        <v>2278</v>
      </c>
      <c r="B380" s="1" t="s">
        <v>289</v>
      </c>
      <c r="C380" s="1" t="s">
        <v>5061</v>
      </c>
      <c r="D380" s="1" t="s">
        <v>2280</v>
      </c>
      <c r="E380" s="1" t="s">
        <v>2281</v>
      </c>
      <c r="F380" s="1" t="s">
        <v>79</v>
      </c>
      <c r="G380" s="1" t="s">
        <v>80</v>
      </c>
      <c r="H380" s="1" t="s">
        <v>3617</v>
      </c>
      <c r="I380" s="1" t="s">
        <v>5062</v>
      </c>
      <c r="J380" s="1" t="s">
        <v>3619</v>
      </c>
      <c r="K380" s="1" t="s">
        <v>5062</v>
      </c>
      <c r="L380" s="1" t="s">
        <v>5062</v>
      </c>
      <c r="M380" s="1" t="s">
        <v>3620</v>
      </c>
      <c r="N380" s="1" t="s">
        <v>3620</v>
      </c>
      <c r="O380" s="1" t="s">
        <v>3621</v>
      </c>
      <c r="P380" s="1" t="s">
        <v>3622</v>
      </c>
      <c r="Q380" s="1" t="s">
        <v>5063</v>
      </c>
      <c r="R380" s="1" t="s">
        <v>72</v>
      </c>
      <c r="S380" s="1" t="s">
        <v>3624</v>
      </c>
      <c r="T380" s="1" t="s">
        <v>3625</v>
      </c>
    </row>
    <row r="381" s="1" customFormat="1" spans="1:20">
      <c r="A381" s="1" t="s">
        <v>2299</v>
      </c>
      <c r="B381" s="1" t="s">
        <v>289</v>
      </c>
      <c r="C381" s="1" t="s">
        <v>5064</v>
      </c>
      <c r="D381" s="1" t="s">
        <v>5065</v>
      </c>
      <c r="E381" s="1" t="s">
        <v>2302</v>
      </c>
      <c r="F381" s="1" t="s">
        <v>79</v>
      </c>
      <c r="G381" s="1" t="s">
        <v>80</v>
      </c>
      <c r="H381" s="1" t="s">
        <v>3617</v>
      </c>
      <c r="I381" s="1" t="s">
        <v>5066</v>
      </c>
      <c r="J381" s="1" t="s">
        <v>3619</v>
      </c>
      <c r="K381" s="1" t="s">
        <v>5066</v>
      </c>
      <c r="L381" s="1" t="s">
        <v>5066</v>
      </c>
      <c r="M381" s="1" t="s">
        <v>3620</v>
      </c>
      <c r="N381" s="1" t="s">
        <v>3620</v>
      </c>
      <c r="O381" s="1" t="s">
        <v>3621</v>
      </c>
      <c r="P381" s="1" t="s">
        <v>3622</v>
      </c>
      <c r="Q381" s="1" t="s">
        <v>5067</v>
      </c>
      <c r="R381" s="1" t="s">
        <v>72</v>
      </c>
      <c r="S381" s="1" t="s">
        <v>3624</v>
      </c>
      <c r="T381" s="1" t="s">
        <v>3625</v>
      </c>
    </row>
    <row r="382" s="1" customFormat="1" spans="1:20">
      <c r="A382" s="1" t="s">
        <v>2285</v>
      </c>
      <c r="B382" s="1" t="s">
        <v>289</v>
      </c>
      <c r="C382" s="1" t="s">
        <v>5068</v>
      </c>
      <c r="D382" s="1" t="s">
        <v>5059</v>
      </c>
      <c r="E382" s="1" t="s">
        <v>2288</v>
      </c>
      <c r="F382" s="1" t="s">
        <v>79</v>
      </c>
      <c r="G382" s="1" t="s">
        <v>80</v>
      </c>
      <c r="H382" s="1" t="s">
        <v>3617</v>
      </c>
      <c r="I382" s="1" t="s">
        <v>5069</v>
      </c>
      <c r="J382" s="1" t="s">
        <v>3619</v>
      </c>
      <c r="K382" s="1" t="s">
        <v>5069</v>
      </c>
      <c r="L382" s="1" t="s">
        <v>5069</v>
      </c>
      <c r="M382" s="1" t="s">
        <v>3620</v>
      </c>
      <c r="N382" s="1" t="s">
        <v>3620</v>
      </c>
      <c r="O382" s="1" t="s">
        <v>3621</v>
      </c>
      <c r="P382" s="1" t="s">
        <v>3622</v>
      </c>
      <c r="Q382" s="1" t="s">
        <v>5070</v>
      </c>
      <c r="R382" s="1" t="s">
        <v>72</v>
      </c>
      <c r="S382" s="1" t="s">
        <v>3624</v>
      </c>
      <c r="T382" s="1" t="s">
        <v>3625</v>
      </c>
    </row>
    <row r="383" s="1" customFormat="1" spans="1:20">
      <c r="A383" s="1" t="s">
        <v>3401</v>
      </c>
      <c r="B383" s="1" t="s">
        <v>289</v>
      </c>
      <c r="C383" s="1" t="s">
        <v>5071</v>
      </c>
      <c r="D383" s="1" t="s">
        <v>1258</v>
      </c>
      <c r="E383" s="1" t="s">
        <v>3402</v>
      </c>
      <c r="F383" s="1" t="s">
        <v>79</v>
      </c>
      <c r="G383" s="1" t="s">
        <v>80</v>
      </c>
      <c r="H383" s="1" t="s">
        <v>3617</v>
      </c>
      <c r="I383" s="1" t="s">
        <v>3655</v>
      </c>
      <c r="J383" s="1" t="s">
        <v>3619</v>
      </c>
      <c r="K383" s="1" t="s">
        <v>3655</v>
      </c>
      <c r="L383" s="1" t="s">
        <v>3655</v>
      </c>
      <c r="M383" s="1" t="s">
        <v>3620</v>
      </c>
      <c r="N383" s="1" t="s">
        <v>3620</v>
      </c>
      <c r="O383" s="1" t="s">
        <v>3621</v>
      </c>
      <c r="P383" s="1" t="s">
        <v>3622</v>
      </c>
      <c r="Q383" s="1" t="s">
        <v>5072</v>
      </c>
      <c r="R383" s="1" t="s">
        <v>72</v>
      </c>
      <c r="S383" s="1" t="s">
        <v>3624</v>
      </c>
      <c r="T383" s="1" t="s">
        <v>3625</v>
      </c>
    </row>
    <row r="384" s="1" customFormat="1" spans="1:20">
      <c r="A384" s="1" t="s">
        <v>355</v>
      </c>
      <c r="B384" s="1" t="s">
        <v>289</v>
      </c>
      <c r="C384" s="1" t="s">
        <v>5073</v>
      </c>
      <c r="D384" s="1" t="s">
        <v>357</v>
      </c>
      <c r="E384" s="1" t="s">
        <v>358</v>
      </c>
      <c r="F384" s="1" t="s">
        <v>274</v>
      </c>
      <c r="G384" s="1" t="s">
        <v>80</v>
      </c>
      <c r="H384" s="1" t="s">
        <v>3617</v>
      </c>
      <c r="I384" s="1" t="s">
        <v>5074</v>
      </c>
      <c r="J384" s="1" t="s">
        <v>3619</v>
      </c>
      <c r="K384" s="1" t="s">
        <v>5074</v>
      </c>
      <c r="L384" s="1" t="s">
        <v>5074</v>
      </c>
      <c r="M384" s="1" t="s">
        <v>3620</v>
      </c>
      <c r="N384" s="1" t="s">
        <v>3620</v>
      </c>
      <c r="O384" s="1" t="s">
        <v>3621</v>
      </c>
      <c r="P384" s="1" t="s">
        <v>3622</v>
      </c>
      <c r="Q384" s="1" t="s">
        <v>5075</v>
      </c>
      <c r="R384" s="1" t="s">
        <v>72</v>
      </c>
      <c r="S384" s="1" t="s">
        <v>3624</v>
      </c>
      <c r="T384" s="1" t="s">
        <v>3625</v>
      </c>
    </row>
    <row r="385" s="1" customFormat="1" spans="1:20">
      <c r="A385" s="1" t="s">
        <v>754</v>
      </c>
      <c r="B385" s="1" t="s">
        <v>289</v>
      </c>
      <c r="C385" s="1" t="s">
        <v>5076</v>
      </c>
      <c r="D385" s="1" t="s">
        <v>5077</v>
      </c>
      <c r="E385" s="1" t="s">
        <v>5078</v>
      </c>
      <c r="F385" s="1" t="s">
        <v>79</v>
      </c>
      <c r="G385" s="1" t="s">
        <v>80</v>
      </c>
      <c r="H385" s="1" t="s">
        <v>3617</v>
      </c>
      <c r="I385" s="1" t="s">
        <v>4570</v>
      </c>
      <c r="J385" s="1" t="s">
        <v>3619</v>
      </c>
      <c r="K385" s="1" t="s">
        <v>4570</v>
      </c>
      <c r="L385" s="1" t="s">
        <v>4570</v>
      </c>
      <c r="M385" s="1" t="s">
        <v>3620</v>
      </c>
      <c r="N385" s="1" t="s">
        <v>3620</v>
      </c>
      <c r="O385" s="1" t="s">
        <v>3621</v>
      </c>
      <c r="P385" s="1" t="s">
        <v>3622</v>
      </c>
      <c r="Q385" s="1" t="s">
        <v>5079</v>
      </c>
      <c r="R385" s="1" t="s">
        <v>72</v>
      </c>
      <c r="S385" s="1" t="s">
        <v>3624</v>
      </c>
      <c r="T385" s="1" t="s">
        <v>3625</v>
      </c>
    </row>
    <row r="386" s="1" customFormat="1" spans="1:20">
      <c r="A386" s="1" t="s">
        <v>5080</v>
      </c>
      <c r="B386" s="1" t="s">
        <v>289</v>
      </c>
      <c r="C386" s="1" t="s">
        <v>5081</v>
      </c>
      <c r="D386" s="1" t="s">
        <v>5082</v>
      </c>
      <c r="E386" s="1" t="s">
        <v>5083</v>
      </c>
      <c r="F386" s="1" t="s">
        <v>79</v>
      </c>
      <c r="G386" s="1" t="s">
        <v>80</v>
      </c>
      <c r="H386" s="1" t="s">
        <v>3617</v>
      </c>
      <c r="I386" s="1" t="s">
        <v>3665</v>
      </c>
      <c r="J386" s="1" t="s">
        <v>3619</v>
      </c>
      <c r="K386" s="1" t="s">
        <v>3665</v>
      </c>
      <c r="L386" s="1" t="s">
        <v>3665</v>
      </c>
      <c r="M386" s="1" t="s">
        <v>3620</v>
      </c>
      <c r="N386" s="1" t="s">
        <v>3620</v>
      </c>
      <c r="O386" s="1" t="s">
        <v>3621</v>
      </c>
      <c r="P386" s="1" t="s">
        <v>3622</v>
      </c>
      <c r="Q386" s="1" t="s">
        <v>5084</v>
      </c>
      <c r="R386" s="1" t="s">
        <v>72</v>
      </c>
      <c r="S386" s="1" t="s">
        <v>3624</v>
      </c>
      <c r="T386" s="1" t="s">
        <v>3625</v>
      </c>
    </row>
    <row r="387" s="1" customFormat="1" spans="1:20">
      <c r="A387" s="1" t="s">
        <v>760</v>
      </c>
      <c r="B387" s="1" t="s">
        <v>289</v>
      </c>
      <c r="C387" s="1" t="s">
        <v>5085</v>
      </c>
      <c r="D387" s="1" t="s">
        <v>762</v>
      </c>
      <c r="E387" s="1" t="s">
        <v>763</v>
      </c>
      <c r="F387" s="1" t="s">
        <v>79</v>
      </c>
      <c r="G387" s="1" t="s">
        <v>80</v>
      </c>
      <c r="H387" s="1" t="s">
        <v>3617</v>
      </c>
      <c r="I387" s="1" t="s">
        <v>4733</v>
      </c>
      <c r="J387" s="1" t="s">
        <v>3619</v>
      </c>
      <c r="K387" s="1" t="s">
        <v>4733</v>
      </c>
      <c r="L387" s="1" t="s">
        <v>4733</v>
      </c>
      <c r="M387" s="1" t="s">
        <v>3620</v>
      </c>
      <c r="N387" s="1" t="s">
        <v>3620</v>
      </c>
      <c r="O387" s="1" t="s">
        <v>3621</v>
      </c>
      <c r="P387" s="1" t="s">
        <v>3622</v>
      </c>
      <c r="Q387" s="1" t="s">
        <v>5086</v>
      </c>
      <c r="R387" s="1" t="s">
        <v>72</v>
      </c>
      <c r="S387" s="1" t="s">
        <v>3624</v>
      </c>
      <c r="T387" s="1" t="s">
        <v>3625</v>
      </c>
    </row>
    <row r="388" s="1" customFormat="1" spans="1:20">
      <c r="A388" s="1" t="s">
        <v>3411</v>
      </c>
      <c r="B388" s="1" t="s">
        <v>289</v>
      </c>
      <c r="C388" s="1" t="s">
        <v>5087</v>
      </c>
      <c r="D388" s="1" t="s">
        <v>5088</v>
      </c>
      <c r="E388" s="1" t="s">
        <v>3414</v>
      </c>
      <c r="F388" s="1" t="s">
        <v>79</v>
      </c>
      <c r="G388" s="1" t="s">
        <v>80</v>
      </c>
      <c r="H388" s="1" t="s">
        <v>3617</v>
      </c>
      <c r="I388" s="1" t="s">
        <v>4346</v>
      </c>
      <c r="J388" s="1" t="s">
        <v>3619</v>
      </c>
      <c r="K388" s="1" t="s">
        <v>4346</v>
      </c>
      <c r="L388" s="1" t="s">
        <v>4346</v>
      </c>
      <c r="M388" s="1" t="s">
        <v>3620</v>
      </c>
      <c r="N388" s="1" t="s">
        <v>3620</v>
      </c>
      <c r="O388" s="1" t="s">
        <v>3621</v>
      </c>
      <c r="P388" s="1" t="s">
        <v>3622</v>
      </c>
      <c r="Q388" s="1" t="s">
        <v>5089</v>
      </c>
      <c r="R388" s="1" t="s">
        <v>72</v>
      </c>
      <c r="S388" s="1" t="s">
        <v>3624</v>
      </c>
      <c r="T388" s="1" t="s">
        <v>3625</v>
      </c>
    </row>
    <row r="389" s="1" customFormat="1" spans="1:20">
      <c r="A389" s="1" t="s">
        <v>457</v>
      </c>
      <c r="B389" s="1" t="s">
        <v>289</v>
      </c>
      <c r="C389" s="1" t="s">
        <v>5090</v>
      </c>
      <c r="D389" s="1" t="s">
        <v>459</v>
      </c>
      <c r="E389" s="1" t="s">
        <v>460</v>
      </c>
      <c r="F389" s="1" t="s">
        <v>79</v>
      </c>
      <c r="G389" s="1" t="s">
        <v>80</v>
      </c>
      <c r="H389" s="1" t="s">
        <v>3617</v>
      </c>
      <c r="I389" s="1" t="s">
        <v>5091</v>
      </c>
      <c r="J389" s="1" t="s">
        <v>3619</v>
      </c>
      <c r="K389" s="1" t="s">
        <v>5091</v>
      </c>
      <c r="L389" s="1" t="s">
        <v>5091</v>
      </c>
      <c r="M389" s="1" t="s">
        <v>3620</v>
      </c>
      <c r="N389" s="1" t="s">
        <v>3620</v>
      </c>
      <c r="O389" s="1" t="s">
        <v>3621</v>
      </c>
      <c r="P389" s="1" t="s">
        <v>3622</v>
      </c>
      <c r="Q389" s="1" t="s">
        <v>5092</v>
      </c>
      <c r="R389" s="1" t="s">
        <v>72</v>
      </c>
      <c r="S389" s="1" t="s">
        <v>3624</v>
      </c>
      <c r="T389" s="1" t="s">
        <v>3625</v>
      </c>
    </row>
    <row r="390" s="1" customFormat="1" spans="1:20">
      <c r="A390" s="1" t="s">
        <v>5093</v>
      </c>
      <c r="B390" s="1" t="s">
        <v>289</v>
      </c>
      <c r="C390" s="1" t="s">
        <v>5094</v>
      </c>
      <c r="D390" s="1" t="s">
        <v>5095</v>
      </c>
      <c r="E390" s="1" t="s">
        <v>5096</v>
      </c>
      <c r="F390" s="1" t="s">
        <v>79</v>
      </c>
      <c r="G390" s="1" t="s">
        <v>80</v>
      </c>
      <c r="H390" s="1" t="s">
        <v>3617</v>
      </c>
      <c r="I390" s="1" t="s">
        <v>5097</v>
      </c>
      <c r="J390" s="1" t="s">
        <v>3619</v>
      </c>
      <c r="K390" s="1" t="s">
        <v>5097</v>
      </c>
      <c r="L390" s="1" t="s">
        <v>5097</v>
      </c>
      <c r="M390" s="1" t="s">
        <v>3620</v>
      </c>
      <c r="N390" s="1" t="s">
        <v>3620</v>
      </c>
      <c r="O390" s="1" t="s">
        <v>3621</v>
      </c>
      <c r="P390" s="1" t="s">
        <v>3622</v>
      </c>
      <c r="Q390" s="1" t="s">
        <v>5098</v>
      </c>
      <c r="R390" s="1" t="s">
        <v>72</v>
      </c>
      <c r="S390" s="1" t="s">
        <v>3624</v>
      </c>
      <c r="T390" s="1" t="s">
        <v>3625</v>
      </c>
    </row>
    <row r="391" s="1" customFormat="1" spans="1:20">
      <c r="A391" s="1" t="s">
        <v>3403</v>
      </c>
      <c r="B391" s="1" t="s">
        <v>289</v>
      </c>
      <c r="C391" s="1" t="s">
        <v>5099</v>
      </c>
      <c r="D391" s="1" t="s">
        <v>3405</v>
      </c>
      <c r="E391" s="1" t="s">
        <v>3406</v>
      </c>
      <c r="F391" s="1" t="s">
        <v>79</v>
      </c>
      <c r="G391" s="1" t="s">
        <v>80</v>
      </c>
      <c r="H391" s="1" t="s">
        <v>3617</v>
      </c>
      <c r="I391" s="1" t="s">
        <v>5100</v>
      </c>
      <c r="J391" s="1" t="s">
        <v>3619</v>
      </c>
      <c r="K391" s="1" t="s">
        <v>5100</v>
      </c>
      <c r="L391" s="1" t="s">
        <v>5100</v>
      </c>
      <c r="M391" s="1" t="s">
        <v>3620</v>
      </c>
      <c r="N391" s="1" t="s">
        <v>3620</v>
      </c>
      <c r="O391" s="1" t="s">
        <v>3621</v>
      </c>
      <c r="P391" s="1" t="s">
        <v>3622</v>
      </c>
      <c r="Q391" s="1" t="s">
        <v>5101</v>
      </c>
      <c r="R391" s="1" t="s">
        <v>72</v>
      </c>
      <c r="S391" s="1" t="s">
        <v>3624</v>
      </c>
      <c r="T391" s="1" t="s">
        <v>3625</v>
      </c>
    </row>
    <row r="392" s="1" customFormat="1" spans="1:20">
      <c r="A392" s="1" t="s">
        <v>5102</v>
      </c>
      <c r="B392" s="1" t="s">
        <v>289</v>
      </c>
      <c r="C392" s="1" t="s">
        <v>5103</v>
      </c>
      <c r="D392" s="1" t="s">
        <v>2552</v>
      </c>
      <c r="E392" s="1" t="s">
        <v>5104</v>
      </c>
      <c r="F392" s="1" t="s">
        <v>79</v>
      </c>
      <c r="G392" s="1" t="s">
        <v>80</v>
      </c>
      <c r="H392" s="1" t="s">
        <v>3617</v>
      </c>
      <c r="I392" s="1" t="s">
        <v>3621</v>
      </c>
      <c r="J392" s="1" t="s">
        <v>3619</v>
      </c>
      <c r="K392" s="1" t="s">
        <v>3621</v>
      </c>
      <c r="L392" s="1" t="s">
        <v>3621</v>
      </c>
      <c r="M392" s="1" t="s">
        <v>3620</v>
      </c>
      <c r="N392" s="1" t="s">
        <v>3620</v>
      </c>
      <c r="O392" s="1" t="s">
        <v>3621</v>
      </c>
      <c r="P392" s="1" t="s">
        <v>3622</v>
      </c>
      <c r="Q392" s="1" t="s">
        <v>5105</v>
      </c>
      <c r="R392" s="1" t="s">
        <v>72</v>
      </c>
      <c r="S392" s="1" t="s">
        <v>3624</v>
      </c>
      <c r="T392" s="1" t="s">
        <v>3625</v>
      </c>
    </row>
    <row r="393" s="1" customFormat="1" spans="1:20">
      <c r="A393" s="1" t="s">
        <v>2289</v>
      </c>
      <c r="B393" s="1" t="s">
        <v>289</v>
      </c>
      <c r="C393" s="1" t="s">
        <v>5106</v>
      </c>
      <c r="D393" s="1" t="s">
        <v>2291</v>
      </c>
      <c r="E393" s="1" t="s">
        <v>2292</v>
      </c>
      <c r="F393" s="1" t="s">
        <v>79</v>
      </c>
      <c r="G393" s="1" t="s">
        <v>80</v>
      </c>
      <c r="H393" s="1" t="s">
        <v>3617</v>
      </c>
      <c r="I393" s="1" t="s">
        <v>4321</v>
      </c>
      <c r="J393" s="1" t="s">
        <v>3619</v>
      </c>
      <c r="K393" s="1" t="s">
        <v>4321</v>
      </c>
      <c r="L393" s="1" t="s">
        <v>4321</v>
      </c>
      <c r="M393" s="1" t="s">
        <v>3620</v>
      </c>
      <c r="N393" s="1" t="s">
        <v>3620</v>
      </c>
      <c r="O393" s="1" t="s">
        <v>3621</v>
      </c>
      <c r="P393" s="1" t="s">
        <v>3622</v>
      </c>
      <c r="Q393" s="1" t="s">
        <v>5107</v>
      </c>
      <c r="R393" s="1" t="s">
        <v>72</v>
      </c>
      <c r="S393" s="1" t="s">
        <v>3624</v>
      </c>
      <c r="T393" s="1" t="s">
        <v>3625</v>
      </c>
    </row>
    <row r="394" s="1" customFormat="1" spans="1:20">
      <c r="A394" s="1" t="s">
        <v>363</v>
      </c>
      <c r="B394" s="1" t="s">
        <v>289</v>
      </c>
      <c r="C394" s="1" t="s">
        <v>5108</v>
      </c>
      <c r="D394" s="1" t="s">
        <v>365</v>
      </c>
      <c r="E394" s="1" t="s">
        <v>366</v>
      </c>
      <c r="F394" s="1" t="s">
        <v>79</v>
      </c>
      <c r="G394" s="1" t="s">
        <v>80</v>
      </c>
      <c r="H394" s="1" t="s">
        <v>3617</v>
      </c>
      <c r="I394" s="1" t="s">
        <v>5109</v>
      </c>
      <c r="J394" s="1" t="s">
        <v>3619</v>
      </c>
      <c r="K394" s="1" t="s">
        <v>5109</v>
      </c>
      <c r="L394" s="1" t="s">
        <v>5109</v>
      </c>
      <c r="M394" s="1" t="s">
        <v>3620</v>
      </c>
      <c r="N394" s="1" t="s">
        <v>3620</v>
      </c>
      <c r="O394" s="1" t="s">
        <v>3621</v>
      </c>
      <c r="P394" s="1" t="s">
        <v>3622</v>
      </c>
      <c r="Q394" s="1" t="s">
        <v>5110</v>
      </c>
      <c r="R394" s="1" t="s">
        <v>72</v>
      </c>
      <c r="S394" s="1" t="s">
        <v>3624</v>
      </c>
      <c r="T394" s="1" t="s">
        <v>3625</v>
      </c>
    </row>
    <row r="395" s="1" customFormat="1" spans="1:20">
      <c r="A395" s="1" t="s">
        <v>347</v>
      </c>
      <c r="B395" s="1" t="s">
        <v>342</v>
      </c>
      <c r="C395" s="1" t="s">
        <v>5111</v>
      </c>
      <c r="D395" s="1" t="s">
        <v>349</v>
      </c>
      <c r="E395" s="1" t="s">
        <v>350</v>
      </c>
      <c r="F395" s="1" t="s">
        <v>79</v>
      </c>
      <c r="G395" s="1" t="s">
        <v>80</v>
      </c>
      <c r="H395" s="1" t="s">
        <v>3617</v>
      </c>
      <c r="I395" s="1" t="s">
        <v>4975</v>
      </c>
      <c r="J395" s="1" t="s">
        <v>3619</v>
      </c>
      <c r="K395" s="1" t="s">
        <v>4975</v>
      </c>
      <c r="L395" s="1" t="s">
        <v>4975</v>
      </c>
      <c r="M395" s="1" t="s">
        <v>3620</v>
      </c>
      <c r="N395" s="1" t="s">
        <v>3620</v>
      </c>
      <c r="O395" s="1" t="s">
        <v>3621</v>
      </c>
      <c r="P395" s="1" t="s">
        <v>3622</v>
      </c>
      <c r="Q395" s="1" t="s">
        <v>5112</v>
      </c>
      <c r="R395" s="1" t="s">
        <v>72</v>
      </c>
      <c r="S395" s="1" t="s">
        <v>3624</v>
      </c>
      <c r="T395" s="1" t="s">
        <v>3625</v>
      </c>
    </row>
    <row r="396" s="1" customFormat="1" spans="1:20">
      <c r="A396" s="1" t="s">
        <v>5113</v>
      </c>
      <c r="B396" s="1" t="s">
        <v>342</v>
      </c>
      <c r="C396" s="1" t="s">
        <v>5114</v>
      </c>
      <c r="D396" s="1" t="s">
        <v>819</v>
      </c>
      <c r="E396" s="1" t="s">
        <v>5115</v>
      </c>
      <c r="F396" s="1" t="s">
        <v>79</v>
      </c>
      <c r="G396" s="1" t="s">
        <v>80</v>
      </c>
      <c r="H396" s="1" t="s">
        <v>3617</v>
      </c>
      <c r="I396" s="1" t="s">
        <v>4082</v>
      </c>
      <c r="J396" s="1" t="s">
        <v>3619</v>
      </c>
      <c r="K396" s="1" t="s">
        <v>4082</v>
      </c>
      <c r="L396" s="1" t="s">
        <v>4082</v>
      </c>
      <c r="M396" s="1" t="s">
        <v>3620</v>
      </c>
      <c r="N396" s="1" t="s">
        <v>3620</v>
      </c>
      <c r="O396" s="1" t="s">
        <v>3621</v>
      </c>
      <c r="P396" s="1" t="s">
        <v>3622</v>
      </c>
      <c r="Q396" s="1" t="s">
        <v>5116</v>
      </c>
      <c r="R396" s="1" t="s">
        <v>72</v>
      </c>
      <c r="S396" s="1" t="s">
        <v>3624</v>
      </c>
      <c r="T396" s="1" t="s">
        <v>3625</v>
      </c>
    </row>
    <row r="397" s="1" customFormat="1" spans="1:20">
      <c r="A397" s="1" t="s">
        <v>338</v>
      </c>
      <c r="B397" s="1" t="s">
        <v>342</v>
      </c>
      <c r="C397" s="1" t="s">
        <v>5117</v>
      </c>
      <c r="D397" s="1" t="s">
        <v>340</v>
      </c>
      <c r="E397" s="1" t="s">
        <v>341</v>
      </c>
      <c r="F397" s="1" t="s">
        <v>79</v>
      </c>
      <c r="G397" s="1" t="s">
        <v>80</v>
      </c>
      <c r="H397" s="1" t="s">
        <v>3617</v>
      </c>
      <c r="I397" s="1" t="s">
        <v>3734</v>
      </c>
      <c r="J397" s="1" t="s">
        <v>3619</v>
      </c>
      <c r="K397" s="1" t="s">
        <v>3734</v>
      </c>
      <c r="L397" s="1" t="s">
        <v>3734</v>
      </c>
      <c r="M397" s="1" t="s">
        <v>3620</v>
      </c>
      <c r="N397" s="1" t="s">
        <v>3620</v>
      </c>
      <c r="O397" s="1" t="s">
        <v>3621</v>
      </c>
      <c r="P397" s="1" t="s">
        <v>3622</v>
      </c>
      <c r="Q397" s="1" t="s">
        <v>5118</v>
      </c>
      <c r="R397" s="1" t="s">
        <v>72</v>
      </c>
      <c r="S397" s="1" t="s">
        <v>3624</v>
      </c>
      <c r="T397" s="1" t="s">
        <v>3625</v>
      </c>
    </row>
    <row r="398" s="1" customFormat="1" spans="1:20">
      <c r="A398" s="1" t="s">
        <v>5119</v>
      </c>
      <c r="B398" s="1" t="s">
        <v>342</v>
      </c>
      <c r="C398" s="1" t="s">
        <v>5120</v>
      </c>
      <c r="D398" s="1" t="s">
        <v>5121</v>
      </c>
      <c r="E398" s="1" t="s">
        <v>5122</v>
      </c>
      <c r="F398" s="1" t="s">
        <v>79</v>
      </c>
      <c r="G398" s="1" t="s">
        <v>80</v>
      </c>
      <c r="H398" s="1" t="s">
        <v>3617</v>
      </c>
      <c r="I398" s="1" t="s">
        <v>4426</v>
      </c>
      <c r="J398" s="1" t="s">
        <v>3619</v>
      </c>
      <c r="K398" s="1" t="s">
        <v>4426</v>
      </c>
      <c r="L398" s="1" t="s">
        <v>4426</v>
      </c>
      <c r="M398" s="1" t="s">
        <v>3620</v>
      </c>
      <c r="N398" s="1" t="s">
        <v>3620</v>
      </c>
      <c r="O398" s="1" t="s">
        <v>3621</v>
      </c>
      <c r="P398" s="1" t="s">
        <v>3622</v>
      </c>
      <c r="Q398" s="1" t="s">
        <v>5123</v>
      </c>
      <c r="R398" s="1" t="s">
        <v>72</v>
      </c>
      <c r="S398" s="1" t="s">
        <v>3624</v>
      </c>
      <c r="T398" s="1" t="s">
        <v>3625</v>
      </c>
    </row>
    <row r="399" s="1" customFormat="1" spans="1:20">
      <c r="A399" s="1" t="s">
        <v>1843</v>
      </c>
      <c r="B399" s="1" t="s">
        <v>342</v>
      </c>
      <c r="C399" s="1" t="s">
        <v>5124</v>
      </c>
      <c r="D399" s="1" t="s">
        <v>5125</v>
      </c>
      <c r="E399" s="1" t="s">
        <v>1846</v>
      </c>
      <c r="F399" s="1" t="s">
        <v>79</v>
      </c>
      <c r="G399" s="1" t="s">
        <v>80</v>
      </c>
      <c r="H399" s="1" t="s">
        <v>3617</v>
      </c>
      <c r="I399" s="1" t="s">
        <v>5126</v>
      </c>
      <c r="J399" s="1" t="s">
        <v>3619</v>
      </c>
      <c r="K399" s="1" t="s">
        <v>5126</v>
      </c>
      <c r="L399" s="1" t="s">
        <v>5126</v>
      </c>
      <c r="M399" s="1" t="s">
        <v>3620</v>
      </c>
      <c r="N399" s="1" t="s">
        <v>3620</v>
      </c>
      <c r="O399" s="1" t="s">
        <v>3621</v>
      </c>
      <c r="P399" s="1" t="s">
        <v>3622</v>
      </c>
      <c r="Q399" s="1" t="s">
        <v>5127</v>
      </c>
      <c r="R399" s="1" t="s">
        <v>72</v>
      </c>
      <c r="S399" s="1" t="s">
        <v>3624</v>
      </c>
      <c r="T399" s="1" t="s">
        <v>3625</v>
      </c>
    </row>
    <row r="400" s="1" customFormat="1" spans="1:20">
      <c r="A400" s="1" t="s">
        <v>3003</v>
      </c>
      <c r="B400" s="1" t="s">
        <v>342</v>
      </c>
      <c r="C400" s="1" t="s">
        <v>5128</v>
      </c>
      <c r="D400" s="1" t="s">
        <v>3005</v>
      </c>
      <c r="E400" s="1" t="s">
        <v>3006</v>
      </c>
      <c r="F400" s="1" t="s">
        <v>79</v>
      </c>
      <c r="G400" s="1" t="s">
        <v>80</v>
      </c>
      <c r="H400" s="1" t="s">
        <v>3617</v>
      </c>
      <c r="I400" s="1" t="s">
        <v>5129</v>
      </c>
      <c r="J400" s="1" t="s">
        <v>3619</v>
      </c>
      <c r="K400" s="1" t="s">
        <v>5129</v>
      </c>
      <c r="L400" s="1" t="s">
        <v>5129</v>
      </c>
      <c r="M400" s="1" t="s">
        <v>3620</v>
      </c>
      <c r="N400" s="1" t="s">
        <v>3620</v>
      </c>
      <c r="O400" s="1" t="s">
        <v>3621</v>
      </c>
      <c r="P400" s="1" t="s">
        <v>3622</v>
      </c>
      <c r="Q400" s="1" t="s">
        <v>5130</v>
      </c>
      <c r="R400" s="1" t="s">
        <v>72</v>
      </c>
      <c r="S400" s="1" t="s">
        <v>3624</v>
      </c>
      <c r="T400" s="1" t="s">
        <v>3625</v>
      </c>
    </row>
    <row r="401" s="1" customFormat="1" spans="1:20">
      <c r="A401" s="1" t="s">
        <v>1281</v>
      </c>
      <c r="B401" s="1" t="s">
        <v>342</v>
      </c>
      <c r="C401" s="1" t="s">
        <v>5131</v>
      </c>
      <c r="D401" s="1" t="s">
        <v>5132</v>
      </c>
      <c r="E401" s="1" t="s">
        <v>1284</v>
      </c>
      <c r="F401" s="1" t="s">
        <v>113</v>
      </c>
      <c r="G401" s="1" t="s">
        <v>80</v>
      </c>
      <c r="H401" s="1" t="s">
        <v>3617</v>
      </c>
      <c r="I401" s="1" t="s">
        <v>5133</v>
      </c>
      <c r="J401" s="1" t="s">
        <v>3619</v>
      </c>
      <c r="K401" s="1" t="s">
        <v>5133</v>
      </c>
      <c r="L401" s="1" t="s">
        <v>5133</v>
      </c>
      <c r="M401" s="1" t="s">
        <v>3620</v>
      </c>
      <c r="N401" s="1" t="s">
        <v>3620</v>
      </c>
      <c r="O401" s="1" t="s">
        <v>3621</v>
      </c>
      <c r="P401" s="1" t="s">
        <v>3622</v>
      </c>
      <c r="Q401" s="1" t="s">
        <v>5134</v>
      </c>
      <c r="R401" s="1" t="s">
        <v>72</v>
      </c>
      <c r="S401" s="1" t="s">
        <v>3624</v>
      </c>
      <c r="T401" s="1" t="s">
        <v>3625</v>
      </c>
    </row>
    <row r="402" s="1" customFormat="1" spans="1:20">
      <c r="A402" s="1" t="s">
        <v>817</v>
      </c>
      <c r="B402" s="1" t="s">
        <v>342</v>
      </c>
      <c r="C402" s="1" t="s">
        <v>5135</v>
      </c>
      <c r="D402" s="1" t="s">
        <v>819</v>
      </c>
      <c r="E402" s="1" t="s">
        <v>820</v>
      </c>
      <c r="F402" s="1" t="s">
        <v>79</v>
      </c>
      <c r="G402" s="1" t="s">
        <v>80</v>
      </c>
      <c r="H402" s="1" t="s">
        <v>3617</v>
      </c>
      <c r="I402" s="1" t="s">
        <v>4082</v>
      </c>
      <c r="J402" s="1" t="s">
        <v>3619</v>
      </c>
      <c r="K402" s="1" t="s">
        <v>4082</v>
      </c>
      <c r="L402" s="1" t="s">
        <v>4082</v>
      </c>
      <c r="M402" s="1" t="s">
        <v>3620</v>
      </c>
      <c r="N402" s="1" t="s">
        <v>3620</v>
      </c>
      <c r="O402" s="1" t="s">
        <v>3621</v>
      </c>
      <c r="P402" s="1" t="s">
        <v>3622</v>
      </c>
      <c r="Q402" s="1" t="s">
        <v>5136</v>
      </c>
      <c r="R402" s="1" t="s">
        <v>72</v>
      </c>
      <c r="S402" s="1" t="s">
        <v>3624</v>
      </c>
      <c r="T402" s="1" t="s">
        <v>3625</v>
      </c>
    </row>
    <row r="403" s="1" customFormat="1" spans="1:20">
      <c r="A403" s="1" t="s">
        <v>811</v>
      </c>
      <c r="B403" s="1" t="s">
        <v>342</v>
      </c>
      <c r="C403" s="1" t="s">
        <v>5137</v>
      </c>
      <c r="D403" s="1" t="s">
        <v>5138</v>
      </c>
      <c r="E403" s="1" t="s">
        <v>814</v>
      </c>
      <c r="F403" s="1" t="s">
        <v>79</v>
      </c>
      <c r="G403" s="1" t="s">
        <v>80</v>
      </c>
      <c r="H403" s="1" t="s">
        <v>3617</v>
      </c>
      <c r="I403" s="1" t="s">
        <v>5139</v>
      </c>
      <c r="J403" s="1" t="s">
        <v>3619</v>
      </c>
      <c r="K403" s="1" t="s">
        <v>5139</v>
      </c>
      <c r="L403" s="1" t="s">
        <v>5139</v>
      </c>
      <c r="M403" s="1" t="s">
        <v>3620</v>
      </c>
      <c r="N403" s="1" t="s">
        <v>3620</v>
      </c>
      <c r="O403" s="1" t="s">
        <v>3621</v>
      </c>
      <c r="P403" s="1" t="s">
        <v>3622</v>
      </c>
      <c r="Q403" s="1" t="s">
        <v>5140</v>
      </c>
      <c r="R403" s="1" t="s">
        <v>72</v>
      </c>
      <c r="S403" s="1" t="s">
        <v>3624</v>
      </c>
      <c r="T403" s="1" t="s">
        <v>3625</v>
      </c>
    </row>
    <row r="404" s="1" customFormat="1" spans="1:20">
      <c r="A404" s="1" t="s">
        <v>1709</v>
      </c>
      <c r="B404" s="1" t="s">
        <v>342</v>
      </c>
      <c r="C404" s="1" t="s">
        <v>5141</v>
      </c>
      <c r="D404" s="1" t="s">
        <v>1711</v>
      </c>
      <c r="E404" s="1" t="s">
        <v>5142</v>
      </c>
      <c r="F404" s="1" t="s">
        <v>79</v>
      </c>
      <c r="G404" s="1" t="s">
        <v>80</v>
      </c>
      <c r="H404" s="1" t="s">
        <v>3617</v>
      </c>
      <c r="I404" s="1" t="s">
        <v>5143</v>
      </c>
      <c r="J404" s="1" t="s">
        <v>3619</v>
      </c>
      <c r="K404" s="1" t="s">
        <v>5143</v>
      </c>
      <c r="L404" s="1" t="s">
        <v>5143</v>
      </c>
      <c r="M404" s="1" t="s">
        <v>3620</v>
      </c>
      <c r="N404" s="1" t="s">
        <v>3620</v>
      </c>
      <c r="O404" s="1" t="s">
        <v>3621</v>
      </c>
      <c r="P404" s="1" t="s">
        <v>3622</v>
      </c>
      <c r="Q404" s="1" t="s">
        <v>5144</v>
      </c>
      <c r="R404" s="1" t="s">
        <v>72</v>
      </c>
      <c r="S404" s="1" t="s">
        <v>3624</v>
      </c>
      <c r="T404" s="1" t="s">
        <v>3625</v>
      </c>
    </row>
    <row r="405" s="1" customFormat="1" spans="1:20">
      <c r="A405" s="1" t="s">
        <v>5145</v>
      </c>
      <c r="B405" s="1" t="s">
        <v>342</v>
      </c>
      <c r="C405" s="1" t="s">
        <v>5146</v>
      </c>
      <c r="D405" s="1" t="s">
        <v>5147</v>
      </c>
      <c r="E405" s="1" t="s">
        <v>5148</v>
      </c>
      <c r="F405" s="1" t="s">
        <v>79</v>
      </c>
      <c r="G405" s="1" t="s">
        <v>80</v>
      </c>
      <c r="H405" s="1" t="s">
        <v>3617</v>
      </c>
      <c r="I405" s="1" t="s">
        <v>3621</v>
      </c>
      <c r="J405" s="1" t="s">
        <v>3619</v>
      </c>
      <c r="K405" s="1" t="s">
        <v>3621</v>
      </c>
      <c r="L405" s="1" t="s">
        <v>3621</v>
      </c>
      <c r="M405" s="1" t="s">
        <v>3620</v>
      </c>
      <c r="N405" s="1" t="s">
        <v>3620</v>
      </c>
      <c r="O405" s="1" t="s">
        <v>3621</v>
      </c>
      <c r="P405" s="1" t="s">
        <v>3622</v>
      </c>
      <c r="Q405" s="1" t="s">
        <v>5149</v>
      </c>
      <c r="R405" s="1" t="s">
        <v>72</v>
      </c>
      <c r="S405" s="1" t="s">
        <v>3624</v>
      </c>
      <c r="T405" s="1" t="s">
        <v>3625</v>
      </c>
    </row>
    <row r="406" s="1" customFormat="1" spans="1:20">
      <c r="A406" s="1" t="s">
        <v>823</v>
      </c>
      <c r="B406" s="1" t="s">
        <v>342</v>
      </c>
      <c r="C406" s="1" t="s">
        <v>5150</v>
      </c>
      <c r="D406" s="1" t="s">
        <v>825</v>
      </c>
      <c r="E406" s="1" t="s">
        <v>5151</v>
      </c>
      <c r="F406" s="1" t="s">
        <v>79</v>
      </c>
      <c r="G406" s="1" t="s">
        <v>80</v>
      </c>
      <c r="H406" s="1" t="s">
        <v>3617</v>
      </c>
      <c r="I406" s="1" t="s">
        <v>5152</v>
      </c>
      <c r="J406" s="1" t="s">
        <v>3619</v>
      </c>
      <c r="K406" s="1" t="s">
        <v>5152</v>
      </c>
      <c r="L406" s="1" t="s">
        <v>5152</v>
      </c>
      <c r="M406" s="1" t="s">
        <v>3620</v>
      </c>
      <c r="N406" s="1" t="s">
        <v>3620</v>
      </c>
      <c r="O406" s="1" t="s">
        <v>3621</v>
      </c>
      <c r="P406" s="1" t="s">
        <v>3622</v>
      </c>
      <c r="Q406" s="1" t="s">
        <v>5153</v>
      </c>
      <c r="R406" s="1" t="s">
        <v>72</v>
      </c>
      <c r="S406" s="1" t="s">
        <v>3624</v>
      </c>
      <c r="T406" s="1" t="s">
        <v>3625</v>
      </c>
    </row>
    <row r="407" s="1" customFormat="1" spans="1:20">
      <c r="A407" s="1" t="s">
        <v>3320</v>
      </c>
      <c r="B407" s="1" t="s">
        <v>342</v>
      </c>
      <c r="C407" s="1" t="s">
        <v>5154</v>
      </c>
      <c r="D407" s="1" t="s">
        <v>793</v>
      </c>
      <c r="E407" s="1" t="s">
        <v>3321</v>
      </c>
      <c r="F407" s="1" t="s">
        <v>79</v>
      </c>
      <c r="G407" s="1" t="s">
        <v>80</v>
      </c>
      <c r="H407" s="1" t="s">
        <v>3617</v>
      </c>
      <c r="I407" s="1" t="s">
        <v>5155</v>
      </c>
      <c r="J407" s="1" t="s">
        <v>3619</v>
      </c>
      <c r="K407" s="1" t="s">
        <v>5155</v>
      </c>
      <c r="L407" s="1" t="s">
        <v>5155</v>
      </c>
      <c r="M407" s="1" t="s">
        <v>3620</v>
      </c>
      <c r="N407" s="1" t="s">
        <v>3620</v>
      </c>
      <c r="O407" s="1" t="s">
        <v>3621</v>
      </c>
      <c r="P407" s="1" t="s">
        <v>3622</v>
      </c>
      <c r="Q407" s="1" t="s">
        <v>5156</v>
      </c>
      <c r="R407" s="1" t="s">
        <v>72</v>
      </c>
      <c r="S407" s="1" t="s">
        <v>3624</v>
      </c>
      <c r="T407" s="1" t="s">
        <v>4765</v>
      </c>
    </row>
    <row r="408" s="1" customFormat="1" spans="1:20">
      <c r="A408" s="1" t="s">
        <v>805</v>
      </c>
      <c r="B408" s="1" t="s">
        <v>342</v>
      </c>
      <c r="C408" s="1" t="s">
        <v>5157</v>
      </c>
      <c r="D408" s="1" t="s">
        <v>807</v>
      </c>
      <c r="E408" s="1" t="s">
        <v>808</v>
      </c>
      <c r="F408" s="1" t="s">
        <v>274</v>
      </c>
      <c r="G408" s="1" t="s">
        <v>80</v>
      </c>
      <c r="H408" s="1" t="s">
        <v>3617</v>
      </c>
      <c r="I408" s="1" t="s">
        <v>5158</v>
      </c>
      <c r="J408" s="1" t="s">
        <v>3619</v>
      </c>
      <c r="K408" s="1" t="s">
        <v>5158</v>
      </c>
      <c r="L408" s="1" t="s">
        <v>5158</v>
      </c>
      <c r="M408" s="1" t="s">
        <v>3620</v>
      </c>
      <c r="N408" s="1" t="s">
        <v>3620</v>
      </c>
      <c r="O408" s="1" t="s">
        <v>3621</v>
      </c>
      <c r="P408" s="1" t="s">
        <v>3622</v>
      </c>
      <c r="Q408" s="1" t="s">
        <v>5159</v>
      </c>
      <c r="R408" s="1" t="s">
        <v>72</v>
      </c>
      <c r="S408" s="1" t="s">
        <v>3624</v>
      </c>
      <c r="T408" s="1" t="s">
        <v>3625</v>
      </c>
    </row>
    <row r="409" s="1" customFormat="1" spans="1:20">
      <c r="A409" s="1" t="s">
        <v>2341</v>
      </c>
      <c r="B409" s="1" t="s">
        <v>342</v>
      </c>
      <c r="C409" s="1" t="s">
        <v>5160</v>
      </c>
      <c r="D409" s="1" t="s">
        <v>2343</v>
      </c>
      <c r="E409" s="1" t="s">
        <v>2344</v>
      </c>
      <c r="F409" s="1" t="s">
        <v>79</v>
      </c>
      <c r="G409" s="1" t="s">
        <v>80</v>
      </c>
      <c r="H409" s="1" t="s">
        <v>3617</v>
      </c>
      <c r="I409" s="1" t="s">
        <v>4471</v>
      </c>
      <c r="J409" s="1" t="s">
        <v>3619</v>
      </c>
      <c r="K409" s="1" t="s">
        <v>4471</v>
      </c>
      <c r="L409" s="1" t="s">
        <v>4471</v>
      </c>
      <c r="M409" s="1" t="s">
        <v>3620</v>
      </c>
      <c r="N409" s="1" t="s">
        <v>3620</v>
      </c>
      <c r="O409" s="1" t="s">
        <v>3621</v>
      </c>
      <c r="P409" s="1" t="s">
        <v>3622</v>
      </c>
      <c r="Q409" s="1" t="s">
        <v>5161</v>
      </c>
      <c r="R409" s="1" t="s">
        <v>72</v>
      </c>
      <c r="S409" s="1" t="s">
        <v>3624</v>
      </c>
      <c r="T409" s="1" t="s">
        <v>3625</v>
      </c>
    </row>
    <row r="410" s="1" customFormat="1" spans="1:20">
      <c r="A410" s="1" t="s">
        <v>5162</v>
      </c>
      <c r="B410" s="1" t="s">
        <v>342</v>
      </c>
      <c r="C410" s="1" t="s">
        <v>5163</v>
      </c>
      <c r="D410" s="1" t="s">
        <v>5164</v>
      </c>
      <c r="E410" s="1" t="s">
        <v>5165</v>
      </c>
      <c r="F410" s="1" t="s">
        <v>296</v>
      </c>
      <c r="G410" s="1" t="s">
        <v>80</v>
      </c>
      <c r="H410" s="1" t="s">
        <v>3617</v>
      </c>
      <c r="I410" s="1" t="s">
        <v>3700</v>
      </c>
      <c r="J410" s="1" t="s">
        <v>3619</v>
      </c>
      <c r="K410" s="1" t="s">
        <v>3700</v>
      </c>
      <c r="L410" s="1" t="s">
        <v>3700</v>
      </c>
      <c r="M410" s="1" t="s">
        <v>3620</v>
      </c>
      <c r="N410" s="1" t="s">
        <v>3620</v>
      </c>
      <c r="O410" s="1" t="s">
        <v>3621</v>
      </c>
      <c r="P410" s="1" t="s">
        <v>3622</v>
      </c>
      <c r="Q410" s="1" t="s">
        <v>5166</v>
      </c>
      <c r="R410" s="1" t="s">
        <v>72</v>
      </c>
      <c r="S410" s="1" t="s">
        <v>3624</v>
      </c>
      <c r="T410" s="1" t="s">
        <v>3625</v>
      </c>
    </row>
    <row r="411" s="1" customFormat="1" spans="1:20">
      <c r="A411" s="1" t="s">
        <v>3043</v>
      </c>
      <c r="B411" s="1" t="s">
        <v>342</v>
      </c>
      <c r="C411" s="1" t="s">
        <v>5167</v>
      </c>
      <c r="D411" s="1" t="s">
        <v>3045</v>
      </c>
      <c r="E411" s="1" t="s">
        <v>3046</v>
      </c>
      <c r="F411" s="1" t="s">
        <v>79</v>
      </c>
      <c r="G411" s="1" t="s">
        <v>80</v>
      </c>
      <c r="H411" s="1" t="s">
        <v>3617</v>
      </c>
      <c r="I411" s="1" t="s">
        <v>5168</v>
      </c>
      <c r="J411" s="1" t="s">
        <v>3619</v>
      </c>
      <c r="K411" s="1" t="s">
        <v>5168</v>
      </c>
      <c r="L411" s="1" t="s">
        <v>5168</v>
      </c>
      <c r="M411" s="1" t="s">
        <v>3620</v>
      </c>
      <c r="N411" s="1" t="s">
        <v>3620</v>
      </c>
      <c r="O411" s="1" t="s">
        <v>3621</v>
      </c>
      <c r="P411" s="1" t="s">
        <v>3622</v>
      </c>
      <c r="Q411" s="1" t="s">
        <v>5169</v>
      </c>
      <c r="R411" s="1" t="s">
        <v>72</v>
      </c>
      <c r="S411" s="1" t="s">
        <v>3624</v>
      </c>
      <c r="T411" s="1" t="s">
        <v>3625</v>
      </c>
    </row>
    <row r="412" s="1" customFormat="1" spans="1:20">
      <c r="A412" s="1" t="s">
        <v>3416</v>
      </c>
      <c r="B412" s="1" t="s">
        <v>342</v>
      </c>
      <c r="C412" s="1" t="s">
        <v>5170</v>
      </c>
      <c r="D412" s="1" t="s">
        <v>3418</v>
      </c>
      <c r="E412" s="1" t="s">
        <v>3419</v>
      </c>
      <c r="F412" s="1" t="s">
        <v>79</v>
      </c>
      <c r="G412" s="1" t="s">
        <v>80</v>
      </c>
      <c r="H412" s="1" t="s">
        <v>3617</v>
      </c>
      <c r="I412" s="1" t="s">
        <v>4127</v>
      </c>
      <c r="J412" s="1" t="s">
        <v>3619</v>
      </c>
      <c r="K412" s="1" t="s">
        <v>4127</v>
      </c>
      <c r="L412" s="1" t="s">
        <v>4127</v>
      </c>
      <c r="M412" s="1" t="s">
        <v>3620</v>
      </c>
      <c r="N412" s="1" t="s">
        <v>3620</v>
      </c>
      <c r="O412" s="1" t="s">
        <v>3621</v>
      </c>
      <c r="P412" s="1" t="s">
        <v>3622</v>
      </c>
      <c r="Q412" s="1" t="s">
        <v>5171</v>
      </c>
      <c r="R412" s="1" t="s">
        <v>72</v>
      </c>
      <c r="S412" s="1" t="s">
        <v>3624</v>
      </c>
      <c r="T412" s="1" t="s">
        <v>3625</v>
      </c>
    </row>
    <row r="413" s="1" customFormat="1" spans="1:20">
      <c r="A413" s="1" t="s">
        <v>2260</v>
      </c>
      <c r="B413" s="1" t="s">
        <v>342</v>
      </c>
      <c r="C413" s="1" t="s">
        <v>5172</v>
      </c>
      <c r="D413" s="1" t="s">
        <v>2262</v>
      </c>
      <c r="E413" s="1" t="s">
        <v>2263</v>
      </c>
      <c r="F413" s="1" t="s">
        <v>79</v>
      </c>
      <c r="G413" s="1" t="s">
        <v>80</v>
      </c>
      <c r="H413" s="1" t="s">
        <v>3617</v>
      </c>
      <c r="I413" s="1" t="s">
        <v>4255</v>
      </c>
      <c r="J413" s="1" t="s">
        <v>3619</v>
      </c>
      <c r="K413" s="1" t="s">
        <v>4255</v>
      </c>
      <c r="L413" s="1" t="s">
        <v>4255</v>
      </c>
      <c r="M413" s="1" t="s">
        <v>3620</v>
      </c>
      <c r="N413" s="1" t="s">
        <v>3620</v>
      </c>
      <c r="O413" s="1" t="s">
        <v>3621</v>
      </c>
      <c r="P413" s="1" t="s">
        <v>3622</v>
      </c>
      <c r="Q413" s="1" t="s">
        <v>5173</v>
      </c>
      <c r="R413" s="1" t="s">
        <v>72</v>
      </c>
      <c r="S413" s="1" t="s">
        <v>3624</v>
      </c>
      <c r="T413" s="1" t="s">
        <v>3625</v>
      </c>
    </row>
    <row r="414" s="1" customFormat="1" spans="1:20">
      <c r="A414" s="1" t="s">
        <v>3051</v>
      </c>
      <c r="B414" s="1" t="s">
        <v>342</v>
      </c>
      <c r="C414" s="1" t="s">
        <v>5174</v>
      </c>
      <c r="D414" s="1" t="s">
        <v>3053</v>
      </c>
      <c r="E414" s="1" t="s">
        <v>3054</v>
      </c>
      <c r="F414" s="1" t="s">
        <v>79</v>
      </c>
      <c r="G414" s="1" t="s">
        <v>80</v>
      </c>
      <c r="H414" s="1" t="s">
        <v>3617</v>
      </c>
      <c r="I414" s="1" t="s">
        <v>5175</v>
      </c>
      <c r="J414" s="1" t="s">
        <v>3619</v>
      </c>
      <c r="K414" s="1" t="s">
        <v>5175</v>
      </c>
      <c r="L414" s="1" t="s">
        <v>5175</v>
      </c>
      <c r="M414" s="1" t="s">
        <v>3620</v>
      </c>
      <c r="N414" s="1" t="s">
        <v>3620</v>
      </c>
      <c r="O414" s="1" t="s">
        <v>3621</v>
      </c>
      <c r="P414" s="1" t="s">
        <v>3622</v>
      </c>
      <c r="Q414" s="1" t="s">
        <v>5176</v>
      </c>
      <c r="R414" s="1" t="s">
        <v>72</v>
      </c>
      <c r="S414" s="1" t="s">
        <v>3624</v>
      </c>
      <c r="T414" s="1" t="s">
        <v>3625</v>
      </c>
    </row>
    <row r="415" s="1" customFormat="1" spans="1:20">
      <c r="A415" s="1" t="s">
        <v>2267</v>
      </c>
      <c r="B415" s="1" t="s">
        <v>342</v>
      </c>
      <c r="C415" s="1" t="s">
        <v>5177</v>
      </c>
      <c r="D415" s="1" t="s">
        <v>2269</v>
      </c>
      <c r="E415" s="1" t="s">
        <v>2270</v>
      </c>
      <c r="F415" s="1" t="s">
        <v>79</v>
      </c>
      <c r="G415" s="1" t="s">
        <v>80</v>
      </c>
      <c r="H415" s="1" t="s">
        <v>3617</v>
      </c>
      <c r="I415" s="1" t="s">
        <v>5178</v>
      </c>
      <c r="J415" s="1" t="s">
        <v>3619</v>
      </c>
      <c r="K415" s="1" t="s">
        <v>5178</v>
      </c>
      <c r="L415" s="1" t="s">
        <v>5178</v>
      </c>
      <c r="M415" s="1" t="s">
        <v>3620</v>
      </c>
      <c r="N415" s="1" t="s">
        <v>3620</v>
      </c>
      <c r="O415" s="1" t="s">
        <v>3621</v>
      </c>
      <c r="P415" s="1" t="s">
        <v>3622</v>
      </c>
      <c r="Q415" s="1" t="s">
        <v>5179</v>
      </c>
      <c r="R415" s="1" t="s">
        <v>72</v>
      </c>
      <c r="S415" s="1" t="s">
        <v>3624</v>
      </c>
      <c r="T415" s="1" t="s">
        <v>3625</v>
      </c>
    </row>
    <row r="416" s="1" customFormat="1" spans="1:20">
      <c r="A416" s="1" t="s">
        <v>1261</v>
      </c>
      <c r="B416" s="1" t="s">
        <v>342</v>
      </c>
      <c r="C416" s="1" t="s">
        <v>5180</v>
      </c>
      <c r="D416" s="1" t="s">
        <v>5181</v>
      </c>
      <c r="E416" s="1" t="s">
        <v>1264</v>
      </c>
      <c r="F416" s="1" t="s">
        <v>113</v>
      </c>
      <c r="G416" s="1" t="s">
        <v>80</v>
      </c>
      <c r="H416" s="1" t="s">
        <v>3617</v>
      </c>
      <c r="I416" s="1" t="s">
        <v>5182</v>
      </c>
      <c r="J416" s="1" t="s">
        <v>3619</v>
      </c>
      <c r="K416" s="1" t="s">
        <v>5182</v>
      </c>
      <c r="L416" s="1" t="s">
        <v>5182</v>
      </c>
      <c r="M416" s="1" t="s">
        <v>3620</v>
      </c>
      <c r="N416" s="1" t="s">
        <v>3620</v>
      </c>
      <c r="O416" s="1" t="s">
        <v>3621</v>
      </c>
      <c r="P416" s="1" t="s">
        <v>3622</v>
      </c>
      <c r="Q416" s="1" t="s">
        <v>5183</v>
      </c>
      <c r="R416" s="1" t="s">
        <v>72</v>
      </c>
      <c r="S416" s="1" t="s">
        <v>3624</v>
      </c>
      <c r="T416" s="1" t="s">
        <v>3625</v>
      </c>
    </row>
    <row r="417" s="1" customFormat="1" spans="1:20">
      <c r="A417" s="1" t="s">
        <v>5184</v>
      </c>
      <c r="B417" s="1" t="s">
        <v>342</v>
      </c>
      <c r="C417" s="1" t="s">
        <v>5185</v>
      </c>
      <c r="D417" s="1" t="s">
        <v>5186</v>
      </c>
      <c r="E417" s="1" t="s">
        <v>5187</v>
      </c>
      <c r="F417" s="1" t="s">
        <v>79</v>
      </c>
      <c r="G417" s="1" t="s">
        <v>80</v>
      </c>
      <c r="H417" s="1" t="s">
        <v>3617</v>
      </c>
      <c r="I417" s="1" t="s">
        <v>3655</v>
      </c>
      <c r="J417" s="1" t="s">
        <v>3619</v>
      </c>
      <c r="K417" s="1" t="s">
        <v>3655</v>
      </c>
      <c r="L417" s="1" t="s">
        <v>3655</v>
      </c>
      <c r="M417" s="1" t="s">
        <v>3620</v>
      </c>
      <c r="N417" s="1" t="s">
        <v>3620</v>
      </c>
      <c r="O417" s="1" t="s">
        <v>3621</v>
      </c>
      <c r="P417" s="1" t="s">
        <v>3622</v>
      </c>
      <c r="Q417" s="1" t="s">
        <v>5188</v>
      </c>
      <c r="R417" s="1" t="s">
        <v>72</v>
      </c>
      <c r="S417" s="1" t="s">
        <v>3624</v>
      </c>
      <c r="T417" s="1" t="s">
        <v>3625</v>
      </c>
    </row>
    <row r="418" s="1" customFormat="1" spans="1:20">
      <c r="A418" s="1" t="s">
        <v>3023</v>
      </c>
      <c r="B418" s="1" t="s">
        <v>342</v>
      </c>
      <c r="C418" s="1" t="s">
        <v>5189</v>
      </c>
      <c r="D418" s="1" t="s">
        <v>5041</v>
      </c>
      <c r="E418" s="1" t="s">
        <v>3026</v>
      </c>
      <c r="F418" s="1" t="s">
        <v>79</v>
      </c>
      <c r="G418" s="1" t="s">
        <v>80</v>
      </c>
      <c r="H418" s="1" t="s">
        <v>3617</v>
      </c>
      <c r="I418" s="1" t="s">
        <v>5190</v>
      </c>
      <c r="J418" s="1" t="s">
        <v>3619</v>
      </c>
      <c r="K418" s="1" t="s">
        <v>5190</v>
      </c>
      <c r="L418" s="1" t="s">
        <v>5190</v>
      </c>
      <c r="M418" s="1" t="s">
        <v>3620</v>
      </c>
      <c r="N418" s="1" t="s">
        <v>3620</v>
      </c>
      <c r="O418" s="1" t="s">
        <v>3621</v>
      </c>
      <c r="P418" s="1" t="s">
        <v>3622</v>
      </c>
      <c r="Q418" s="1" t="s">
        <v>5191</v>
      </c>
      <c r="R418" s="1" t="s">
        <v>72</v>
      </c>
      <c r="S418" s="1" t="s">
        <v>3624</v>
      </c>
      <c r="T418" s="1" t="s">
        <v>3625</v>
      </c>
    </row>
    <row r="419" s="1" customFormat="1" spans="1:20">
      <c r="A419" s="1" t="s">
        <v>1293</v>
      </c>
      <c r="B419" s="1" t="s">
        <v>342</v>
      </c>
      <c r="C419" s="1" t="s">
        <v>5192</v>
      </c>
      <c r="D419" s="1" t="s">
        <v>1295</v>
      </c>
      <c r="E419" s="1" t="s">
        <v>5193</v>
      </c>
      <c r="F419" s="1" t="s">
        <v>113</v>
      </c>
      <c r="G419" s="1" t="s">
        <v>80</v>
      </c>
      <c r="H419" s="1" t="s">
        <v>3617</v>
      </c>
      <c r="I419" s="1" t="s">
        <v>5194</v>
      </c>
      <c r="J419" s="1" t="s">
        <v>3619</v>
      </c>
      <c r="K419" s="1" t="s">
        <v>5194</v>
      </c>
      <c r="L419" s="1" t="s">
        <v>5194</v>
      </c>
      <c r="M419" s="1" t="s">
        <v>3620</v>
      </c>
      <c r="N419" s="1" t="s">
        <v>3620</v>
      </c>
      <c r="O419" s="1" t="s">
        <v>3621</v>
      </c>
      <c r="P419" s="1" t="s">
        <v>3622</v>
      </c>
      <c r="Q419" s="1" t="s">
        <v>5195</v>
      </c>
      <c r="R419" s="1" t="s">
        <v>72</v>
      </c>
      <c r="S419" s="1" t="s">
        <v>3624</v>
      </c>
      <c r="T419" s="1" t="s">
        <v>3625</v>
      </c>
    </row>
    <row r="420" s="1" customFormat="1" spans="1:20">
      <c r="A420" s="1" t="s">
        <v>5196</v>
      </c>
      <c r="B420" s="1" t="s">
        <v>342</v>
      </c>
      <c r="C420" s="1" t="s">
        <v>5197</v>
      </c>
      <c r="D420" s="1" t="s">
        <v>5198</v>
      </c>
      <c r="E420" s="1" t="s">
        <v>5199</v>
      </c>
      <c r="F420" s="1" t="s">
        <v>79</v>
      </c>
      <c r="G420" s="1" t="s">
        <v>80</v>
      </c>
      <c r="H420" s="1" t="s">
        <v>3617</v>
      </c>
      <c r="I420" s="1" t="s">
        <v>3621</v>
      </c>
      <c r="J420" s="1" t="s">
        <v>3619</v>
      </c>
      <c r="K420" s="1" t="s">
        <v>3621</v>
      </c>
      <c r="L420" s="1" t="s">
        <v>3621</v>
      </c>
      <c r="M420" s="1" t="s">
        <v>3620</v>
      </c>
      <c r="N420" s="1" t="s">
        <v>3620</v>
      </c>
      <c r="O420" s="1" t="s">
        <v>3621</v>
      </c>
      <c r="P420" s="1" t="s">
        <v>3622</v>
      </c>
      <c r="Q420" s="1" t="s">
        <v>5200</v>
      </c>
      <c r="R420" s="1" t="s">
        <v>72</v>
      </c>
      <c r="S420" s="1" t="s">
        <v>3624</v>
      </c>
      <c r="T420" s="1" t="s">
        <v>3625</v>
      </c>
    </row>
    <row r="421" s="1" customFormat="1" spans="1:20">
      <c r="A421" s="1" t="s">
        <v>3420</v>
      </c>
      <c r="B421" s="1" t="s">
        <v>342</v>
      </c>
      <c r="C421" s="1" t="s">
        <v>5201</v>
      </c>
      <c r="D421" s="1" t="s">
        <v>5202</v>
      </c>
      <c r="E421" s="1" t="s">
        <v>3423</v>
      </c>
      <c r="F421" s="1" t="s">
        <v>113</v>
      </c>
      <c r="G421" s="1" t="s">
        <v>80</v>
      </c>
      <c r="H421" s="1" t="s">
        <v>3617</v>
      </c>
      <c r="I421" s="1" t="s">
        <v>4043</v>
      </c>
      <c r="J421" s="1" t="s">
        <v>3619</v>
      </c>
      <c r="K421" s="1" t="s">
        <v>4043</v>
      </c>
      <c r="L421" s="1" t="s">
        <v>4043</v>
      </c>
      <c r="M421" s="1" t="s">
        <v>3620</v>
      </c>
      <c r="N421" s="1" t="s">
        <v>3620</v>
      </c>
      <c r="O421" s="1" t="s">
        <v>3621</v>
      </c>
      <c r="P421" s="1" t="s">
        <v>3622</v>
      </c>
      <c r="Q421" s="1" t="s">
        <v>5203</v>
      </c>
      <c r="R421" s="1" t="s">
        <v>72</v>
      </c>
      <c r="S421" s="1" t="s">
        <v>3624</v>
      </c>
      <c r="T421" s="1" t="s">
        <v>3625</v>
      </c>
    </row>
    <row r="422" s="1" customFormat="1" spans="1:20">
      <c r="A422" s="1" t="s">
        <v>2254</v>
      </c>
      <c r="B422" s="1" t="s">
        <v>342</v>
      </c>
      <c r="C422" s="1" t="s">
        <v>5204</v>
      </c>
      <c r="D422" s="1" t="s">
        <v>2256</v>
      </c>
      <c r="E422" s="1" t="s">
        <v>2257</v>
      </c>
      <c r="F422" s="1" t="s">
        <v>227</v>
      </c>
      <c r="G422" s="1" t="s">
        <v>80</v>
      </c>
      <c r="H422" s="1" t="s">
        <v>3617</v>
      </c>
      <c r="I422" s="1" t="s">
        <v>5205</v>
      </c>
      <c r="J422" s="1" t="s">
        <v>3619</v>
      </c>
      <c r="K422" s="1" t="s">
        <v>5205</v>
      </c>
      <c r="L422" s="1" t="s">
        <v>5205</v>
      </c>
      <c r="M422" s="1" t="s">
        <v>3620</v>
      </c>
      <c r="N422" s="1" t="s">
        <v>3620</v>
      </c>
      <c r="O422" s="1" t="s">
        <v>3621</v>
      </c>
      <c r="P422" s="1" t="s">
        <v>3622</v>
      </c>
      <c r="Q422" s="1" t="s">
        <v>5206</v>
      </c>
      <c r="R422" s="1" t="s">
        <v>72</v>
      </c>
      <c r="S422" s="1" t="s">
        <v>3624</v>
      </c>
      <c r="T422" s="1" t="s">
        <v>3625</v>
      </c>
    </row>
    <row r="423" s="1" customFormat="1" spans="1:20">
      <c r="A423" s="1" t="s">
        <v>5207</v>
      </c>
      <c r="B423" s="1" t="s">
        <v>342</v>
      </c>
      <c r="C423" s="1" t="s">
        <v>5208</v>
      </c>
      <c r="D423" s="1" t="s">
        <v>5209</v>
      </c>
      <c r="E423" s="1" t="s">
        <v>5210</v>
      </c>
      <c r="F423" s="1" t="s">
        <v>79</v>
      </c>
      <c r="G423" s="1" t="s">
        <v>80</v>
      </c>
      <c r="H423" s="1" t="s">
        <v>3617</v>
      </c>
      <c r="I423" s="1" t="s">
        <v>5211</v>
      </c>
      <c r="J423" s="1" t="s">
        <v>3619</v>
      </c>
      <c r="K423" s="1" t="s">
        <v>5211</v>
      </c>
      <c r="L423" s="1" t="s">
        <v>5211</v>
      </c>
      <c r="M423" s="1" t="s">
        <v>3620</v>
      </c>
      <c r="N423" s="1" t="s">
        <v>3620</v>
      </c>
      <c r="O423" s="1" t="s">
        <v>3621</v>
      </c>
      <c r="P423" s="1" t="s">
        <v>3622</v>
      </c>
      <c r="Q423" s="1" t="s">
        <v>5212</v>
      </c>
      <c r="R423" s="1" t="s">
        <v>72</v>
      </c>
      <c r="S423" s="1" t="s">
        <v>3624</v>
      </c>
      <c r="T423" s="1" t="s">
        <v>3625</v>
      </c>
    </row>
    <row r="424" s="1" customFormat="1" spans="1:20">
      <c r="A424" s="1" t="s">
        <v>3047</v>
      </c>
      <c r="B424" s="1" t="s">
        <v>342</v>
      </c>
      <c r="C424" s="1" t="s">
        <v>5213</v>
      </c>
      <c r="D424" s="1" t="s">
        <v>4850</v>
      </c>
      <c r="E424" s="1" t="s">
        <v>3050</v>
      </c>
      <c r="F424" s="1" t="s">
        <v>79</v>
      </c>
      <c r="G424" s="1" t="s">
        <v>80</v>
      </c>
      <c r="H424" s="1" t="s">
        <v>3617</v>
      </c>
      <c r="I424" s="1" t="s">
        <v>5214</v>
      </c>
      <c r="J424" s="1" t="s">
        <v>3619</v>
      </c>
      <c r="K424" s="1" t="s">
        <v>5214</v>
      </c>
      <c r="L424" s="1" t="s">
        <v>5214</v>
      </c>
      <c r="M424" s="1" t="s">
        <v>3620</v>
      </c>
      <c r="N424" s="1" t="s">
        <v>3620</v>
      </c>
      <c r="O424" s="1" t="s">
        <v>3621</v>
      </c>
      <c r="P424" s="1" t="s">
        <v>3622</v>
      </c>
      <c r="Q424" s="1" t="s">
        <v>5215</v>
      </c>
      <c r="R424" s="1" t="s">
        <v>72</v>
      </c>
      <c r="S424" s="1" t="s">
        <v>3624</v>
      </c>
      <c r="T424" s="1" t="s">
        <v>3625</v>
      </c>
    </row>
    <row r="425" s="1" customFormat="1" spans="1:20">
      <c r="A425" s="1" t="s">
        <v>2995</v>
      </c>
      <c r="B425" s="1" t="s">
        <v>342</v>
      </c>
      <c r="C425" s="1" t="s">
        <v>5216</v>
      </c>
      <c r="D425" s="1" t="s">
        <v>5217</v>
      </c>
      <c r="E425" s="1" t="s">
        <v>2998</v>
      </c>
      <c r="F425" s="1" t="s">
        <v>79</v>
      </c>
      <c r="G425" s="1" t="s">
        <v>80</v>
      </c>
      <c r="H425" s="1" t="s">
        <v>3617</v>
      </c>
      <c r="I425" s="1" t="s">
        <v>5218</v>
      </c>
      <c r="J425" s="1" t="s">
        <v>3619</v>
      </c>
      <c r="K425" s="1" t="s">
        <v>5218</v>
      </c>
      <c r="L425" s="1" t="s">
        <v>5218</v>
      </c>
      <c r="M425" s="1" t="s">
        <v>3620</v>
      </c>
      <c r="N425" s="1" t="s">
        <v>3620</v>
      </c>
      <c r="O425" s="1" t="s">
        <v>3621</v>
      </c>
      <c r="P425" s="1" t="s">
        <v>3622</v>
      </c>
      <c r="Q425" s="1" t="s">
        <v>5219</v>
      </c>
      <c r="R425" s="1" t="s">
        <v>72</v>
      </c>
      <c r="S425" s="1" t="s">
        <v>3624</v>
      </c>
      <c r="T425" s="1" t="s">
        <v>3625</v>
      </c>
    </row>
    <row r="426" s="1" customFormat="1" spans="1:20">
      <c r="A426" s="1" t="s">
        <v>3029</v>
      </c>
      <c r="B426" s="1" t="s">
        <v>342</v>
      </c>
      <c r="C426" s="1" t="s">
        <v>5220</v>
      </c>
      <c r="D426" s="1" t="s">
        <v>819</v>
      </c>
      <c r="E426" s="1" t="s">
        <v>3030</v>
      </c>
      <c r="F426" s="1" t="s">
        <v>79</v>
      </c>
      <c r="G426" s="1" t="s">
        <v>80</v>
      </c>
      <c r="H426" s="1" t="s">
        <v>3617</v>
      </c>
      <c r="I426" s="1" t="s">
        <v>4082</v>
      </c>
      <c r="J426" s="1" t="s">
        <v>3619</v>
      </c>
      <c r="K426" s="1" t="s">
        <v>4082</v>
      </c>
      <c r="L426" s="1" t="s">
        <v>4082</v>
      </c>
      <c r="M426" s="1" t="s">
        <v>3620</v>
      </c>
      <c r="N426" s="1" t="s">
        <v>3620</v>
      </c>
      <c r="O426" s="1" t="s">
        <v>3621</v>
      </c>
      <c r="P426" s="1" t="s">
        <v>3622</v>
      </c>
      <c r="Q426" s="1" t="s">
        <v>5221</v>
      </c>
      <c r="R426" s="1" t="s">
        <v>72</v>
      </c>
      <c r="S426" s="1" t="s">
        <v>3624</v>
      </c>
      <c r="T426" s="1" t="s">
        <v>3625</v>
      </c>
    </row>
    <row r="427" s="1" customFormat="1" spans="1:20">
      <c r="A427" s="1" t="s">
        <v>5222</v>
      </c>
      <c r="B427" s="1" t="s">
        <v>342</v>
      </c>
      <c r="C427" s="1" t="s">
        <v>5223</v>
      </c>
      <c r="D427" s="1" t="s">
        <v>5224</v>
      </c>
      <c r="E427" s="1" t="s">
        <v>5225</v>
      </c>
      <c r="F427" s="1" t="s">
        <v>79</v>
      </c>
      <c r="G427" s="1" t="s">
        <v>80</v>
      </c>
      <c r="H427" s="1" t="s">
        <v>3617</v>
      </c>
      <c r="I427" s="1" t="s">
        <v>5226</v>
      </c>
      <c r="J427" s="1" t="s">
        <v>3619</v>
      </c>
      <c r="K427" s="1" t="s">
        <v>5226</v>
      </c>
      <c r="L427" s="1" t="s">
        <v>5226</v>
      </c>
      <c r="M427" s="1" t="s">
        <v>3620</v>
      </c>
      <c r="N427" s="1" t="s">
        <v>3620</v>
      </c>
      <c r="O427" s="1" t="s">
        <v>3621</v>
      </c>
      <c r="P427" s="1" t="s">
        <v>3622</v>
      </c>
      <c r="Q427" s="1" t="s">
        <v>5227</v>
      </c>
      <c r="R427" s="1" t="s">
        <v>72</v>
      </c>
      <c r="S427" s="1" t="s">
        <v>3624</v>
      </c>
      <c r="T427" s="1" t="s">
        <v>3625</v>
      </c>
    </row>
    <row r="428" s="1" customFormat="1" spans="1:20">
      <c r="A428" s="1" t="s">
        <v>5228</v>
      </c>
      <c r="B428" s="1" t="s">
        <v>342</v>
      </c>
      <c r="C428" s="1" t="s">
        <v>5229</v>
      </c>
      <c r="D428" s="1" t="s">
        <v>5230</v>
      </c>
      <c r="E428" s="1" t="s">
        <v>5231</v>
      </c>
      <c r="F428" s="1" t="s">
        <v>79</v>
      </c>
      <c r="G428" s="1" t="s">
        <v>80</v>
      </c>
      <c r="H428" s="1" t="s">
        <v>3617</v>
      </c>
      <c r="I428" s="1" t="s">
        <v>3621</v>
      </c>
      <c r="J428" s="1" t="s">
        <v>3619</v>
      </c>
      <c r="K428" s="1" t="s">
        <v>3621</v>
      </c>
      <c r="L428" s="1" t="s">
        <v>3621</v>
      </c>
      <c r="M428" s="1" t="s">
        <v>3620</v>
      </c>
      <c r="N428" s="1" t="s">
        <v>3620</v>
      </c>
      <c r="O428" s="1" t="s">
        <v>3621</v>
      </c>
      <c r="P428" s="1" t="s">
        <v>3622</v>
      </c>
      <c r="Q428" s="1" t="s">
        <v>5232</v>
      </c>
      <c r="R428" s="1" t="s">
        <v>72</v>
      </c>
      <c r="S428" s="1" t="s">
        <v>3624</v>
      </c>
      <c r="T428" s="1" t="s">
        <v>3625</v>
      </c>
    </row>
    <row r="429" s="1" customFormat="1" spans="1:20">
      <c r="A429" s="1" t="s">
        <v>5233</v>
      </c>
      <c r="B429" s="1" t="s">
        <v>342</v>
      </c>
      <c r="C429" s="1" t="s">
        <v>5234</v>
      </c>
      <c r="D429" s="1" t="s">
        <v>5224</v>
      </c>
      <c r="E429" s="1" t="s">
        <v>5235</v>
      </c>
      <c r="F429" s="1" t="s">
        <v>79</v>
      </c>
      <c r="G429" s="1" t="s">
        <v>80</v>
      </c>
      <c r="H429" s="1" t="s">
        <v>3617</v>
      </c>
      <c r="I429" s="1" t="s">
        <v>5226</v>
      </c>
      <c r="J429" s="1" t="s">
        <v>3619</v>
      </c>
      <c r="K429" s="1" t="s">
        <v>5226</v>
      </c>
      <c r="L429" s="1" t="s">
        <v>5226</v>
      </c>
      <c r="M429" s="1" t="s">
        <v>3620</v>
      </c>
      <c r="N429" s="1" t="s">
        <v>3620</v>
      </c>
      <c r="O429" s="1" t="s">
        <v>3621</v>
      </c>
      <c r="P429" s="1" t="s">
        <v>3622</v>
      </c>
      <c r="Q429" s="1" t="s">
        <v>5236</v>
      </c>
      <c r="R429" s="1" t="s">
        <v>72</v>
      </c>
      <c r="S429" s="1" t="s">
        <v>3624</v>
      </c>
      <c r="T429" s="1" t="s">
        <v>3625</v>
      </c>
    </row>
    <row r="430" s="1" customFormat="1" spans="1:20">
      <c r="A430" s="1" t="s">
        <v>2035</v>
      </c>
      <c r="B430" s="1" t="s">
        <v>342</v>
      </c>
      <c r="C430" s="1" t="s">
        <v>5237</v>
      </c>
      <c r="D430" s="1" t="s">
        <v>793</v>
      </c>
      <c r="E430" s="1" t="s">
        <v>2036</v>
      </c>
      <c r="F430" s="1" t="s">
        <v>79</v>
      </c>
      <c r="G430" s="1" t="s">
        <v>80</v>
      </c>
      <c r="H430" s="1" t="s">
        <v>3617</v>
      </c>
      <c r="I430" s="1" t="s">
        <v>5238</v>
      </c>
      <c r="J430" s="1" t="s">
        <v>3619</v>
      </c>
      <c r="K430" s="1" t="s">
        <v>5238</v>
      </c>
      <c r="L430" s="1" t="s">
        <v>5238</v>
      </c>
      <c r="M430" s="1" t="s">
        <v>3620</v>
      </c>
      <c r="N430" s="1" t="s">
        <v>3620</v>
      </c>
      <c r="O430" s="1" t="s">
        <v>3621</v>
      </c>
      <c r="P430" s="1" t="s">
        <v>3622</v>
      </c>
      <c r="Q430" s="1" t="s">
        <v>5239</v>
      </c>
      <c r="R430" s="1" t="s">
        <v>72</v>
      </c>
      <c r="S430" s="1" t="s">
        <v>3624</v>
      </c>
      <c r="T430" s="1" t="s">
        <v>4765</v>
      </c>
    </row>
    <row r="431" s="1" customFormat="1" spans="1:20">
      <c r="A431" s="1" t="s">
        <v>1636</v>
      </c>
      <c r="B431" s="1" t="s">
        <v>342</v>
      </c>
      <c r="C431" s="1" t="s">
        <v>5240</v>
      </c>
      <c r="D431" s="1" t="s">
        <v>1638</v>
      </c>
      <c r="E431" s="1" t="s">
        <v>1639</v>
      </c>
      <c r="F431" s="1" t="s">
        <v>79</v>
      </c>
      <c r="G431" s="1" t="s">
        <v>80</v>
      </c>
      <c r="H431" s="1" t="s">
        <v>3617</v>
      </c>
      <c r="I431" s="1" t="s">
        <v>5241</v>
      </c>
      <c r="J431" s="1" t="s">
        <v>3619</v>
      </c>
      <c r="K431" s="1" t="s">
        <v>5241</v>
      </c>
      <c r="L431" s="1" t="s">
        <v>5241</v>
      </c>
      <c r="M431" s="1" t="s">
        <v>3620</v>
      </c>
      <c r="N431" s="1" t="s">
        <v>3620</v>
      </c>
      <c r="O431" s="1" t="s">
        <v>3621</v>
      </c>
      <c r="P431" s="1" t="s">
        <v>3622</v>
      </c>
      <c r="Q431" s="1" t="s">
        <v>5242</v>
      </c>
      <c r="R431" s="1" t="s">
        <v>72</v>
      </c>
      <c r="S431" s="1" t="s">
        <v>3624</v>
      </c>
      <c r="T431" s="1" t="s">
        <v>3625</v>
      </c>
    </row>
    <row r="432" s="1" customFormat="1" spans="1:20">
      <c r="A432" s="1" t="s">
        <v>1630</v>
      </c>
      <c r="B432" s="1" t="s">
        <v>342</v>
      </c>
      <c r="C432" s="1" t="s">
        <v>5243</v>
      </c>
      <c r="D432" s="1" t="s">
        <v>793</v>
      </c>
      <c r="E432" s="1" t="s">
        <v>1631</v>
      </c>
      <c r="F432" s="1" t="s">
        <v>79</v>
      </c>
      <c r="G432" s="1" t="s">
        <v>80</v>
      </c>
      <c r="H432" s="1" t="s">
        <v>3617</v>
      </c>
      <c r="I432" s="1" t="s">
        <v>5155</v>
      </c>
      <c r="J432" s="1" t="s">
        <v>3619</v>
      </c>
      <c r="K432" s="1" t="s">
        <v>5155</v>
      </c>
      <c r="L432" s="1" t="s">
        <v>5155</v>
      </c>
      <c r="M432" s="1" t="s">
        <v>3620</v>
      </c>
      <c r="N432" s="1" t="s">
        <v>3620</v>
      </c>
      <c r="O432" s="1" t="s">
        <v>3621</v>
      </c>
      <c r="P432" s="1" t="s">
        <v>3622</v>
      </c>
      <c r="Q432" s="1" t="s">
        <v>5244</v>
      </c>
      <c r="R432" s="1" t="s">
        <v>72</v>
      </c>
      <c r="S432" s="1" t="s">
        <v>3624</v>
      </c>
      <c r="T432" s="1" t="s">
        <v>4765</v>
      </c>
    </row>
    <row r="433" s="1" customFormat="1" spans="1:20">
      <c r="A433" s="1" t="s">
        <v>791</v>
      </c>
      <c r="B433" s="1" t="s">
        <v>342</v>
      </c>
      <c r="C433" s="1" t="s">
        <v>5245</v>
      </c>
      <c r="D433" s="1" t="s">
        <v>793</v>
      </c>
      <c r="E433" s="1" t="s">
        <v>5246</v>
      </c>
      <c r="F433" s="1" t="s">
        <v>79</v>
      </c>
      <c r="G433" s="1" t="s">
        <v>80</v>
      </c>
      <c r="H433" s="1" t="s">
        <v>3617</v>
      </c>
      <c r="I433" s="1" t="s">
        <v>5247</v>
      </c>
      <c r="J433" s="1" t="s">
        <v>3619</v>
      </c>
      <c r="K433" s="1" t="s">
        <v>5247</v>
      </c>
      <c r="L433" s="1" t="s">
        <v>5247</v>
      </c>
      <c r="M433" s="1" t="s">
        <v>3620</v>
      </c>
      <c r="N433" s="1" t="s">
        <v>3620</v>
      </c>
      <c r="O433" s="1" t="s">
        <v>3621</v>
      </c>
      <c r="P433" s="1" t="s">
        <v>3622</v>
      </c>
      <c r="Q433" s="1" t="s">
        <v>5248</v>
      </c>
      <c r="R433" s="1" t="s">
        <v>72</v>
      </c>
      <c r="S433" s="1" t="s">
        <v>3624</v>
      </c>
      <c r="T433" s="1" t="s">
        <v>4765</v>
      </c>
    </row>
    <row r="434" s="1" customFormat="1" spans="1:20">
      <c r="A434" s="1" t="s">
        <v>5249</v>
      </c>
      <c r="B434" s="1" t="s">
        <v>342</v>
      </c>
      <c r="C434" s="1" t="s">
        <v>5250</v>
      </c>
      <c r="D434" s="1" t="s">
        <v>5251</v>
      </c>
      <c r="E434" s="1" t="s">
        <v>5252</v>
      </c>
      <c r="F434" s="1" t="s">
        <v>79</v>
      </c>
      <c r="G434" s="1" t="s">
        <v>80</v>
      </c>
      <c r="H434" s="1" t="s">
        <v>3617</v>
      </c>
      <c r="I434" s="1" t="s">
        <v>5253</v>
      </c>
      <c r="J434" s="1" t="s">
        <v>3619</v>
      </c>
      <c r="K434" s="1" t="s">
        <v>5253</v>
      </c>
      <c r="L434" s="1" t="s">
        <v>5253</v>
      </c>
      <c r="M434" s="1" t="s">
        <v>3620</v>
      </c>
      <c r="N434" s="1" t="s">
        <v>3620</v>
      </c>
      <c r="O434" s="1" t="s">
        <v>3621</v>
      </c>
      <c r="P434" s="1" t="s">
        <v>3622</v>
      </c>
      <c r="Q434" s="1" t="s">
        <v>5254</v>
      </c>
      <c r="R434" s="1" t="s">
        <v>72</v>
      </c>
      <c r="S434" s="1" t="s">
        <v>3624</v>
      </c>
      <c r="T434" s="1" t="s">
        <v>3625</v>
      </c>
    </row>
    <row r="435" s="1" customFormat="1" spans="1:20">
      <c r="A435" s="1" t="s">
        <v>2018</v>
      </c>
      <c r="B435" s="1" t="s">
        <v>342</v>
      </c>
      <c r="C435" s="1" t="s">
        <v>5255</v>
      </c>
      <c r="D435" s="1" t="s">
        <v>5256</v>
      </c>
      <c r="E435" s="1" t="s">
        <v>2021</v>
      </c>
      <c r="F435" s="1" t="s">
        <v>79</v>
      </c>
      <c r="G435" s="1" t="s">
        <v>80</v>
      </c>
      <c r="H435" s="1" t="s">
        <v>3617</v>
      </c>
      <c r="I435" s="1" t="s">
        <v>4268</v>
      </c>
      <c r="J435" s="1" t="s">
        <v>3619</v>
      </c>
      <c r="K435" s="1" t="s">
        <v>4268</v>
      </c>
      <c r="L435" s="1" t="s">
        <v>4268</v>
      </c>
      <c r="M435" s="1" t="s">
        <v>3620</v>
      </c>
      <c r="N435" s="1" t="s">
        <v>3620</v>
      </c>
      <c r="O435" s="1" t="s">
        <v>3621</v>
      </c>
      <c r="P435" s="1" t="s">
        <v>3622</v>
      </c>
      <c r="Q435" s="1" t="s">
        <v>5257</v>
      </c>
      <c r="R435" s="1" t="s">
        <v>72</v>
      </c>
      <c r="S435" s="1" t="s">
        <v>3624</v>
      </c>
      <c r="T435" s="1" t="s">
        <v>3625</v>
      </c>
    </row>
    <row r="436" s="1" customFormat="1" spans="1:20">
      <c r="A436" s="1" t="s">
        <v>3429</v>
      </c>
      <c r="B436" s="1" t="s">
        <v>296</v>
      </c>
      <c r="C436" s="1" t="s">
        <v>5258</v>
      </c>
      <c r="D436" s="1" t="s">
        <v>1757</v>
      </c>
      <c r="E436" s="1" t="s">
        <v>3430</v>
      </c>
      <c r="F436" s="1" t="s">
        <v>79</v>
      </c>
      <c r="G436" s="1" t="s">
        <v>80</v>
      </c>
      <c r="H436" s="1" t="s">
        <v>3617</v>
      </c>
      <c r="I436" s="1" t="s">
        <v>3822</v>
      </c>
      <c r="J436" s="1" t="s">
        <v>3619</v>
      </c>
      <c r="K436" s="1" t="s">
        <v>3822</v>
      </c>
      <c r="L436" s="1" t="s">
        <v>3822</v>
      </c>
      <c r="M436" s="1" t="s">
        <v>3620</v>
      </c>
      <c r="N436" s="1" t="s">
        <v>3620</v>
      </c>
      <c r="O436" s="1" t="s">
        <v>3621</v>
      </c>
      <c r="P436" s="1" t="s">
        <v>3622</v>
      </c>
      <c r="Q436" s="1" t="s">
        <v>5259</v>
      </c>
      <c r="R436" s="1" t="s">
        <v>72</v>
      </c>
      <c r="S436" s="1" t="s">
        <v>3624</v>
      </c>
      <c r="T436" s="1" t="s">
        <v>3625</v>
      </c>
    </row>
    <row r="437" s="1" customFormat="1" spans="1:20">
      <c r="A437" s="1" t="s">
        <v>5260</v>
      </c>
      <c r="B437" s="1" t="s">
        <v>296</v>
      </c>
      <c r="C437" s="1" t="s">
        <v>5261</v>
      </c>
      <c r="D437" s="1" t="s">
        <v>5262</v>
      </c>
      <c r="E437" s="1" t="s">
        <v>5263</v>
      </c>
      <c r="F437" s="1" t="s">
        <v>79</v>
      </c>
      <c r="G437" s="1" t="s">
        <v>80</v>
      </c>
      <c r="H437" s="1" t="s">
        <v>3617</v>
      </c>
      <c r="I437" s="1" t="s">
        <v>5264</v>
      </c>
      <c r="J437" s="1" t="s">
        <v>3619</v>
      </c>
      <c r="K437" s="1" t="s">
        <v>5264</v>
      </c>
      <c r="L437" s="1" t="s">
        <v>5264</v>
      </c>
      <c r="M437" s="1" t="s">
        <v>3620</v>
      </c>
      <c r="N437" s="1" t="s">
        <v>3620</v>
      </c>
      <c r="O437" s="1" t="s">
        <v>3621</v>
      </c>
      <c r="P437" s="1" t="s">
        <v>3622</v>
      </c>
      <c r="Q437" s="1" t="s">
        <v>5265</v>
      </c>
      <c r="R437" s="1" t="s">
        <v>72</v>
      </c>
      <c r="S437" s="1" t="s">
        <v>3624</v>
      </c>
      <c r="T437" s="1" t="s">
        <v>3625</v>
      </c>
    </row>
    <row r="438" s="1" customFormat="1" spans="1:20">
      <c r="A438" s="1" t="s">
        <v>330</v>
      </c>
      <c r="B438" s="1" t="s">
        <v>296</v>
      </c>
      <c r="C438" s="1" t="s">
        <v>5266</v>
      </c>
      <c r="D438" s="1" t="s">
        <v>332</v>
      </c>
      <c r="E438" s="1" t="s">
        <v>333</v>
      </c>
      <c r="F438" s="1" t="s">
        <v>79</v>
      </c>
      <c r="G438" s="1" t="s">
        <v>80</v>
      </c>
      <c r="H438" s="1" t="s">
        <v>3617</v>
      </c>
      <c r="I438" s="1" t="s">
        <v>5267</v>
      </c>
      <c r="J438" s="1" t="s">
        <v>3619</v>
      </c>
      <c r="K438" s="1" t="s">
        <v>5267</v>
      </c>
      <c r="L438" s="1" t="s">
        <v>5267</v>
      </c>
      <c r="M438" s="1" t="s">
        <v>3620</v>
      </c>
      <c r="N438" s="1" t="s">
        <v>3620</v>
      </c>
      <c r="O438" s="1" t="s">
        <v>3621</v>
      </c>
      <c r="P438" s="1" t="s">
        <v>3622</v>
      </c>
      <c r="Q438" s="1" t="s">
        <v>5268</v>
      </c>
      <c r="R438" s="1" t="s">
        <v>72</v>
      </c>
      <c r="S438" s="1" t="s">
        <v>3624</v>
      </c>
      <c r="T438" s="1" t="s">
        <v>3625</v>
      </c>
    </row>
    <row r="439" s="1" customFormat="1" spans="1:20">
      <c r="A439" s="1" t="s">
        <v>5269</v>
      </c>
      <c r="B439" s="1" t="s">
        <v>296</v>
      </c>
      <c r="C439" s="1" t="s">
        <v>5270</v>
      </c>
      <c r="D439" s="1" t="s">
        <v>5271</v>
      </c>
      <c r="E439" s="1" t="s">
        <v>5272</v>
      </c>
      <c r="F439" s="1" t="s">
        <v>79</v>
      </c>
      <c r="G439" s="1" t="s">
        <v>80</v>
      </c>
      <c r="H439" s="1" t="s">
        <v>3617</v>
      </c>
      <c r="I439" s="1" t="s">
        <v>4066</v>
      </c>
      <c r="J439" s="1" t="s">
        <v>3619</v>
      </c>
      <c r="K439" s="1" t="s">
        <v>4066</v>
      </c>
      <c r="L439" s="1" t="s">
        <v>4066</v>
      </c>
      <c r="M439" s="1" t="s">
        <v>3620</v>
      </c>
      <c r="N439" s="1" t="s">
        <v>3620</v>
      </c>
      <c r="O439" s="1" t="s">
        <v>3621</v>
      </c>
      <c r="P439" s="1" t="s">
        <v>3622</v>
      </c>
      <c r="Q439" s="1" t="s">
        <v>5273</v>
      </c>
      <c r="R439" s="1" t="s">
        <v>72</v>
      </c>
      <c r="S439" s="1" t="s">
        <v>3624</v>
      </c>
      <c r="T439" s="1" t="s">
        <v>3625</v>
      </c>
    </row>
    <row r="440" s="1" customFormat="1" spans="1:20">
      <c r="A440" s="1" t="s">
        <v>2350</v>
      </c>
      <c r="B440" s="1" t="s">
        <v>296</v>
      </c>
      <c r="C440" s="1" t="s">
        <v>5274</v>
      </c>
      <c r="D440" s="1" t="s">
        <v>2352</v>
      </c>
      <c r="E440" s="1" t="s">
        <v>2353</v>
      </c>
      <c r="F440" s="1" t="s">
        <v>79</v>
      </c>
      <c r="G440" s="1" t="s">
        <v>80</v>
      </c>
      <c r="H440" s="1" t="s">
        <v>3617</v>
      </c>
      <c r="I440" s="1" t="s">
        <v>3875</v>
      </c>
      <c r="J440" s="1" t="s">
        <v>3619</v>
      </c>
      <c r="K440" s="1" t="s">
        <v>3875</v>
      </c>
      <c r="L440" s="1" t="s">
        <v>3875</v>
      </c>
      <c r="M440" s="1" t="s">
        <v>3620</v>
      </c>
      <c r="N440" s="1" t="s">
        <v>3620</v>
      </c>
      <c r="O440" s="1" t="s">
        <v>3621</v>
      </c>
      <c r="P440" s="1" t="s">
        <v>3622</v>
      </c>
      <c r="Q440" s="1" t="s">
        <v>5275</v>
      </c>
      <c r="R440" s="1" t="s">
        <v>72</v>
      </c>
      <c r="S440" s="1" t="s">
        <v>3624</v>
      </c>
      <c r="T440" s="1" t="s">
        <v>3625</v>
      </c>
    </row>
    <row r="441" s="1" customFormat="1" spans="1:20">
      <c r="A441" s="1" t="s">
        <v>5276</v>
      </c>
      <c r="B441" s="1" t="s">
        <v>296</v>
      </c>
      <c r="C441" s="1" t="s">
        <v>5277</v>
      </c>
      <c r="D441" s="1" t="s">
        <v>1444</v>
      </c>
      <c r="E441" s="1" t="s">
        <v>5278</v>
      </c>
      <c r="F441" s="1" t="s">
        <v>79</v>
      </c>
      <c r="G441" s="1" t="s">
        <v>80</v>
      </c>
      <c r="H441" s="1" t="s">
        <v>3617</v>
      </c>
      <c r="I441" s="1" t="s">
        <v>4283</v>
      </c>
      <c r="J441" s="1" t="s">
        <v>3619</v>
      </c>
      <c r="K441" s="1" t="s">
        <v>4283</v>
      </c>
      <c r="L441" s="1" t="s">
        <v>4283</v>
      </c>
      <c r="M441" s="1" t="s">
        <v>3620</v>
      </c>
      <c r="N441" s="1" t="s">
        <v>3620</v>
      </c>
      <c r="O441" s="1" t="s">
        <v>3621</v>
      </c>
      <c r="P441" s="1" t="s">
        <v>3622</v>
      </c>
      <c r="Q441" s="1" t="s">
        <v>5279</v>
      </c>
      <c r="R441" s="1" t="s">
        <v>72</v>
      </c>
      <c r="S441" s="1" t="s">
        <v>3624</v>
      </c>
      <c r="T441" s="1" t="s">
        <v>3625</v>
      </c>
    </row>
    <row r="442" s="1" customFormat="1" spans="1:20">
      <c r="A442" s="1" t="s">
        <v>2999</v>
      </c>
      <c r="B442" s="1" t="s">
        <v>296</v>
      </c>
      <c r="C442" s="1" t="s">
        <v>5280</v>
      </c>
      <c r="D442" s="1" t="s">
        <v>3001</v>
      </c>
      <c r="E442" s="1" t="s">
        <v>3002</v>
      </c>
      <c r="F442" s="1" t="s">
        <v>79</v>
      </c>
      <c r="G442" s="1" t="s">
        <v>80</v>
      </c>
      <c r="H442" s="1" t="s">
        <v>3617</v>
      </c>
      <c r="I442" s="1" t="s">
        <v>5281</v>
      </c>
      <c r="J442" s="1" t="s">
        <v>3619</v>
      </c>
      <c r="K442" s="1" t="s">
        <v>5281</v>
      </c>
      <c r="L442" s="1" t="s">
        <v>5281</v>
      </c>
      <c r="M442" s="1" t="s">
        <v>3620</v>
      </c>
      <c r="N442" s="1" t="s">
        <v>3620</v>
      </c>
      <c r="O442" s="1" t="s">
        <v>3621</v>
      </c>
      <c r="P442" s="1" t="s">
        <v>3622</v>
      </c>
      <c r="Q442" s="1" t="s">
        <v>5282</v>
      </c>
      <c r="R442" s="1" t="s">
        <v>72</v>
      </c>
      <c r="S442" s="1" t="s">
        <v>3624</v>
      </c>
      <c r="T442" s="1" t="s">
        <v>3625</v>
      </c>
    </row>
    <row r="443" s="1" customFormat="1" spans="1:20">
      <c r="A443" s="1" t="s">
        <v>5283</v>
      </c>
      <c r="B443" s="1" t="s">
        <v>296</v>
      </c>
      <c r="C443" s="1" t="s">
        <v>5284</v>
      </c>
      <c r="D443" s="1" t="s">
        <v>5285</v>
      </c>
      <c r="E443" s="1" t="s">
        <v>5286</v>
      </c>
      <c r="F443" s="1" t="s">
        <v>79</v>
      </c>
      <c r="G443" s="1" t="s">
        <v>80</v>
      </c>
      <c r="H443" s="1" t="s">
        <v>3617</v>
      </c>
      <c r="I443" s="1" t="s">
        <v>5287</v>
      </c>
      <c r="J443" s="1" t="s">
        <v>3619</v>
      </c>
      <c r="K443" s="1" t="s">
        <v>5287</v>
      </c>
      <c r="L443" s="1" t="s">
        <v>3621</v>
      </c>
      <c r="M443" s="1" t="s">
        <v>5288</v>
      </c>
      <c r="N443" s="1" t="s">
        <v>5288</v>
      </c>
      <c r="O443" s="1" t="s">
        <v>3621</v>
      </c>
      <c r="P443" s="1" t="s">
        <v>3622</v>
      </c>
      <c r="Q443" s="1" t="s">
        <v>5289</v>
      </c>
      <c r="R443" s="1" t="s">
        <v>72</v>
      </c>
      <c r="S443" s="1" t="s">
        <v>3624</v>
      </c>
      <c r="T443" s="1" t="s">
        <v>3625</v>
      </c>
    </row>
    <row r="444" s="1" customFormat="1" spans="1:20">
      <c r="A444" s="1" t="s">
        <v>1642</v>
      </c>
      <c r="B444" s="1" t="s">
        <v>296</v>
      </c>
      <c r="C444" s="1" t="s">
        <v>5290</v>
      </c>
      <c r="D444" s="1" t="s">
        <v>1644</v>
      </c>
      <c r="E444" s="1" t="s">
        <v>1645</v>
      </c>
      <c r="F444" s="1" t="s">
        <v>79</v>
      </c>
      <c r="G444" s="1" t="s">
        <v>80</v>
      </c>
      <c r="H444" s="1" t="s">
        <v>3617</v>
      </c>
      <c r="I444" s="1" t="s">
        <v>5291</v>
      </c>
      <c r="J444" s="1" t="s">
        <v>3619</v>
      </c>
      <c r="K444" s="1" t="s">
        <v>5291</v>
      </c>
      <c r="L444" s="1" t="s">
        <v>5291</v>
      </c>
      <c r="M444" s="1" t="s">
        <v>3620</v>
      </c>
      <c r="N444" s="1" t="s">
        <v>3620</v>
      </c>
      <c r="O444" s="1" t="s">
        <v>3621</v>
      </c>
      <c r="P444" s="1" t="s">
        <v>3622</v>
      </c>
      <c r="Q444" s="1" t="s">
        <v>5292</v>
      </c>
      <c r="R444" s="1" t="s">
        <v>72</v>
      </c>
      <c r="S444" s="1" t="s">
        <v>3624</v>
      </c>
      <c r="T444" s="1" t="s">
        <v>3625</v>
      </c>
    </row>
    <row r="445" s="1" customFormat="1" spans="1:20">
      <c r="A445" s="1" t="s">
        <v>5293</v>
      </c>
      <c r="B445" s="1" t="s">
        <v>296</v>
      </c>
      <c r="C445" s="1" t="s">
        <v>5294</v>
      </c>
      <c r="D445" s="1" t="s">
        <v>4994</v>
      </c>
      <c r="E445" s="1" t="s">
        <v>4995</v>
      </c>
      <c r="F445" s="1" t="s">
        <v>79</v>
      </c>
      <c r="G445" s="1" t="s">
        <v>80</v>
      </c>
      <c r="H445" s="1" t="s">
        <v>3617</v>
      </c>
      <c r="I445" s="1" t="s">
        <v>3621</v>
      </c>
      <c r="J445" s="1" t="s">
        <v>3619</v>
      </c>
      <c r="K445" s="1" t="s">
        <v>3621</v>
      </c>
      <c r="L445" s="1" t="s">
        <v>3621</v>
      </c>
      <c r="M445" s="1" t="s">
        <v>3620</v>
      </c>
      <c r="N445" s="1" t="s">
        <v>3620</v>
      </c>
      <c r="O445" s="1" t="s">
        <v>3621</v>
      </c>
      <c r="P445" s="1" t="s">
        <v>3622</v>
      </c>
      <c r="Q445" s="1" t="s">
        <v>5295</v>
      </c>
      <c r="R445" s="1" t="s">
        <v>72</v>
      </c>
      <c r="S445" s="1" t="s">
        <v>3624</v>
      </c>
      <c r="T445" s="1" t="s">
        <v>3625</v>
      </c>
    </row>
    <row r="446" s="1" customFormat="1" spans="1:20">
      <c r="A446" s="1" t="s">
        <v>1288</v>
      </c>
      <c r="B446" s="1" t="s">
        <v>296</v>
      </c>
      <c r="C446" s="1" t="s">
        <v>5296</v>
      </c>
      <c r="D446" s="1" t="s">
        <v>1290</v>
      </c>
      <c r="E446" s="1" t="s">
        <v>1291</v>
      </c>
      <c r="F446" s="1" t="s">
        <v>79</v>
      </c>
      <c r="G446" s="1" t="s">
        <v>80</v>
      </c>
      <c r="H446" s="1" t="s">
        <v>3617</v>
      </c>
      <c r="I446" s="1" t="s">
        <v>4589</v>
      </c>
      <c r="J446" s="1" t="s">
        <v>3619</v>
      </c>
      <c r="K446" s="1" t="s">
        <v>4589</v>
      </c>
      <c r="L446" s="1" t="s">
        <v>4589</v>
      </c>
      <c r="M446" s="1" t="s">
        <v>3620</v>
      </c>
      <c r="N446" s="1" t="s">
        <v>3620</v>
      </c>
      <c r="O446" s="1" t="s">
        <v>3621</v>
      </c>
      <c r="P446" s="1" t="s">
        <v>3622</v>
      </c>
      <c r="Q446" s="1" t="s">
        <v>5297</v>
      </c>
      <c r="R446" s="1" t="s">
        <v>72</v>
      </c>
      <c r="S446" s="1" t="s">
        <v>3624</v>
      </c>
      <c r="T446" s="1" t="s">
        <v>3625</v>
      </c>
    </row>
    <row r="447" s="1" customFormat="1" spans="1:20">
      <c r="A447" s="1" t="s">
        <v>3364</v>
      </c>
      <c r="B447" s="1" t="s">
        <v>296</v>
      </c>
      <c r="C447" s="1" t="s">
        <v>5298</v>
      </c>
      <c r="D447" s="1" t="s">
        <v>3366</v>
      </c>
      <c r="E447" s="1" t="s">
        <v>3367</v>
      </c>
      <c r="F447" s="1" t="s">
        <v>79</v>
      </c>
      <c r="G447" s="1" t="s">
        <v>80</v>
      </c>
      <c r="H447" s="1" t="s">
        <v>3617</v>
      </c>
      <c r="I447" s="1" t="s">
        <v>3875</v>
      </c>
      <c r="J447" s="1" t="s">
        <v>3619</v>
      </c>
      <c r="K447" s="1" t="s">
        <v>3875</v>
      </c>
      <c r="L447" s="1" t="s">
        <v>3875</v>
      </c>
      <c r="M447" s="1" t="s">
        <v>3620</v>
      </c>
      <c r="N447" s="1" t="s">
        <v>3620</v>
      </c>
      <c r="O447" s="1" t="s">
        <v>3621</v>
      </c>
      <c r="P447" s="1" t="s">
        <v>3622</v>
      </c>
      <c r="Q447" s="1" t="s">
        <v>5299</v>
      </c>
      <c r="R447" s="1" t="s">
        <v>72</v>
      </c>
      <c r="S447" s="1" t="s">
        <v>3624</v>
      </c>
      <c r="T447" s="1" t="s">
        <v>3625</v>
      </c>
    </row>
    <row r="448" s="1" customFormat="1" spans="1:20">
      <c r="A448" s="1" t="s">
        <v>1832</v>
      </c>
      <c r="B448" s="1" t="s">
        <v>296</v>
      </c>
      <c r="C448" s="1" t="s">
        <v>5300</v>
      </c>
      <c r="D448" s="1" t="s">
        <v>1644</v>
      </c>
      <c r="E448" s="1" t="s">
        <v>1833</v>
      </c>
      <c r="F448" s="1" t="s">
        <v>79</v>
      </c>
      <c r="G448" s="1" t="s">
        <v>80</v>
      </c>
      <c r="H448" s="1" t="s">
        <v>3617</v>
      </c>
      <c r="I448" s="1" t="s">
        <v>5291</v>
      </c>
      <c r="J448" s="1" t="s">
        <v>3619</v>
      </c>
      <c r="K448" s="1" t="s">
        <v>5291</v>
      </c>
      <c r="L448" s="1" t="s">
        <v>5291</v>
      </c>
      <c r="M448" s="1" t="s">
        <v>3620</v>
      </c>
      <c r="N448" s="1" t="s">
        <v>3620</v>
      </c>
      <c r="O448" s="1" t="s">
        <v>3621</v>
      </c>
      <c r="P448" s="1" t="s">
        <v>3622</v>
      </c>
      <c r="Q448" s="1" t="s">
        <v>5301</v>
      </c>
      <c r="R448" s="1" t="s">
        <v>72</v>
      </c>
      <c r="S448" s="1" t="s">
        <v>3624</v>
      </c>
      <c r="T448" s="1" t="s">
        <v>3625</v>
      </c>
    </row>
    <row r="449" s="1" customFormat="1" spans="1:20">
      <c r="A449" s="1" t="s">
        <v>5302</v>
      </c>
      <c r="B449" s="1" t="s">
        <v>296</v>
      </c>
      <c r="C449" s="1" t="s">
        <v>5303</v>
      </c>
      <c r="D449" s="1" t="s">
        <v>5304</v>
      </c>
      <c r="E449" s="1" t="s">
        <v>5305</v>
      </c>
      <c r="F449" s="1" t="s">
        <v>79</v>
      </c>
      <c r="G449" s="1" t="s">
        <v>80</v>
      </c>
      <c r="H449" s="1" t="s">
        <v>3617</v>
      </c>
      <c r="I449" s="1" t="s">
        <v>5306</v>
      </c>
      <c r="J449" s="1" t="s">
        <v>3619</v>
      </c>
      <c r="K449" s="1" t="s">
        <v>5306</v>
      </c>
      <c r="L449" s="1" t="s">
        <v>5306</v>
      </c>
      <c r="M449" s="1" t="s">
        <v>3620</v>
      </c>
      <c r="N449" s="1" t="s">
        <v>3620</v>
      </c>
      <c r="O449" s="1" t="s">
        <v>3621</v>
      </c>
      <c r="P449" s="1" t="s">
        <v>3622</v>
      </c>
      <c r="Q449" s="1" t="s">
        <v>5307</v>
      </c>
      <c r="R449" s="1" t="s">
        <v>72</v>
      </c>
      <c r="S449" s="1" t="s">
        <v>3624</v>
      </c>
      <c r="T449" s="1" t="s">
        <v>3625</v>
      </c>
    </row>
    <row r="450" s="1" customFormat="1" spans="1:20">
      <c r="A450" s="1" t="s">
        <v>292</v>
      </c>
      <c r="B450" s="1" t="s">
        <v>296</v>
      </c>
      <c r="C450" s="1" t="s">
        <v>5308</v>
      </c>
      <c r="D450" s="1" t="s">
        <v>294</v>
      </c>
      <c r="E450" s="1" t="s">
        <v>295</v>
      </c>
      <c r="F450" s="1" t="s">
        <v>113</v>
      </c>
      <c r="G450" s="1" t="s">
        <v>80</v>
      </c>
      <c r="H450" s="1" t="s">
        <v>3617</v>
      </c>
      <c r="I450" s="1" t="s">
        <v>5309</v>
      </c>
      <c r="J450" s="1" t="s">
        <v>3619</v>
      </c>
      <c r="K450" s="1" t="s">
        <v>5309</v>
      </c>
      <c r="L450" s="1" t="s">
        <v>5309</v>
      </c>
      <c r="M450" s="1" t="s">
        <v>3620</v>
      </c>
      <c r="N450" s="1" t="s">
        <v>3620</v>
      </c>
      <c r="O450" s="1" t="s">
        <v>3621</v>
      </c>
      <c r="P450" s="1" t="s">
        <v>3622</v>
      </c>
      <c r="Q450" s="1" t="s">
        <v>5310</v>
      </c>
      <c r="R450" s="1" t="s">
        <v>72</v>
      </c>
      <c r="S450" s="1" t="s">
        <v>3624</v>
      </c>
      <c r="T450" s="1" t="s">
        <v>3625</v>
      </c>
    </row>
    <row r="451" s="1" customFormat="1" spans="1:20">
      <c r="A451" s="1" t="s">
        <v>1334</v>
      </c>
      <c r="B451" s="1" t="s">
        <v>296</v>
      </c>
      <c r="C451" s="1" t="s">
        <v>5311</v>
      </c>
      <c r="D451" s="1" t="s">
        <v>1336</v>
      </c>
      <c r="E451" s="1" t="s">
        <v>1337</v>
      </c>
      <c r="F451" s="1" t="s">
        <v>113</v>
      </c>
      <c r="G451" s="1" t="s">
        <v>80</v>
      </c>
      <c r="H451" s="1" t="s">
        <v>3617</v>
      </c>
      <c r="I451" s="1" t="s">
        <v>5312</v>
      </c>
      <c r="J451" s="1" t="s">
        <v>3619</v>
      </c>
      <c r="K451" s="1" t="s">
        <v>5312</v>
      </c>
      <c r="L451" s="1" t="s">
        <v>5312</v>
      </c>
      <c r="M451" s="1" t="s">
        <v>3620</v>
      </c>
      <c r="N451" s="1" t="s">
        <v>3620</v>
      </c>
      <c r="O451" s="1" t="s">
        <v>3621</v>
      </c>
      <c r="P451" s="1" t="s">
        <v>3622</v>
      </c>
      <c r="Q451" s="1" t="s">
        <v>5313</v>
      </c>
      <c r="R451" s="1" t="s">
        <v>72</v>
      </c>
      <c r="S451" s="1" t="s">
        <v>3624</v>
      </c>
      <c r="T451" s="1" t="s">
        <v>3625</v>
      </c>
    </row>
    <row r="452" s="1" customFormat="1" spans="1:20">
      <c r="A452" s="1" t="s">
        <v>1390</v>
      </c>
      <c r="B452" s="1" t="s">
        <v>296</v>
      </c>
      <c r="C452" s="1" t="s">
        <v>5314</v>
      </c>
      <c r="D452" s="1" t="s">
        <v>5315</v>
      </c>
      <c r="E452" s="1" t="s">
        <v>1391</v>
      </c>
      <c r="F452" s="1" t="s">
        <v>113</v>
      </c>
      <c r="G452" s="1" t="s">
        <v>80</v>
      </c>
      <c r="H452" s="1" t="s">
        <v>3617</v>
      </c>
      <c r="I452" s="1" t="s">
        <v>5316</v>
      </c>
      <c r="J452" s="1" t="s">
        <v>3619</v>
      </c>
      <c r="K452" s="1" t="s">
        <v>5316</v>
      </c>
      <c r="L452" s="1" t="s">
        <v>5316</v>
      </c>
      <c r="M452" s="1" t="s">
        <v>3620</v>
      </c>
      <c r="N452" s="1" t="s">
        <v>3620</v>
      </c>
      <c r="O452" s="1" t="s">
        <v>3621</v>
      </c>
      <c r="P452" s="1" t="s">
        <v>3622</v>
      </c>
      <c r="Q452" s="1" t="s">
        <v>5317</v>
      </c>
      <c r="R452" s="1" t="s">
        <v>72</v>
      </c>
      <c r="S452" s="1" t="s">
        <v>3624</v>
      </c>
      <c r="T452" s="1" t="s">
        <v>3625</v>
      </c>
    </row>
    <row r="453" s="1" customFormat="1" spans="1:20">
      <c r="A453" s="1" t="s">
        <v>5318</v>
      </c>
      <c r="B453" s="1" t="s">
        <v>296</v>
      </c>
      <c r="C453" s="1" t="s">
        <v>5319</v>
      </c>
      <c r="D453" s="1" t="s">
        <v>2711</v>
      </c>
      <c r="E453" s="1" t="s">
        <v>5320</v>
      </c>
      <c r="F453" s="1" t="s">
        <v>274</v>
      </c>
      <c r="G453" s="1" t="s">
        <v>80</v>
      </c>
      <c r="H453" s="1" t="s">
        <v>3617</v>
      </c>
      <c r="I453" s="1" t="s">
        <v>5321</v>
      </c>
      <c r="J453" s="1" t="s">
        <v>3619</v>
      </c>
      <c r="K453" s="1" t="s">
        <v>5321</v>
      </c>
      <c r="L453" s="1" t="s">
        <v>5321</v>
      </c>
      <c r="M453" s="1" t="s">
        <v>3620</v>
      </c>
      <c r="N453" s="1" t="s">
        <v>3620</v>
      </c>
      <c r="O453" s="1" t="s">
        <v>3621</v>
      </c>
      <c r="P453" s="1" t="s">
        <v>3622</v>
      </c>
      <c r="Q453" s="1" t="s">
        <v>5322</v>
      </c>
      <c r="R453" s="1" t="s">
        <v>72</v>
      </c>
      <c r="S453" s="1" t="s">
        <v>3624</v>
      </c>
      <c r="T453" s="1" t="s">
        <v>3625</v>
      </c>
    </row>
    <row r="454" s="1" customFormat="1" spans="1:20">
      <c r="A454" s="1" t="s">
        <v>2310</v>
      </c>
      <c r="B454" s="1" t="s">
        <v>296</v>
      </c>
      <c r="C454" s="1" t="s">
        <v>5323</v>
      </c>
      <c r="D454" s="1" t="s">
        <v>5324</v>
      </c>
      <c r="E454" s="1" t="s">
        <v>5325</v>
      </c>
      <c r="F454" s="1" t="s">
        <v>79</v>
      </c>
      <c r="G454" s="1" t="s">
        <v>80</v>
      </c>
      <c r="H454" s="1" t="s">
        <v>3617</v>
      </c>
      <c r="I454" s="1" t="s">
        <v>5326</v>
      </c>
      <c r="J454" s="1" t="s">
        <v>3619</v>
      </c>
      <c r="K454" s="1" t="s">
        <v>5326</v>
      </c>
      <c r="L454" s="1" t="s">
        <v>5326</v>
      </c>
      <c r="M454" s="1" t="s">
        <v>3620</v>
      </c>
      <c r="N454" s="1" t="s">
        <v>3620</v>
      </c>
      <c r="O454" s="1" t="s">
        <v>3621</v>
      </c>
      <c r="P454" s="1" t="s">
        <v>3622</v>
      </c>
      <c r="Q454" s="1" t="s">
        <v>5327</v>
      </c>
      <c r="R454" s="1" t="s">
        <v>72</v>
      </c>
      <c r="S454" s="1" t="s">
        <v>3624</v>
      </c>
      <c r="T454" s="1" t="s">
        <v>3625</v>
      </c>
    </row>
    <row r="455" s="1" customFormat="1" spans="1:20">
      <c r="A455" s="1" t="s">
        <v>3375</v>
      </c>
      <c r="B455" s="1" t="s">
        <v>296</v>
      </c>
      <c r="C455" s="1" t="s">
        <v>5328</v>
      </c>
      <c r="D455" s="1" t="s">
        <v>3377</v>
      </c>
      <c r="E455" s="1" t="s">
        <v>3378</v>
      </c>
      <c r="F455" s="1" t="s">
        <v>113</v>
      </c>
      <c r="G455" s="1" t="s">
        <v>80</v>
      </c>
      <c r="H455" s="1" t="s">
        <v>3617</v>
      </c>
      <c r="I455" s="1" t="s">
        <v>5028</v>
      </c>
      <c r="J455" s="1" t="s">
        <v>3619</v>
      </c>
      <c r="K455" s="1" t="s">
        <v>5028</v>
      </c>
      <c r="L455" s="1" t="s">
        <v>5028</v>
      </c>
      <c r="M455" s="1" t="s">
        <v>3620</v>
      </c>
      <c r="N455" s="1" t="s">
        <v>3620</v>
      </c>
      <c r="O455" s="1" t="s">
        <v>3621</v>
      </c>
      <c r="P455" s="1" t="s">
        <v>3622</v>
      </c>
      <c r="Q455" s="1" t="s">
        <v>5329</v>
      </c>
      <c r="R455" s="1" t="s">
        <v>72</v>
      </c>
      <c r="S455" s="1" t="s">
        <v>3624</v>
      </c>
      <c r="T455" s="1" t="s">
        <v>3625</v>
      </c>
    </row>
    <row r="456" s="1" customFormat="1" spans="1:20">
      <c r="A456" s="1" t="s">
        <v>2304</v>
      </c>
      <c r="B456" s="1" t="s">
        <v>296</v>
      </c>
      <c r="C456" s="1" t="s">
        <v>5330</v>
      </c>
      <c r="D456" s="1" t="s">
        <v>5331</v>
      </c>
      <c r="E456" s="1" t="s">
        <v>2307</v>
      </c>
      <c r="F456" s="1" t="s">
        <v>79</v>
      </c>
      <c r="G456" s="1" t="s">
        <v>80</v>
      </c>
      <c r="H456" s="1" t="s">
        <v>3617</v>
      </c>
      <c r="I456" s="1" t="s">
        <v>5332</v>
      </c>
      <c r="J456" s="1" t="s">
        <v>3619</v>
      </c>
      <c r="K456" s="1" t="s">
        <v>5332</v>
      </c>
      <c r="L456" s="1" t="s">
        <v>5332</v>
      </c>
      <c r="M456" s="1" t="s">
        <v>3620</v>
      </c>
      <c r="N456" s="1" t="s">
        <v>3620</v>
      </c>
      <c r="O456" s="1" t="s">
        <v>3621</v>
      </c>
      <c r="P456" s="1" t="s">
        <v>3622</v>
      </c>
      <c r="Q456" s="1" t="s">
        <v>5333</v>
      </c>
      <c r="R456" s="1" t="s">
        <v>72</v>
      </c>
      <c r="S456" s="1" t="s">
        <v>3624</v>
      </c>
      <c r="T456" s="1" t="s">
        <v>3625</v>
      </c>
    </row>
    <row r="457" s="1" customFormat="1" spans="1:20">
      <c r="A457" s="1" t="s">
        <v>5334</v>
      </c>
      <c r="B457" s="1" t="s">
        <v>296</v>
      </c>
      <c r="C457" s="1" t="s">
        <v>5335</v>
      </c>
      <c r="D457" s="1" t="s">
        <v>5336</v>
      </c>
      <c r="E457" s="1" t="s">
        <v>5337</v>
      </c>
      <c r="F457" s="1" t="s">
        <v>79</v>
      </c>
      <c r="G457" s="1" t="s">
        <v>80</v>
      </c>
      <c r="H457" s="1" t="s">
        <v>3617</v>
      </c>
      <c r="I457" s="1" t="s">
        <v>5152</v>
      </c>
      <c r="J457" s="1" t="s">
        <v>3619</v>
      </c>
      <c r="K457" s="1" t="s">
        <v>5152</v>
      </c>
      <c r="L457" s="1" t="s">
        <v>5152</v>
      </c>
      <c r="M457" s="1" t="s">
        <v>3620</v>
      </c>
      <c r="N457" s="1" t="s">
        <v>3620</v>
      </c>
      <c r="O457" s="1" t="s">
        <v>3621</v>
      </c>
      <c r="P457" s="1" t="s">
        <v>3622</v>
      </c>
      <c r="Q457" s="1" t="s">
        <v>5338</v>
      </c>
      <c r="R457" s="1" t="s">
        <v>72</v>
      </c>
      <c r="S457" s="1" t="s">
        <v>3624</v>
      </c>
      <c r="T457" s="1" t="s">
        <v>3625</v>
      </c>
    </row>
    <row r="458" s="1" customFormat="1" spans="1:20">
      <c r="A458" s="1" t="s">
        <v>3368</v>
      </c>
      <c r="B458" s="1" t="s">
        <v>296</v>
      </c>
      <c r="C458" s="1" t="s">
        <v>5339</v>
      </c>
      <c r="D458" s="1" t="s">
        <v>5340</v>
      </c>
      <c r="E458" s="1" t="s">
        <v>3369</v>
      </c>
      <c r="F458" s="1" t="s">
        <v>79</v>
      </c>
      <c r="G458" s="1" t="s">
        <v>80</v>
      </c>
      <c r="H458" s="1" t="s">
        <v>3617</v>
      </c>
      <c r="I458" s="1" t="s">
        <v>5341</v>
      </c>
      <c r="J458" s="1" t="s">
        <v>3619</v>
      </c>
      <c r="K458" s="1" t="s">
        <v>5341</v>
      </c>
      <c r="L458" s="1" t="s">
        <v>5341</v>
      </c>
      <c r="M458" s="1" t="s">
        <v>3620</v>
      </c>
      <c r="N458" s="1" t="s">
        <v>3620</v>
      </c>
      <c r="O458" s="1" t="s">
        <v>3621</v>
      </c>
      <c r="P458" s="1" t="s">
        <v>3622</v>
      </c>
      <c r="Q458" s="1" t="s">
        <v>5342</v>
      </c>
      <c r="R458" s="1" t="s">
        <v>72</v>
      </c>
      <c r="S458" s="1" t="s">
        <v>3624</v>
      </c>
      <c r="T458" s="1" t="s">
        <v>3625</v>
      </c>
    </row>
    <row r="459" s="1" customFormat="1" spans="1:20">
      <c r="A459" s="1" t="s">
        <v>5343</v>
      </c>
      <c r="B459" s="1" t="s">
        <v>296</v>
      </c>
      <c r="C459" s="1" t="s">
        <v>5344</v>
      </c>
      <c r="D459" s="1" t="s">
        <v>5345</v>
      </c>
      <c r="E459" s="1" t="s">
        <v>5346</v>
      </c>
      <c r="F459" s="1" t="s">
        <v>79</v>
      </c>
      <c r="G459" s="1" t="s">
        <v>80</v>
      </c>
      <c r="H459" s="1" t="s">
        <v>3617</v>
      </c>
      <c r="I459" s="1" t="s">
        <v>5347</v>
      </c>
      <c r="J459" s="1" t="s">
        <v>3619</v>
      </c>
      <c r="K459" s="1" t="s">
        <v>5347</v>
      </c>
      <c r="L459" s="1" t="s">
        <v>5347</v>
      </c>
      <c r="M459" s="1" t="s">
        <v>3620</v>
      </c>
      <c r="N459" s="1" t="s">
        <v>3620</v>
      </c>
      <c r="O459" s="1" t="s">
        <v>3621</v>
      </c>
      <c r="P459" s="1" t="s">
        <v>3622</v>
      </c>
      <c r="Q459" s="1" t="s">
        <v>5348</v>
      </c>
      <c r="R459" s="1" t="s">
        <v>72</v>
      </c>
      <c r="S459" s="1" t="s">
        <v>3624</v>
      </c>
      <c r="T459" s="1" t="s">
        <v>3625</v>
      </c>
    </row>
    <row r="460" s="1" customFormat="1" spans="1:20">
      <c r="A460" s="1" t="s">
        <v>3070</v>
      </c>
      <c r="B460" s="1" t="s">
        <v>296</v>
      </c>
      <c r="C460" s="1" t="s">
        <v>5349</v>
      </c>
      <c r="D460" s="1" t="s">
        <v>3072</v>
      </c>
      <c r="E460" s="1" t="s">
        <v>3073</v>
      </c>
      <c r="F460" s="1" t="s">
        <v>113</v>
      </c>
      <c r="G460" s="1" t="s">
        <v>80</v>
      </c>
      <c r="H460" s="1" t="s">
        <v>3617</v>
      </c>
      <c r="I460" s="1" t="s">
        <v>5350</v>
      </c>
      <c r="J460" s="1" t="s">
        <v>3619</v>
      </c>
      <c r="K460" s="1" t="s">
        <v>5350</v>
      </c>
      <c r="L460" s="1" t="s">
        <v>5350</v>
      </c>
      <c r="M460" s="1" t="s">
        <v>3620</v>
      </c>
      <c r="N460" s="1" t="s">
        <v>3620</v>
      </c>
      <c r="O460" s="1" t="s">
        <v>3621</v>
      </c>
      <c r="P460" s="1" t="s">
        <v>3622</v>
      </c>
      <c r="Q460" s="1" t="s">
        <v>5351</v>
      </c>
      <c r="R460" s="1" t="s">
        <v>72</v>
      </c>
      <c r="S460" s="1" t="s">
        <v>3624</v>
      </c>
      <c r="T460" s="1" t="s">
        <v>3625</v>
      </c>
    </row>
    <row r="461" s="1" customFormat="1" spans="1:20">
      <c r="A461" s="1" t="s">
        <v>798</v>
      </c>
      <c r="B461" s="1" t="s">
        <v>296</v>
      </c>
      <c r="C461" s="1" t="s">
        <v>5352</v>
      </c>
      <c r="D461" s="1" t="s">
        <v>5353</v>
      </c>
      <c r="E461" s="1" t="s">
        <v>801</v>
      </c>
      <c r="F461" s="1" t="s">
        <v>113</v>
      </c>
      <c r="G461" s="1" t="s">
        <v>80</v>
      </c>
      <c r="H461" s="1" t="s">
        <v>3617</v>
      </c>
      <c r="I461" s="1" t="s">
        <v>5354</v>
      </c>
      <c r="J461" s="1" t="s">
        <v>3619</v>
      </c>
      <c r="K461" s="1" t="s">
        <v>5354</v>
      </c>
      <c r="L461" s="1" t="s">
        <v>5354</v>
      </c>
      <c r="M461" s="1" t="s">
        <v>3620</v>
      </c>
      <c r="N461" s="1" t="s">
        <v>3620</v>
      </c>
      <c r="O461" s="1" t="s">
        <v>3621</v>
      </c>
      <c r="P461" s="1" t="s">
        <v>3622</v>
      </c>
      <c r="Q461" s="1" t="s">
        <v>5355</v>
      </c>
      <c r="R461" s="1" t="s">
        <v>72</v>
      </c>
      <c r="S461" s="1" t="s">
        <v>3624</v>
      </c>
      <c r="T461" s="1" t="s">
        <v>3625</v>
      </c>
    </row>
    <row r="462" s="1" customFormat="1" spans="1:20">
      <c r="A462" s="1" t="s">
        <v>5356</v>
      </c>
      <c r="B462" s="1" t="s">
        <v>296</v>
      </c>
      <c r="C462" s="1" t="s">
        <v>5357</v>
      </c>
      <c r="D462" s="1" t="s">
        <v>5358</v>
      </c>
      <c r="E462" s="1" t="s">
        <v>5359</v>
      </c>
      <c r="F462" s="1" t="s">
        <v>79</v>
      </c>
      <c r="G462" s="1" t="s">
        <v>80</v>
      </c>
      <c r="H462" s="1" t="s">
        <v>3617</v>
      </c>
      <c r="I462" s="1" t="s">
        <v>5360</v>
      </c>
      <c r="J462" s="1" t="s">
        <v>3619</v>
      </c>
      <c r="K462" s="1" t="s">
        <v>5360</v>
      </c>
      <c r="L462" s="1" t="s">
        <v>5360</v>
      </c>
      <c r="M462" s="1" t="s">
        <v>3620</v>
      </c>
      <c r="N462" s="1" t="s">
        <v>3620</v>
      </c>
      <c r="O462" s="1" t="s">
        <v>3621</v>
      </c>
      <c r="P462" s="1" t="s">
        <v>3622</v>
      </c>
      <c r="Q462" s="1" t="s">
        <v>5361</v>
      </c>
      <c r="R462" s="1" t="s">
        <v>72</v>
      </c>
      <c r="S462" s="1" t="s">
        <v>3624</v>
      </c>
      <c r="T462" s="1" t="s">
        <v>3625</v>
      </c>
    </row>
    <row r="463" s="1" customFormat="1" spans="1:20">
      <c r="A463" s="1" t="s">
        <v>5362</v>
      </c>
      <c r="B463" s="1" t="s">
        <v>296</v>
      </c>
      <c r="C463" s="1" t="s">
        <v>5363</v>
      </c>
      <c r="D463" s="1" t="s">
        <v>5364</v>
      </c>
      <c r="E463" s="1" t="s">
        <v>5365</v>
      </c>
      <c r="F463" s="1" t="s">
        <v>79</v>
      </c>
      <c r="G463" s="1" t="s">
        <v>80</v>
      </c>
      <c r="H463" s="1" t="s">
        <v>3617</v>
      </c>
      <c r="I463" s="1" t="s">
        <v>5366</v>
      </c>
      <c r="J463" s="1" t="s">
        <v>3619</v>
      </c>
      <c r="K463" s="1" t="s">
        <v>5366</v>
      </c>
      <c r="L463" s="1" t="s">
        <v>5366</v>
      </c>
      <c r="M463" s="1" t="s">
        <v>3620</v>
      </c>
      <c r="N463" s="1" t="s">
        <v>3620</v>
      </c>
      <c r="O463" s="1" t="s">
        <v>3621</v>
      </c>
      <c r="P463" s="1" t="s">
        <v>3622</v>
      </c>
      <c r="Q463" s="1" t="s">
        <v>5367</v>
      </c>
      <c r="R463" s="1" t="s">
        <v>72</v>
      </c>
      <c r="S463" s="1" t="s">
        <v>3624</v>
      </c>
      <c r="T463" s="1" t="s">
        <v>3625</v>
      </c>
    </row>
    <row r="464" s="1" customFormat="1" spans="1:20">
      <c r="A464" s="1" t="s">
        <v>2216</v>
      </c>
      <c r="B464" s="1" t="s">
        <v>296</v>
      </c>
      <c r="C464" s="1" t="s">
        <v>5368</v>
      </c>
      <c r="D464" s="1" t="s">
        <v>2218</v>
      </c>
      <c r="E464" s="1" t="s">
        <v>2219</v>
      </c>
      <c r="F464" s="1" t="s">
        <v>113</v>
      </c>
      <c r="G464" s="1" t="s">
        <v>80</v>
      </c>
      <c r="H464" s="1" t="s">
        <v>3617</v>
      </c>
      <c r="I464" s="1" t="s">
        <v>5043</v>
      </c>
      <c r="J464" s="1" t="s">
        <v>3619</v>
      </c>
      <c r="K464" s="1" t="s">
        <v>5043</v>
      </c>
      <c r="L464" s="1" t="s">
        <v>5043</v>
      </c>
      <c r="M464" s="1" t="s">
        <v>3620</v>
      </c>
      <c r="N464" s="1" t="s">
        <v>3620</v>
      </c>
      <c r="O464" s="1" t="s">
        <v>3621</v>
      </c>
      <c r="P464" s="1" t="s">
        <v>3622</v>
      </c>
      <c r="Q464" s="1" t="s">
        <v>5369</v>
      </c>
      <c r="R464" s="1" t="s">
        <v>72</v>
      </c>
      <c r="S464" s="1" t="s">
        <v>3624</v>
      </c>
      <c r="T464" s="1" t="s">
        <v>3625</v>
      </c>
    </row>
    <row r="465" s="1" customFormat="1" spans="1:20">
      <c r="A465" s="1" t="s">
        <v>5370</v>
      </c>
      <c r="B465" s="1" t="s">
        <v>296</v>
      </c>
      <c r="C465" s="1" t="s">
        <v>5371</v>
      </c>
      <c r="D465" s="1" t="s">
        <v>5372</v>
      </c>
      <c r="E465" s="1" t="s">
        <v>5373</v>
      </c>
      <c r="F465" s="1" t="s">
        <v>79</v>
      </c>
      <c r="G465" s="1" t="s">
        <v>80</v>
      </c>
      <c r="H465" s="1" t="s">
        <v>3617</v>
      </c>
      <c r="I465" s="1" t="s">
        <v>4174</v>
      </c>
      <c r="J465" s="1" t="s">
        <v>3619</v>
      </c>
      <c r="K465" s="1" t="s">
        <v>4174</v>
      </c>
      <c r="L465" s="1" t="s">
        <v>4174</v>
      </c>
      <c r="M465" s="1" t="s">
        <v>3620</v>
      </c>
      <c r="N465" s="1" t="s">
        <v>3620</v>
      </c>
      <c r="O465" s="1" t="s">
        <v>3621</v>
      </c>
      <c r="P465" s="1" t="s">
        <v>3622</v>
      </c>
      <c r="Q465" s="1" t="s">
        <v>5374</v>
      </c>
      <c r="R465" s="1" t="s">
        <v>72</v>
      </c>
      <c r="S465" s="1" t="s">
        <v>3624</v>
      </c>
      <c r="T465" s="1" t="s">
        <v>3625</v>
      </c>
    </row>
    <row r="466" s="1" customFormat="1" spans="1:20">
      <c r="A466" s="1" t="s">
        <v>1814</v>
      </c>
      <c r="B466" s="1" t="s">
        <v>296</v>
      </c>
      <c r="C466" s="1" t="s">
        <v>5375</v>
      </c>
      <c r="D466" s="1" t="s">
        <v>1816</v>
      </c>
      <c r="E466" s="1" t="s">
        <v>1817</v>
      </c>
      <c r="F466" s="1" t="s">
        <v>79</v>
      </c>
      <c r="G466" s="1" t="s">
        <v>80</v>
      </c>
      <c r="H466" s="1" t="s">
        <v>3617</v>
      </c>
      <c r="I466" s="1" t="s">
        <v>4593</v>
      </c>
      <c r="J466" s="1" t="s">
        <v>3619</v>
      </c>
      <c r="K466" s="1" t="s">
        <v>4593</v>
      </c>
      <c r="L466" s="1" t="s">
        <v>4593</v>
      </c>
      <c r="M466" s="1" t="s">
        <v>3620</v>
      </c>
      <c r="N466" s="1" t="s">
        <v>3620</v>
      </c>
      <c r="O466" s="1" t="s">
        <v>3621</v>
      </c>
      <c r="P466" s="1" t="s">
        <v>3622</v>
      </c>
      <c r="Q466" s="1" t="s">
        <v>5376</v>
      </c>
      <c r="R466" s="1" t="s">
        <v>72</v>
      </c>
      <c r="S466" s="1" t="s">
        <v>3624</v>
      </c>
      <c r="T466" s="1" t="s">
        <v>3625</v>
      </c>
    </row>
    <row r="467" s="1" customFormat="1" spans="1:20">
      <c r="A467" s="1" t="s">
        <v>5377</v>
      </c>
      <c r="B467" s="1" t="s">
        <v>296</v>
      </c>
      <c r="C467" s="1" t="s">
        <v>5378</v>
      </c>
      <c r="D467" s="1" t="s">
        <v>907</v>
      </c>
      <c r="E467" s="1" t="s">
        <v>5379</v>
      </c>
      <c r="F467" s="1" t="s">
        <v>79</v>
      </c>
      <c r="G467" s="1" t="s">
        <v>80</v>
      </c>
      <c r="H467" s="1" t="s">
        <v>3617</v>
      </c>
      <c r="I467" s="1" t="s">
        <v>3632</v>
      </c>
      <c r="J467" s="1" t="s">
        <v>3619</v>
      </c>
      <c r="K467" s="1" t="s">
        <v>3632</v>
      </c>
      <c r="L467" s="1" t="s">
        <v>3632</v>
      </c>
      <c r="M467" s="1" t="s">
        <v>3620</v>
      </c>
      <c r="N467" s="1" t="s">
        <v>3620</v>
      </c>
      <c r="O467" s="1" t="s">
        <v>3621</v>
      </c>
      <c r="P467" s="1" t="s">
        <v>3622</v>
      </c>
      <c r="Q467" s="1" t="s">
        <v>5380</v>
      </c>
      <c r="R467" s="1" t="s">
        <v>72</v>
      </c>
      <c r="S467" s="1" t="s">
        <v>3624</v>
      </c>
      <c r="T467" s="1" t="s">
        <v>3625</v>
      </c>
    </row>
    <row r="468" s="1" customFormat="1" spans="1:20">
      <c r="A468" s="1" t="s">
        <v>2317</v>
      </c>
      <c r="B468" s="1" t="s">
        <v>296</v>
      </c>
      <c r="C468" s="1" t="s">
        <v>5381</v>
      </c>
      <c r="D468" s="1" t="s">
        <v>2319</v>
      </c>
      <c r="E468" s="1" t="s">
        <v>5382</v>
      </c>
      <c r="F468" s="1" t="s">
        <v>79</v>
      </c>
      <c r="G468" s="1" t="s">
        <v>80</v>
      </c>
      <c r="H468" s="1" t="s">
        <v>3617</v>
      </c>
      <c r="I468" s="1" t="s">
        <v>5383</v>
      </c>
      <c r="J468" s="1" t="s">
        <v>3619</v>
      </c>
      <c r="K468" s="1" t="s">
        <v>5383</v>
      </c>
      <c r="L468" s="1" t="s">
        <v>5383</v>
      </c>
      <c r="M468" s="1" t="s">
        <v>3620</v>
      </c>
      <c r="N468" s="1" t="s">
        <v>3620</v>
      </c>
      <c r="O468" s="1" t="s">
        <v>3621</v>
      </c>
      <c r="P468" s="1" t="s">
        <v>3622</v>
      </c>
      <c r="Q468" s="1" t="s">
        <v>5384</v>
      </c>
      <c r="R468" s="1" t="s">
        <v>72</v>
      </c>
      <c r="S468" s="1" t="s">
        <v>3624</v>
      </c>
      <c r="T468" s="1" t="s">
        <v>3625</v>
      </c>
    </row>
    <row r="469" s="1" customFormat="1" spans="1:20">
      <c r="A469" s="1" t="s">
        <v>5385</v>
      </c>
      <c r="B469" s="1" t="s">
        <v>227</v>
      </c>
      <c r="C469" s="1" t="s">
        <v>5386</v>
      </c>
      <c r="D469" s="1" t="s">
        <v>2672</v>
      </c>
      <c r="E469" s="1" t="s">
        <v>5387</v>
      </c>
      <c r="F469" s="1" t="s">
        <v>79</v>
      </c>
      <c r="G469" s="1" t="s">
        <v>80</v>
      </c>
      <c r="H469" s="1" t="s">
        <v>3617</v>
      </c>
      <c r="I469" s="1" t="s">
        <v>5388</v>
      </c>
      <c r="J469" s="1" t="s">
        <v>3619</v>
      </c>
      <c r="K469" s="1" t="s">
        <v>5388</v>
      </c>
      <c r="L469" s="1" t="s">
        <v>5388</v>
      </c>
      <c r="M469" s="1" t="s">
        <v>3620</v>
      </c>
      <c r="N469" s="1" t="s">
        <v>3620</v>
      </c>
      <c r="O469" s="1" t="s">
        <v>3621</v>
      </c>
      <c r="P469" s="1" t="s">
        <v>3622</v>
      </c>
      <c r="Q469" s="1" t="s">
        <v>5389</v>
      </c>
      <c r="R469" s="1" t="s">
        <v>72</v>
      </c>
      <c r="S469" s="1" t="s">
        <v>3624</v>
      </c>
      <c r="T469" s="1" t="s">
        <v>3625</v>
      </c>
    </row>
    <row r="470" s="1" customFormat="1" spans="1:20">
      <c r="A470" s="1" t="s">
        <v>1649</v>
      </c>
      <c r="B470" s="1" t="s">
        <v>227</v>
      </c>
      <c r="C470" s="1" t="s">
        <v>5390</v>
      </c>
      <c r="D470" s="1" t="s">
        <v>1398</v>
      </c>
      <c r="E470" s="1" t="s">
        <v>1650</v>
      </c>
      <c r="F470" s="1" t="s">
        <v>79</v>
      </c>
      <c r="G470" s="1" t="s">
        <v>80</v>
      </c>
      <c r="H470" s="1" t="s">
        <v>3617</v>
      </c>
      <c r="I470" s="1" t="s">
        <v>5391</v>
      </c>
      <c r="J470" s="1" t="s">
        <v>3619</v>
      </c>
      <c r="K470" s="1" t="s">
        <v>5391</v>
      </c>
      <c r="L470" s="1" t="s">
        <v>5391</v>
      </c>
      <c r="M470" s="1" t="s">
        <v>3620</v>
      </c>
      <c r="N470" s="1" t="s">
        <v>3620</v>
      </c>
      <c r="O470" s="1" t="s">
        <v>3621</v>
      </c>
      <c r="P470" s="1" t="s">
        <v>3622</v>
      </c>
      <c r="Q470" s="1" t="s">
        <v>5392</v>
      </c>
      <c r="R470" s="1" t="s">
        <v>72</v>
      </c>
      <c r="S470" s="1" t="s">
        <v>3624</v>
      </c>
      <c r="T470" s="1" t="s">
        <v>3625</v>
      </c>
    </row>
    <row r="471" s="1" customFormat="1" spans="1:20">
      <c r="A471" s="1" t="s">
        <v>5393</v>
      </c>
      <c r="B471" s="1" t="s">
        <v>227</v>
      </c>
      <c r="C471" s="1" t="s">
        <v>5394</v>
      </c>
      <c r="D471" s="1" t="s">
        <v>2672</v>
      </c>
      <c r="E471" s="1" t="s">
        <v>5395</v>
      </c>
      <c r="F471" s="1" t="s">
        <v>79</v>
      </c>
      <c r="G471" s="1" t="s">
        <v>80</v>
      </c>
      <c r="H471" s="1" t="s">
        <v>3617</v>
      </c>
      <c r="I471" s="1" t="s">
        <v>5316</v>
      </c>
      <c r="J471" s="1" t="s">
        <v>3619</v>
      </c>
      <c r="K471" s="1" t="s">
        <v>5316</v>
      </c>
      <c r="L471" s="1" t="s">
        <v>5316</v>
      </c>
      <c r="M471" s="1" t="s">
        <v>3620</v>
      </c>
      <c r="N471" s="1" t="s">
        <v>3620</v>
      </c>
      <c r="O471" s="1" t="s">
        <v>3621</v>
      </c>
      <c r="P471" s="1" t="s">
        <v>3622</v>
      </c>
      <c r="Q471" s="1" t="s">
        <v>5396</v>
      </c>
      <c r="R471" s="1" t="s">
        <v>72</v>
      </c>
      <c r="S471" s="1" t="s">
        <v>3624</v>
      </c>
      <c r="T471" s="1" t="s">
        <v>3625</v>
      </c>
    </row>
    <row r="472" s="1" customFormat="1" spans="1:20">
      <c r="A472" s="1" t="s">
        <v>1820</v>
      </c>
      <c r="B472" s="1" t="s">
        <v>227</v>
      </c>
      <c r="C472" s="1" t="s">
        <v>5397</v>
      </c>
      <c r="D472" s="1" t="s">
        <v>5364</v>
      </c>
      <c r="E472" s="1" t="s">
        <v>1823</v>
      </c>
      <c r="F472" s="1" t="s">
        <v>79</v>
      </c>
      <c r="G472" s="1" t="s">
        <v>80</v>
      </c>
      <c r="H472" s="1" t="s">
        <v>3617</v>
      </c>
      <c r="I472" s="1" t="s">
        <v>5366</v>
      </c>
      <c r="J472" s="1" t="s">
        <v>3619</v>
      </c>
      <c r="K472" s="1" t="s">
        <v>5366</v>
      </c>
      <c r="L472" s="1" t="s">
        <v>5366</v>
      </c>
      <c r="M472" s="1" t="s">
        <v>3620</v>
      </c>
      <c r="N472" s="1" t="s">
        <v>3620</v>
      </c>
      <c r="O472" s="1" t="s">
        <v>3621</v>
      </c>
      <c r="P472" s="1" t="s">
        <v>3622</v>
      </c>
      <c r="Q472" s="1" t="s">
        <v>5398</v>
      </c>
      <c r="R472" s="1" t="s">
        <v>72</v>
      </c>
      <c r="S472" s="1" t="s">
        <v>3624</v>
      </c>
      <c r="T472" s="1" t="s">
        <v>3625</v>
      </c>
    </row>
    <row r="473" s="1" customFormat="1" spans="1:20">
      <c r="A473" s="1" t="s">
        <v>3015</v>
      </c>
      <c r="B473" s="1" t="s">
        <v>227</v>
      </c>
      <c r="C473" s="1" t="s">
        <v>5399</v>
      </c>
      <c r="D473" s="1" t="s">
        <v>5400</v>
      </c>
      <c r="E473" s="1" t="s">
        <v>3018</v>
      </c>
      <c r="F473" s="1" t="s">
        <v>113</v>
      </c>
      <c r="G473" s="1" t="s">
        <v>80</v>
      </c>
      <c r="H473" s="1" t="s">
        <v>3617</v>
      </c>
      <c r="I473" s="1" t="s">
        <v>5401</v>
      </c>
      <c r="J473" s="1" t="s">
        <v>3619</v>
      </c>
      <c r="K473" s="1" t="s">
        <v>5401</v>
      </c>
      <c r="L473" s="1" t="s">
        <v>5401</v>
      </c>
      <c r="M473" s="1" t="s">
        <v>3620</v>
      </c>
      <c r="N473" s="1" t="s">
        <v>3620</v>
      </c>
      <c r="O473" s="1" t="s">
        <v>3621</v>
      </c>
      <c r="P473" s="1" t="s">
        <v>3622</v>
      </c>
      <c r="Q473" s="1" t="s">
        <v>5402</v>
      </c>
      <c r="R473" s="1" t="s">
        <v>72</v>
      </c>
      <c r="S473" s="1" t="s">
        <v>3624</v>
      </c>
      <c r="T473" s="1" t="s">
        <v>3625</v>
      </c>
    </row>
    <row r="474" s="1" customFormat="1" spans="1:20">
      <c r="A474" s="1" t="s">
        <v>2345</v>
      </c>
      <c r="B474" s="1" t="s">
        <v>227</v>
      </c>
      <c r="C474" s="1" t="s">
        <v>5403</v>
      </c>
      <c r="D474" s="1" t="s">
        <v>2347</v>
      </c>
      <c r="E474" s="1" t="s">
        <v>2348</v>
      </c>
      <c r="F474" s="1" t="s">
        <v>79</v>
      </c>
      <c r="G474" s="1" t="s">
        <v>80</v>
      </c>
      <c r="H474" s="1" t="s">
        <v>3617</v>
      </c>
      <c r="I474" s="1" t="s">
        <v>4155</v>
      </c>
      <c r="J474" s="1" t="s">
        <v>3619</v>
      </c>
      <c r="K474" s="1" t="s">
        <v>4155</v>
      </c>
      <c r="L474" s="1" t="s">
        <v>4155</v>
      </c>
      <c r="M474" s="1" t="s">
        <v>3620</v>
      </c>
      <c r="N474" s="1" t="s">
        <v>3620</v>
      </c>
      <c r="O474" s="1" t="s">
        <v>3621</v>
      </c>
      <c r="P474" s="1" t="s">
        <v>3622</v>
      </c>
      <c r="Q474" s="1" t="s">
        <v>5404</v>
      </c>
      <c r="R474" s="1" t="s">
        <v>72</v>
      </c>
      <c r="S474" s="1" t="s">
        <v>3624</v>
      </c>
      <c r="T474" s="1" t="s">
        <v>3625</v>
      </c>
    </row>
    <row r="475" s="1" customFormat="1" spans="1:20">
      <c r="A475" s="1" t="s">
        <v>5405</v>
      </c>
      <c r="B475" s="1" t="s">
        <v>227</v>
      </c>
      <c r="C475" s="1" t="s">
        <v>5406</v>
      </c>
      <c r="D475" s="1" t="s">
        <v>5407</v>
      </c>
      <c r="E475" s="1" t="s">
        <v>5408</v>
      </c>
      <c r="F475" s="1" t="s">
        <v>79</v>
      </c>
      <c r="G475" s="1" t="s">
        <v>80</v>
      </c>
      <c r="H475" s="1" t="s">
        <v>3617</v>
      </c>
      <c r="I475" s="1" t="s">
        <v>5409</v>
      </c>
      <c r="J475" s="1" t="s">
        <v>3619</v>
      </c>
      <c r="K475" s="1" t="s">
        <v>5409</v>
      </c>
      <c r="L475" s="1" t="s">
        <v>5409</v>
      </c>
      <c r="M475" s="1" t="s">
        <v>3620</v>
      </c>
      <c r="N475" s="1" t="s">
        <v>3620</v>
      </c>
      <c r="O475" s="1" t="s">
        <v>3621</v>
      </c>
      <c r="P475" s="1" t="s">
        <v>3622</v>
      </c>
      <c r="Q475" s="1" t="s">
        <v>5410</v>
      </c>
      <c r="R475" s="1" t="s">
        <v>72</v>
      </c>
      <c r="S475" s="1" t="s">
        <v>3624</v>
      </c>
      <c r="T475" s="1" t="s">
        <v>3625</v>
      </c>
    </row>
    <row r="476" s="1" customFormat="1" spans="1:20">
      <c r="A476" s="1" t="s">
        <v>5411</v>
      </c>
      <c r="B476" s="1" t="s">
        <v>227</v>
      </c>
      <c r="C476" s="1" t="s">
        <v>5412</v>
      </c>
      <c r="D476" s="1" t="s">
        <v>5413</v>
      </c>
      <c r="E476" s="1" t="s">
        <v>5414</v>
      </c>
      <c r="F476" s="1" t="s">
        <v>113</v>
      </c>
      <c r="G476" s="1" t="s">
        <v>80</v>
      </c>
      <c r="H476" s="1" t="s">
        <v>3617</v>
      </c>
      <c r="I476" s="1" t="s">
        <v>5415</v>
      </c>
      <c r="J476" s="1" t="s">
        <v>3619</v>
      </c>
      <c r="K476" s="1" t="s">
        <v>5415</v>
      </c>
      <c r="L476" s="1" t="s">
        <v>5415</v>
      </c>
      <c r="M476" s="1" t="s">
        <v>3620</v>
      </c>
      <c r="N476" s="1" t="s">
        <v>3620</v>
      </c>
      <c r="O476" s="1" t="s">
        <v>3621</v>
      </c>
      <c r="P476" s="1" t="s">
        <v>3622</v>
      </c>
      <c r="Q476" s="1" t="s">
        <v>5416</v>
      </c>
      <c r="R476" s="1" t="s">
        <v>72</v>
      </c>
      <c r="S476" s="1" t="s">
        <v>3624</v>
      </c>
      <c r="T476" s="1" t="s">
        <v>3625</v>
      </c>
    </row>
    <row r="477" s="1" customFormat="1" spans="1:20">
      <c r="A477" s="1" t="s">
        <v>2210</v>
      </c>
      <c r="B477" s="1" t="s">
        <v>227</v>
      </c>
      <c r="C477" s="1" t="s">
        <v>5417</v>
      </c>
      <c r="D477" s="1" t="s">
        <v>2212</v>
      </c>
      <c r="E477" s="1" t="s">
        <v>2213</v>
      </c>
      <c r="F477" s="1" t="s">
        <v>79</v>
      </c>
      <c r="G477" s="1" t="s">
        <v>80</v>
      </c>
      <c r="H477" s="1" t="s">
        <v>3617</v>
      </c>
      <c r="I477" s="1" t="s">
        <v>4642</v>
      </c>
      <c r="J477" s="1" t="s">
        <v>3619</v>
      </c>
      <c r="K477" s="1" t="s">
        <v>4642</v>
      </c>
      <c r="L477" s="1" t="s">
        <v>4642</v>
      </c>
      <c r="M477" s="1" t="s">
        <v>3620</v>
      </c>
      <c r="N477" s="1" t="s">
        <v>3620</v>
      </c>
      <c r="O477" s="1" t="s">
        <v>3621</v>
      </c>
      <c r="P477" s="1" t="s">
        <v>3622</v>
      </c>
      <c r="Q477" s="1" t="s">
        <v>5418</v>
      </c>
      <c r="R477" s="1" t="s">
        <v>72</v>
      </c>
      <c r="S477" s="1" t="s">
        <v>3624</v>
      </c>
      <c r="T477" s="1" t="s">
        <v>3625</v>
      </c>
    </row>
    <row r="478" s="1" customFormat="1" spans="1:20">
      <c r="A478" s="1" t="s">
        <v>5419</v>
      </c>
      <c r="B478" s="1" t="s">
        <v>227</v>
      </c>
      <c r="C478" s="1" t="s">
        <v>5420</v>
      </c>
      <c r="D478" s="1" t="s">
        <v>186</v>
      </c>
      <c r="E478" s="1" t="s">
        <v>5421</v>
      </c>
      <c r="F478" s="1" t="s">
        <v>79</v>
      </c>
      <c r="G478" s="1" t="s">
        <v>80</v>
      </c>
      <c r="H478" s="1" t="s">
        <v>3617</v>
      </c>
      <c r="I478" s="1" t="s">
        <v>5422</v>
      </c>
      <c r="J478" s="1" t="s">
        <v>3619</v>
      </c>
      <c r="K478" s="1" t="s">
        <v>5422</v>
      </c>
      <c r="L478" s="1" t="s">
        <v>5422</v>
      </c>
      <c r="M478" s="1" t="s">
        <v>3620</v>
      </c>
      <c r="N478" s="1" t="s">
        <v>3620</v>
      </c>
      <c r="O478" s="1" t="s">
        <v>3621</v>
      </c>
      <c r="P478" s="1" t="s">
        <v>3622</v>
      </c>
      <c r="Q478" s="1" t="s">
        <v>5423</v>
      </c>
      <c r="R478" s="1" t="s">
        <v>72</v>
      </c>
      <c r="S478" s="1" t="s">
        <v>3624</v>
      </c>
      <c r="T478" s="1" t="s">
        <v>3625</v>
      </c>
    </row>
    <row r="479" s="1" customFormat="1" spans="1:20">
      <c r="A479" s="1" t="s">
        <v>873</v>
      </c>
      <c r="B479" s="1" t="s">
        <v>227</v>
      </c>
      <c r="C479" s="1" t="s">
        <v>5424</v>
      </c>
      <c r="D479" s="1" t="s">
        <v>875</v>
      </c>
      <c r="E479" s="1" t="s">
        <v>876</v>
      </c>
      <c r="F479" s="1" t="s">
        <v>79</v>
      </c>
      <c r="G479" s="1" t="s">
        <v>80</v>
      </c>
      <c r="H479" s="1" t="s">
        <v>3617</v>
      </c>
      <c r="I479" s="1" t="s">
        <v>5425</v>
      </c>
      <c r="J479" s="1" t="s">
        <v>3619</v>
      </c>
      <c r="K479" s="1" t="s">
        <v>5425</v>
      </c>
      <c r="L479" s="1" t="s">
        <v>5425</v>
      </c>
      <c r="M479" s="1" t="s">
        <v>3620</v>
      </c>
      <c r="N479" s="1" t="s">
        <v>3620</v>
      </c>
      <c r="O479" s="1" t="s">
        <v>3621</v>
      </c>
      <c r="P479" s="1" t="s">
        <v>3622</v>
      </c>
      <c r="Q479" s="1" t="s">
        <v>5426</v>
      </c>
      <c r="R479" s="1" t="s">
        <v>72</v>
      </c>
      <c r="S479" s="1" t="s">
        <v>3624</v>
      </c>
      <c r="T479" s="1" t="s">
        <v>3625</v>
      </c>
    </row>
    <row r="480" s="1" customFormat="1" spans="1:20">
      <c r="A480" s="1" t="s">
        <v>5427</v>
      </c>
      <c r="B480" s="1" t="s">
        <v>227</v>
      </c>
      <c r="C480" s="1" t="s">
        <v>5428</v>
      </c>
      <c r="D480" s="1" t="s">
        <v>5429</v>
      </c>
      <c r="E480" s="1" t="s">
        <v>5430</v>
      </c>
      <c r="F480" s="1" t="s">
        <v>79</v>
      </c>
      <c r="G480" s="1" t="s">
        <v>80</v>
      </c>
      <c r="H480" s="1" t="s">
        <v>3617</v>
      </c>
      <c r="I480" s="1" t="s">
        <v>3621</v>
      </c>
      <c r="J480" s="1" t="s">
        <v>3619</v>
      </c>
      <c r="K480" s="1" t="s">
        <v>3621</v>
      </c>
      <c r="L480" s="1" t="s">
        <v>3621</v>
      </c>
      <c r="M480" s="1" t="s">
        <v>3620</v>
      </c>
      <c r="N480" s="1" t="s">
        <v>3620</v>
      </c>
      <c r="O480" s="1" t="s">
        <v>3621</v>
      </c>
      <c r="P480" s="1" t="s">
        <v>3622</v>
      </c>
      <c r="Q480" s="1" t="s">
        <v>5431</v>
      </c>
      <c r="R480" s="1" t="s">
        <v>72</v>
      </c>
      <c r="S480" s="1" t="s">
        <v>3624</v>
      </c>
      <c r="T480" s="1" t="s">
        <v>3625</v>
      </c>
    </row>
    <row r="481" s="1" customFormat="1" spans="1:20">
      <c r="A481" s="1" t="s">
        <v>5432</v>
      </c>
      <c r="B481" s="1" t="s">
        <v>227</v>
      </c>
      <c r="C481" s="1" t="s">
        <v>5433</v>
      </c>
      <c r="D481" s="1" t="s">
        <v>5434</v>
      </c>
      <c r="E481" s="1" t="s">
        <v>5435</v>
      </c>
      <c r="F481" s="1" t="s">
        <v>79</v>
      </c>
      <c r="G481" s="1" t="s">
        <v>80</v>
      </c>
      <c r="H481" s="1" t="s">
        <v>3617</v>
      </c>
      <c r="I481" s="1" t="s">
        <v>3621</v>
      </c>
      <c r="J481" s="1" t="s">
        <v>3619</v>
      </c>
      <c r="K481" s="1" t="s">
        <v>3621</v>
      </c>
      <c r="L481" s="1" t="s">
        <v>3621</v>
      </c>
      <c r="M481" s="1" t="s">
        <v>3620</v>
      </c>
      <c r="N481" s="1" t="s">
        <v>3620</v>
      </c>
      <c r="O481" s="1" t="s">
        <v>3621</v>
      </c>
      <c r="P481" s="1" t="s">
        <v>3622</v>
      </c>
      <c r="Q481" s="1" t="s">
        <v>5436</v>
      </c>
      <c r="R481" s="1" t="s">
        <v>72</v>
      </c>
      <c r="S481" s="1" t="s">
        <v>3624</v>
      </c>
      <c r="T481" s="1" t="s">
        <v>3625</v>
      </c>
    </row>
    <row r="482" s="1" customFormat="1" spans="1:20">
      <c r="A482" s="1" t="s">
        <v>5437</v>
      </c>
      <c r="B482" s="1" t="s">
        <v>227</v>
      </c>
      <c r="C482" s="1" t="s">
        <v>5438</v>
      </c>
      <c r="D482" s="1" t="s">
        <v>5439</v>
      </c>
      <c r="E482" s="1" t="s">
        <v>5440</v>
      </c>
      <c r="F482" s="1" t="s">
        <v>79</v>
      </c>
      <c r="G482" s="1" t="s">
        <v>80</v>
      </c>
      <c r="H482" s="1" t="s">
        <v>3617</v>
      </c>
      <c r="I482" s="1" t="s">
        <v>5441</v>
      </c>
      <c r="J482" s="1" t="s">
        <v>3619</v>
      </c>
      <c r="K482" s="1" t="s">
        <v>5441</v>
      </c>
      <c r="L482" s="1" t="s">
        <v>5441</v>
      </c>
      <c r="M482" s="1" t="s">
        <v>3620</v>
      </c>
      <c r="N482" s="1" t="s">
        <v>3620</v>
      </c>
      <c r="O482" s="1" t="s">
        <v>3621</v>
      </c>
      <c r="P482" s="1" t="s">
        <v>3622</v>
      </c>
      <c r="Q482" s="1" t="s">
        <v>5442</v>
      </c>
      <c r="R482" s="1" t="s">
        <v>72</v>
      </c>
      <c r="S482" s="1" t="s">
        <v>3624</v>
      </c>
      <c r="T482" s="1" t="s">
        <v>3625</v>
      </c>
    </row>
    <row r="483" s="1" customFormat="1" spans="1:20">
      <c r="A483" s="1" t="s">
        <v>5443</v>
      </c>
      <c r="B483" s="1" t="s">
        <v>227</v>
      </c>
      <c r="C483" s="1" t="s">
        <v>5444</v>
      </c>
      <c r="D483" s="1" t="s">
        <v>5445</v>
      </c>
      <c r="E483" s="1" t="s">
        <v>5446</v>
      </c>
      <c r="F483" s="1" t="s">
        <v>79</v>
      </c>
      <c r="G483" s="1" t="s">
        <v>80</v>
      </c>
      <c r="H483" s="1" t="s">
        <v>3617</v>
      </c>
      <c r="I483" s="1" t="s">
        <v>3621</v>
      </c>
      <c r="J483" s="1" t="s">
        <v>3619</v>
      </c>
      <c r="K483" s="1" t="s">
        <v>3621</v>
      </c>
      <c r="L483" s="1" t="s">
        <v>3621</v>
      </c>
      <c r="M483" s="1" t="s">
        <v>3620</v>
      </c>
      <c r="N483" s="1" t="s">
        <v>3620</v>
      </c>
      <c r="O483" s="1" t="s">
        <v>3621</v>
      </c>
      <c r="P483" s="1" t="s">
        <v>3622</v>
      </c>
      <c r="Q483" s="1" t="s">
        <v>5447</v>
      </c>
      <c r="R483" s="1" t="s">
        <v>72</v>
      </c>
      <c r="S483" s="1" t="s">
        <v>3624</v>
      </c>
      <c r="T483" s="1" t="s">
        <v>3625</v>
      </c>
    </row>
    <row r="484" s="1" customFormat="1" spans="1:20">
      <c r="A484" s="1" t="s">
        <v>5448</v>
      </c>
      <c r="B484" s="1" t="s">
        <v>227</v>
      </c>
      <c r="C484" s="1" t="s">
        <v>5449</v>
      </c>
      <c r="D484" s="1" t="s">
        <v>5450</v>
      </c>
      <c r="E484" s="1" t="s">
        <v>5451</v>
      </c>
      <c r="F484" s="1" t="s">
        <v>79</v>
      </c>
      <c r="G484" s="1" t="s">
        <v>80</v>
      </c>
      <c r="H484" s="1" t="s">
        <v>3617</v>
      </c>
      <c r="I484" s="1" t="s">
        <v>3844</v>
      </c>
      <c r="J484" s="1" t="s">
        <v>3619</v>
      </c>
      <c r="K484" s="1" t="s">
        <v>3844</v>
      </c>
      <c r="L484" s="1" t="s">
        <v>3844</v>
      </c>
      <c r="M484" s="1" t="s">
        <v>3620</v>
      </c>
      <c r="N484" s="1" t="s">
        <v>3620</v>
      </c>
      <c r="O484" s="1" t="s">
        <v>3621</v>
      </c>
      <c r="P484" s="1" t="s">
        <v>3622</v>
      </c>
      <c r="Q484" s="1" t="s">
        <v>5452</v>
      </c>
      <c r="R484" s="1" t="s">
        <v>72</v>
      </c>
      <c r="S484" s="1" t="s">
        <v>3624</v>
      </c>
      <c r="T484" s="1" t="s">
        <v>3625</v>
      </c>
    </row>
    <row r="485" s="1" customFormat="1" spans="1:20">
      <c r="A485" s="1" t="s">
        <v>2264</v>
      </c>
      <c r="B485" s="1" t="s">
        <v>227</v>
      </c>
      <c r="C485" s="1" t="s">
        <v>5453</v>
      </c>
      <c r="D485" s="1" t="s">
        <v>1166</v>
      </c>
      <c r="E485" s="1" t="s">
        <v>2265</v>
      </c>
      <c r="F485" s="1" t="s">
        <v>79</v>
      </c>
      <c r="G485" s="1" t="s">
        <v>80</v>
      </c>
      <c r="H485" s="1" t="s">
        <v>3617</v>
      </c>
      <c r="I485" s="1" t="s">
        <v>5454</v>
      </c>
      <c r="J485" s="1" t="s">
        <v>3619</v>
      </c>
      <c r="K485" s="1" t="s">
        <v>5454</v>
      </c>
      <c r="L485" s="1" t="s">
        <v>5454</v>
      </c>
      <c r="M485" s="1" t="s">
        <v>3620</v>
      </c>
      <c r="N485" s="1" t="s">
        <v>3620</v>
      </c>
      <c r="O485" s="1" t="s">
        <v>3621</v>
      </c>
      <c r="P485" s="1" t="s">
        <v>3622</v>
      </c>
      <c r="Q485" s="1" t="s">
        <v>5455</v>
      </c>
      <c r="R485" s="1" t="s">
        <v>72</v>
      </c>
      <c r="S485" s="1" t="s">
        <v>3624</v>
      </c>
      <c r="T485" s="1" t="s">
        <v>3625</v>
      </c>
    </row>
    <row r="486" s="1" customFormat="1" spans="1:20">
      <c r="A486" s="1" t="s">
        <v>3329</v>
      </c>
      <c r="B486" s="1" t="s">
        <v>227</v>
      </c>
      <c r="C486" s="1" t="s">
        <v>5456</v>
      </c>
      <c r="D486" s="1" t="s">
        <v>2693</v>
      </c>
      <c r="E486" s="1" t="s">
        <v>3330</v>
      </c>
      <c r="F486" s="1" t="s">
        <v>113</v>
      </c>
      <c r="G486" s="1" t="s">
        <v>80</v>
      </c>
      <c r="H486" s="1" t="s">
        <v>3617</v>
      </c>
      <c r="I486" s="1" t="s">
        <v>5457</v>
      </c>
      <c r="J486" s="1" t="s">
        <v>3619</v>
      </c>
      <c r="K486" s="1" t="s">
        <v>5457</v>
      </c>
      <c r="L486" s="1" t="s">
        <v>5457</v>
      </c>
      <c r="M486" s="1" t="s">
        <v>3620</v>
      </c>
      <c r="N486" s="1" t="s">
        <v>3620</v>
      </c>
      <c r="O486" s="1" t="s">
        <v>3621</v>
      </c>
      <c r="P486" s="1" t="s">
        <v>3622</v>
      </c>
      <c r="Q486" s="1" t="s">
        <v>5458</v>
      </c>
      <c r="R486" s="1" t="s">
        <v>72</v>
      </c>
      <c r="S486" s="1" t="s">
        <v>3624</v>
      </c>
      <c r="T486" s="1" t="s">
        <v>3625</v>
      </c>
    </row>
    <row r="487" s="1" customFormat="1" spans="1:20">
      <c r="A487" s="1" t="s">
        <v>5459</v>
      </c>
      <c r="B487" s="1" t="s">
        <v>227</v>
      </c>
      <c r="C487" s="1" t="s">
        <v>5460</v>
      </c>
      <c r="D487" s="1" t="s">
        <v>5461</v>
      </c>
      <c r="E487" s="1" t="s">
        <v>5462</v>
      </c>
      <c r="F487" s="1" t="s">
        <v>113</v>
      </c>
      <c r="G487" s="1" t="s">
        <v>80</v>
      </c>
      <c r="H487" s="1" t="s">
        <v>3617</v>
      </c>
      <c r="I487" s="1" t="s">
        <v>3621</v>
      </c>
      <c r="J487" s="1" t="s">
        <v>3619</v>
      </c>
      <c r="K487" s="1" t="s">
        <v>3621</v>
      </c>
      <c r="L487" s="1" t="s">
        <v>3621</v>
      </c>
      <c r="M487" s="1" t="s">
        <v>3620</v>
      </c>
      <c r="N487" s="1" t="s">
        <v>3620</v>
      </c>
      <c r="O487" s="1" t="s">
        <v>3621</v>
      </c>
      <c r="P487" s="1" t="s">
        <v>3622</v>
      </c>
      <c r="Q487" s="1" t="s">
        <v>5463</v>
      </c>
      <c r="R487" s="1" t="s">
        <v>72</v>
      </c>
      <c r="S487" s="1" t="s">
        <v>3624</v>
      </c>
      <c r="T487" s="1" t="s">
        <v>3625</v>
      </c>
    </row>
    <row r="488" s="1" customFormat="1" spans="1:20">
      <c r="A488" s="1" t="s">
        <v>3331</v>
      </c>
      <c r="B488" s="1" t="s">
        <v>227</v>
      </c>
      <c r="C488" s="1" t="s">
        <v>5464</v>
      </c>
      <c r="D488" s="1" t="s">
        <v>3333</v>
      </c>
      <c r="E488" s="1" t="s">
        <v>3334</v>
      </c>
      <c r="F488" s="1" t="s">
        <v>79</v>
      </c>
      <c r="G488" s="1" t="s">
        <v>80</v>
      </c>
      <c r="H488" s="1" t="s">
        <v>3617</v>
      </c>
      <c r="I488" s="1" t="s">
        <v>5465</v>
      </c>
      <c r="J488" s="1" t="s">
        <v>3619</v>
      </c>
      <c r="K488" s="1" t="s">
        <v>5465</v>
      </c>
      <c r="L488" s="1" t="s">
        <v>5465</v>
      </c>
      <c r="M488" s="1" t="s">
        <v>3620</v>
      </c>
      <c r="N488" s="1" t="s">
        <v>3620</v>
      </c>
      <c r="O488" s="1" t="s">
        <v>3621</v>
      </c>
      <c r="P488" s="1" t="s">
        <v>3622</v>
      </c>
      <c r="Q488" s="1" t="s">
        <v>5466</v>
      </c>
      <c r="R488" s="1" t="s">
        <v>72</v>
      </c>
      <c r="S488" s="1" t="s">
        <v>3624</v>
      </c>
      <c r="T488" s="1" t="s">
        <v>3625</v>
      </c>
    </row>
    <row r="489" s="1" customFormat="1" spans="1:20">
      <c r="A489" s="1" t="s">
        <v>913</v>
      </c>
      <c r="B489" s="1" t="s">
        <v>227</v>
      </c>
      <c r="C489" s="1" t="s">
        <v>5467</v>
      </c>
      <c r="D489" s="1" t="s">
        <v>5468</v>
      </c>
      <c r="E489" s="1" t="s">
        <v>914</v>
      </c>
      <c r="F489" s="1" t="s">
        <v>79</v>
      </c>
      <c r="G489" s="1" t="s">
        <v>80</v>
      </c>
      <c r="H489" s="1" t="s">
        <v>3617</v>
      </c>
      <c r="I489" s="1" t="s">
        <v>5469</v>
      </c>
      <c r="J489" s="1" t="s">
        <v>3619</v>
      </c>
      <c r="K489" s="1" t="s">
        <v>5469</v>
      </c>
      <c r="L489" s="1" t="s">
        <v>5469</v>
      </c>
      <c r="M489" s="1" t="s">
        <v>3620</v>
      </c>
      <c r="N489" s="1" t="s">
        <v>3620</v>
      </c>
      <c r="O489" s="1" t="s">
        <v>3621</v>
      </c>
      <c r="P489" s="1" t="s">
        <v>3622</v>
      </c>
      <c r="Q489" s="1" t="s">
        <v>5470</v>
      </c>
      <c r="R489" s="1" t="s">
        <v>72</v>
      </c>
      <c r="S489" s="1" t="s">
        <v>3624</v>
      </c>
      <c r="T489" s="1" t="s">
        <v>3625</v>
      </c>
    </row>
    <row r="490" s="1" customFormat="1" spans="1:20">
      <c r="A490" s="1" t="s">
        <v>5471</v>
      </c>
      <c r="B490" s="1" t="s">
        <v>227</v>
      </c>
      <c r="C490" s="1" t="s">
        <v>5472</v>
      </c>
      <c r="D490" s="1" t="s">
        <v>5473</v>
      </c>
      <c r="E490" s="1" t="s">
        <v>5474</v>
      </c>
      <c r="F490" s="1" t="s">
        <v>79</v>
      </c>
      <c r="G490" s="1" t="s">
        <v>80</v>
      </c>
      <c r="H490" s="1" t="s">
        <v>3617</v>
      </c>
      <c r="I490" s="1" t="s">
        <v>5475</v>
      </c>
      <c r="J490" s="1" t="s">
        <v>3619</v>
      </c>
      <c r="K490" s="1" t="s">
        <v>5475</v>
      </c>
      <c r="L490" s="1" t="s">
        <v>5475</v>
      </c>
      <c r="M490" s="1" t="s">
        <v>3620</v>
      </c>
      <c r="N490" s="1" t="s">
        <v>3620</v>
      </c>
      <c r="O490" s="1" t="s">
        <v>3621</v>
      </c>
      <c r="P490" s="1" t="s">
        <v>3622</v>
      </c>
      <c r="Q490" s="1" t="s">
        <v>5476</v>
      </c>
      <c r="R490" s="1" t="s">
        <v>72</v>
      </c>
      <c r="S490" s="1" t="s">
        <v>3624</v>
      </c>
      <c r="T490" s="1" t="s">
        <v>3625</v>
      </c>
    </row>
    <row r="491" s="1" customFormat="1" spans="1:20">
      <c r="A491" s="1" t="s">
        <v>5477</v>
      </c>
      <c r="B491" s="1" t="s">
        <v>227</v>
      </c>
      <c r="C491" s="1" t="s">
        <v>5478</v>
      </c>
      <c r="D491" s="1" t="s">
        <v>5479</v>
      </c>
      <c r="E491" s="1" t="s">
        <v>5480</v>
      </c>
      <c r="F491" s="1" t="s">
        <v>79</v>
      </c>
      <c r="G491" s="1" t="s">
        <v>80</v>
      </c>
      <c r="H491" s="1" t="s">
        <v>3617</v>
      </c>
      <c r="I491" s="1" t="s">
        <v>4086</v>
      </c>
      <c r="J491" s="1" t="s">
        <v>3619</v>
      </c>
      <c r="K491" s="1" t="s">
        <v>4086</v>
      </c>
      <c r="L491" s="1" t="s">
        <v>4086</v>
      </c>
      <c r="M491" s="1" t="s">
        <v>3620</v>
      </c>
      <c r="N491" s="1" t="s">
        <v>3620</v>
      </c>
      <c r="O491" s="1" t="s">
        <v>3621</v>
      </c>
      <c r="P491" s="1" t="s">
        <v>3622</v>
      </c>
      <c r="Q491" s="1" t="s">
        <v>5481</v>
      </c>
      <c r="R491" s="1" t="s">
        <v>72</v>
      </c>
      <c r="S491" s="1" t="s">
        <v>3624</v>
      </c>
      <c r="T491" s="1" t="s">
        <v>3625</v>
      </c>
    </row>
    <row r="492" s="1" customFormat="1" spans="1:20">
      <c r="A492" s="1" t="s">
        <v>1212</v>
      </c>
      <c r="B492" s="1" t="s">
        <v>227</v>
      </c>
      <c r="C492" s="1" t="s">
        <v>5482</v>
      </c>
      <c r="D492" s="1" t="s">
        <v>1214</v>
      </c>
      <c r="E492" s="1" t="s">
        <v>1215</v>
      </c>
      <c r="F492" s="1" t="s">
        <v>79</v>
      </c>
      <c r="G492" s="1" t="s">
        <v>80</v>
      </c>
      <c r="H492" s="1" t="s">
        <v>3617</v>
      </c>
      <c r="I492" s="1" t="s">
        <v>3933</v>
      </c>
      <c r="J492" s="1" t="s">
        <v>3619</v>
      </c>
      <c r="K492" s="1" t="s">
        <v>3933</v>
      </c>
      <c r="L492" s="1" t="s">
        <v>3933</v>
      </c>
      <c r="M492" s="1" t="s">
        <v>3620</v>
      </c>
      <c r="N492" s="1" t="s">
        <v>3620</v>
      </c>
      <c r="O492" s="1" t="s">
        <v>3621</v>
      </c>
      <c r="P492" s="1" t="s">
        <v>3622</v>
      </c>
      <c r="Q492" s="1" t="s">
        <v>5483</v>
      </c>
      <c r="R492" s="1" t="s">
        <v>72</v>
      </c>
      <c r="S492" s="1" t="s">
        <v>3624</v>
      </c>
      <c r="T492" s="1" t="s">
        <v>3625</v>
      </c>
    </row>
    <row r="493" s="1" customFormat="1" spans="1:20">
      <c r="A493" s="1" t="s">
        <v>223</v>
      </c>
      <c r="B493" s="1" t="s">
        <v>227</v>
      </c>
      <c r="C493" s="1" t="s">
        <v>5484</v>
      </c>
      <c r="D493" s="1" t="s">
        <v>225</v>
      </c>
      <c r="E493" s="1" t="s">
        <v>226</v>
      </c>
      <c r="F493" s="1" t="s">
        <v>79</v>
      </c>
      <c r="G493" s="1" t="s">
        <v>80</v>
      </c>
      <c r="H493" s="1" t="s">
        <v>3617</v>
      </c>
      <c r="I493" s="1" t="s">
        <v>5226</v>
      </c>
      <c r="J493" s="1" t="s">
        <v>3619</v>
      </c>
      <c r="K493" s="1" t="s">
        <v>5226</v>
      </c>
      <c r="L493" s="1" t="s">
        <v>5226</v>
      </c>
      <c r="M493" s="1" t="s">
        <v>3620</v>
      </c>
      <c r="N493" s="1" t="s">
        <v>3620</v>
      </c>
      <c r="O493" s="1" t="s">
        <v>3621</v>
      </c>
      <c r="P493" s="1" t="s">
        <v>3622</v>
      </c>
      <c r="Q493" s="1" t="s">
        <v>5485</v>
      </c>
      <c r="R493" s="1" t="s">
        <v>72</v>
      </c>
      <c r="S493" s="1" t="s">
        <v>3624</v>
      </c>
      <c r="T493" s="1" t="s">
        <v>3625</v>
      </c>
    </row>
    <row r="494" s="1" customFormat="1" spans="1:20">
      <c r="A494" s="1" t="s">
        <v>5486</v>
      </c>
      <c r="B494" s="1" t="s">
        <v>227</v>
      </c>
      <c r="C494" s="1" t="s">
        <v>5487</v>
      </c>
      <c r="D494" s="1" t="s">
        <v>5488</v>
      </c>
      <c r="E494" s="1" t="s">
        <v>5489</v>
      </c>
      <c r="F494" s="1" t="s">
        <v>79</v>
      </c>
      <c r="G494" s="1" t="s">
        <v>80</v>
      </c>
      <c r="H494" s="1" t="s">
        <v>3617</v>
      </c>
      <c r="I494" s="1" t="s">
        <v>5490</v>
      </c>
      <c r="J494" s="1" t="s">
        <v>3619</v>
      </c>
      <c r="K494" s="1" t="s">
        <v>5490</v>
      </c>
      <c r="L494" s="1" t="s">
        <v>5490</v>
      </c>
      <c r="M494" s="1" t="s">
        <v>3620</v>
      </c>
      <c r="N494" s="1" t="s">
        <v>3620</v>
      </c>
      <c r="O494" s="1" t="s">
        <v>3621</v>
      </c>
      <c r="P494" s="1" t="s">
        <v>3622</v>
      </c>
      <c r="Q494" s="1" t="s">
        <v>5491</v>
      </c>
      <c r="R494" s="1" t="s">
        <v>72</v>
      </c>
      <c r="S494" s="1" t="s">
        <v>3624</v>
      </c>
      <c r="T494" s="1" t="s">
        <v>3625</v>
      </c>
    </row>
    <row r="495" s="1" customFormat="1" spans="1:20">
      <c r="A495" s="1" t="s">
        <v>5492</v>
      </c>
      <c r="B495" s="1" t="s">
        <v>227</v>
      </c>
      <c r="C495" s="1" t="s">
        <v>5493</v>
      </c>
      <c r="D495" s="1" t="s">
        <v>5494</v>
      </c>
      <c r="E495" s="1" t="s">
        <v>5495</v>
      </c>
      <c r="F495" s="1" t="s">
        <v>79</v>
      </c>
      <c r="G495" s="1" t="s">
        <v>80</v>
      </c>
      <c r="H495" s="1" t="s">
        <v>3617</v>
      </c>
      <c r="I495" s="1" t="s">
        <v>5354</v>
      </c>
      <c r="J495" s="1" t="s">
        <v>3619</v>
      </c>
      <c r="K495" s="1" t="s">
        <v>5354</v>
      </c>
      <c r="L495" s="1" t="s">
        <v>5354</v>
      </c>
      <c r="M495" s="1" t="s">
        <v>3620</v>
      </c>
      <c r="N495" s="1" t="s">
        <v>3620</v>
      </c>
      <c r="O495" s="1" t="s">
        <v>3621</v>
      </c>
      <c r="P495" s="1" t="s">
        <v>3622</v>
      </c>
      <c r="Q495" s="1" t="s">
        <v>5496</v>
      </c>
      <c r="R495" s="1" t="s">
        <v>72</v>
      </c>
      <c r="S495" s="1" t="s">
        <v>3624</v>
      </c>
      <c r="T495" s="1" t="s">
        <v>3625</v>
      </c>
    </row>
    <row r="496" s="1" customFormat="1" spans="1:20">
      <c r="A496" s="1" t="s">
        <v>5497</v>
      </c>
      <c r="B496" s="1" t="s">
        <v>227</v>
      </c>
      <c r="C496" s="1" t="s">
        <v>5498</v>
      </c>
      <c r="D496" s="1" t="s">
        <v>5494</v>
      </c>
      <c r="E496" s="1" t="s">
        <v>5499</v>
      </c>
      <c r="F496" s="1" t="s">
        <v>79</v>
      </c>
      <c r="G496" s="1" t="s">
        <v>80</v>
      </c>
      <c r="H496" s="1" t="s">
        <v>3617</v>
      </c>
      <c r="I496" s="1" t="s">
        <v>4383</v>
      </c>
      <c r="J496" s="1" t="s">
        <v>3619</v>
      </c>
      <c r="K496" s="1" t="s">
        <v>4383</v>
      </c>
      <c r="L496" s="1" t="s">
        <v>4383</v>
      </c>
      <c r="M496" s="1" t="s">
        <v>3620</v>
      </c>
      <c r="N496" s="1" t="s">
        <v>3620</v>
      </c>
      <c r="O496" s="1" t="s">
        <v>3621</v>
      </c>
      <c r="P496" s="1" t="s">
        <v>3622</v>
      </c>
      <c r="Q496" s="1" t="s">
        <v>5500</v>
      </c>
      <c r="R496" s="1" t="s">
        <v>72</v>
      </c>
      <c r="S496" s="1" t="s">
        <v>3624</v>
      </c>
      <c r="T496" s="1" t="s">
        <v>3625</v>
      </c>
    </row>
    <row r="497" s="1" customFormat="1" spans="1:20">
      <c r="A497" s="1" t="s">
        <v>1618</v>
      </c>
      <c r="B497" s="1" t="s">
        <v>227</v>
      </c>
      <c r="C497" s="1" t="s">
        <v>5501</v>
      </c>
      <c r="D497" s="1" t="s">
        <v>1620</v>
      </c>
      <c r="E497" s="1" t="s">
        <v>1621</v>
      </c>
      <c r="F497" s="1" t="s">
        <v>113</v>
      </c>
      <c r="G497" s="1" t="s">
        <v>80</v>
      </c>
      <c r="H497" s="1" t="s">
        <v>3617</v>
      </c>
      <c r="I497" s="1" t="s">
        <v>5502</v>
      </c>
      <c r="J497" s="1" t="s">
        <v>3619</v>
      </c>
      <c r="K497" s="1" t="s">
        <v>5502</v>
      </c>
      <c r="L497" s="1" t="s">
        <v>5502</v>
      </c>
      <c r="M497" s="1" t="s">
        <v>3620</v>
      </c>
      <c r="N497" s="1" t="s">
        <v>3620</v>
      </c>
      <c r="O497" s="1" t="s">
        <v>3621</v>
      </c>
      <c r="P497" s="1" t="s">
        <v>3622</v>
      </c>
      <c r="Q497" s="1" t="s">
        <v>5503</v>
      </c>
      <c r="R497" s="1" t="s">
        <v>72</v>
      </c>
      <c r="S497" s="1" t="s">
        <v>3624</v>
      </c>
      <c r="T497" s="1" t="s">
        <v>3625</v>
      </c>
    </row>
    <row r="498" s="1" customFormat="1" spans="1:20">
      <c r="A498" s="1" t="s">
        <v>278</v>
      </c>
      <c r="B498" s="1" t="s">
        <v>227</v>
      </c>
      <c r="C498" s="1" t="s">
        <v>5504</v>
      </c>
      <c r="D498" s="1" t="s">
        <v>5505</v>
      </c>
      <c r="E498" s="1" t="s">
        <v>281</v>
      </c>
      <c r="F498" s="1" t="s">
        <v>79</v>
      </c>
      <c r="G498" s="1" t="s">
        <v>80</v>
      </c>
      <c r="H498" s="1" t="s">
        <v>3617</v>
      </c>
      <c r="I498" s="1" t="s">
        <v>3794</v>
      </c>
      <c r="J498" s="1" t="s">
        <v>3619</v>
      </c>
      <c r="K498" s="1" t="s">
        <v>3794</v>
      </c>
      <c r="L498" s="1" t="s">
        <v>3794</v>
      </c>
      <c r="M498" s="1" t="s">
        <v>3620</v>
      </c>
      <c r="N498" s="1" t="s">
        <v>3620</v>
      </c>
      <c r="O498" s="1" t="s">
        <v>3621</v>
      </c>
      <c r="P498" s="1" t="s">
        <v>3622</v>
      </c>
      <c r="Q498" s="1" t="s">
        <v>5506</v>
      </c>
      <c r="R498" s="1" t="s">
        <v>72</v>
      </c>
      <c r="S498" s="1" t="s">
        <v>3624</v>
      </c>
      <c r="T498" s="1" t="s">
        <v>3625</v>
      </c>
    </row>
    <row r="499" s="1" customFormat="1" spans="1:20">
      <c r="A499" s="1" t="s">
        <v>5507</v>
      </c>
      <c r="B499" s="1" t="s">
        <v>227</v>
      </c>
      <c r="C499" s="1" t="s">
        <v>5508</v>
      </c>
      <c r="D499" s="1" t="s">
        <v>5509</v>
      </c>
      <c r="E499" s="1" t="s">
        <v>5510</v>
      </c>
      <c r="F499" s="1" t="s">
        <v>79</v>
      </c>
      <c r="G499" s="1" t="s">
        <v>80</v>
      </c>
      <c r="H499" s="1" t="s">
        <v>3617</v>
      </c>
      <c r="I499" s="1" t="s">
        <v>3621</v>
      </c>
      <c r="J499" s="1" t="s">
        <v>3619</v>
      </c>
      <c r="K499" s="1" t="s">
        <v>3621</v>
      </c>
      <c r="L499" s="1" t="s">
        <v>3621</v>
      </c>
      <c r="M499" s="1" t="s">
        <v>3620</v>
      </c>
      <c r="N499" s="1" t="s">
        <v>3620</v>
      </c>
      <c r="O499" s="1" t="s">
        <v>3621</v>
      </c>
      <c r="P499" s="1" t="s">
        <v>3622</v>
      </c>
      <c r="Q499" s="1" t="s">
        <v>5511</v>
      </c>
      <c r="R499" s="1" t="s">
        <v>72</v>
      </c>
      <c r="S499" s="1" t="s">
        <v>3624</v>
      </c>
      <c r="T499" s="1" t="s">
        <v>3625</v>
      </c>
    </row>
    <row r="500" s="1" customFormat="1" spans="1:20">
      <c r="A500" s="1" t="s">
        <v>5512</v>
      </c>
      <c r="B500" s="1" t="s">
        <v>227</v>
      </c>
      <c r="C500" s="1" t="s">
        <v>5513</v>
      </c>
      <c r="D500" s="1" t="s">
        <v>5514</v>
      </c>
      <c r="E500" s="1" t="s">
        <v>5515</v>
      </c>
      <c r="F500" s="1" t="s">
        <v>113</v>
      </c>
      <c r="G500" s="1" t="s">
        <v>80</v>
      </c>
      <c r="H500" s="1" t="s">
        <v>3617</v>
      </c>
      <c r="I500" s="1" t="s">
        <v>5516</v>
      </c>
      <c r="J500" s="1" t="s">
        <v>3619</v>
      </c>
      <c r="K500" s="1" t="s">
        <v>5516</v>
      </c>
      <c r="L500" s="1" t="s">
        <v>5516</v>
      </c>
      <c r="M500" s="1" t="s">
        <v>3620</v>
      </c>
      <c r="N500" s="1" t="s">
        <v>3620</v>
      </c>
      <c r="O500" s="1" t="s">
        <v>3621</v>
      </c>
      <c r="P500" s="1" t="s">
        <v>3622</v>
      </c>
      <c r="Q500" s="1" t="s">
        <v>5517</v>
      </c>
      <c r="R500" s="1" t="s">
        <v>72</v>
      </c>
      <c r="S500" s="1" t="s">
        <v>3624</v>
      </c>
      <c r="T500" s="1" t="s">
        <v>3625</v>
      </c>
    </row>
    <row r="501" s="1" customFormat="1" spans="1:20">
      <c r="A501" s="1" t="s">
        <v>5518</v>
      </c>
      <c r="B501" s="1" t="s">
        <v>227</v>
      </c>
      <c r="C501" s="1" t="s">
        <v>5519</v>
      </c>
      <c r="D501" s="1" t="s">
        <v>5514</v>
      </c>
      <c r="E501" s="1" t="s">
        <v>5520</v>
      </c>
      <c r="F501" s="1" t="s">
        <v>113</v>
      </c>
      <c r="G501" s="1" t="s">
        <v>80</v>
      </c>
      <c r="H501" s="1" t="s">
        <v>3617</v>
      </c>
      <c r="I501" s="1" t="s">
        <v>5521</v>
      </c>
      <c r="J501" s="1" t="s">
        <v>3619</v>
      </c>
      <c r="K501" s="1" t="s">
        <v>5521</v>
      </c>
      <c r="L501" s="1" t="s">
        <v>5521</v>
      </c>
      <c r="M501" s="1" t="s">
        <v>3620</v>
      </c>
      <c r="N501" s="1" t="s">
        <v>3620</v>
      </c>
      <c r="O501" s="1" t="s">
        <v>3621</v>
      </c>
      <c r="P501" s="1" t="s">
        <v>3622</v>
      </c>
      <c r="Q501" s="1" t="s">
        <v>5522</v>
      </c>
      <c r="R501" s="1" t="s">
        <v>72</v>
      </c>
      <c r="S501" s="1" t="s">
        <v>3624</v>
      </c>
      <c r="T501" s="1" t="s">
        <v>3625</v>
      </c>
    </row>
    <row r="502" s="1" customFormat="1" spans="1:20">
      <c r="A502" s="1" t="s">
        <v>3379</v>
      </c>
      <c r="B502" s="1" t="s">
        <v>227</v>
      </c>
      <c r="C502" s="1" t="s">
        <v>5523</v>
      </c>
      <c r="D502" s="1" t="s">
        <v>3381</v>
      </c>
      <c r="E502" s="1" t="s">
        <v>3382</v>
      </c>
      <c r="F502" s="1" t="s">
        <v>79</v>
      </c>
      <c r="G502" s="1" t="s">
        <v>80</v>
      </c>
      <c r="H502" s="1" t="s">
        <v>3617</v>
      </c>
      <c r="I502" s="1" t="s">
        <v>4408</v>
      </c>
      <c r="J502" s="1" t="s">
        <v>3619</v>
      </c>
      <c r="K502" s="1" t="s">
        <v>4408</v>
      </c>
      <c r="L502" s="1" t="s">
        <v>4408</v>
      </c>
      <c r="M502" s="1" t="s">
        <v>3620</v>
      </c>
      <c r="N502" s="1" t="s">
        <v>3620</v>
      </c>
      <c r="O502" s="1" t="s">
        <v>3621</v>
      </c>
      <c r="P502" s="1" t="s">
        <v>3622</v>
      </c>
      <c r="Q502" s="1" t="s">
        <v>5524</v>
      </c>
      <c r="R502" s="1" t="s">
        <v>72</v>
      </c>
      <c r="S502" s="1" t="s">
        <v>3624</v>
      </c>
      <c r="T502" s="1" t="s">
        <v>3625</v>
      </c>
    </row>
    <row r="503" s="1" customFormat="1" spans="1:20">
      <c r="A503" s="1" t="s">
        <v>2214</v>
      </c>
      <c r="B503" s="1" t="s">
        <v>227</v>
      </c>
      <c r="C503" s="1" t="s">
        <v>5525</v>
      </c>
      <c r="D503" s="1" t="s">
        <v>1220</v>
      </c>
      <c r="E503" s="1" t="s">
        <v>2215</v>
      </c>
      <c r="F503" s="1" t="s">
        <v>79</v>
      </c>
      <c r="G503" s="1" t="s">
        <v>80</v>
      </c>
      <c r="H503" s="1" t="s">
        <v>3617</v>
      </c>
      <c r="I503" s="1" t="s">
        <v>5526</v>
      </c>
      <c r="J503" s="1" t="s">
        <v>3619</v>
      </c>
      <c r="K503" s="1" t="s">
        <v>5526</v>
      </c>
      <c r="L503" s="1" t="s">
        <v>5526</v>
      </c>
      <c r="M503" s="1" t="s">
        <v>3620</v>
      </c>
      <c r="N503" s="1" t="s">
        <v>3620</v>
      </c>
      <c r="O503" s="1" t="s">
        <v>3621</v>
      </c>
      <c r="P503" s="1" t="s">
        <v>3622</v>
      </c>
      <c r="Q503" s="1" t="s">
        <v>5527</v>
      </c>
      <c r="R503" s="1" t="s">
        <v>72</v>
      </c>
      <c r="S503" s="1" t="s">
        <v>3624</v>
      </c>
      <c r="T503" s="1" t="s">
        <v>3625</v>
      </c>
    </row>
    <row r="504" s="1" customFormat="1" spans="1:20">
      <c r="A504" s="1" t="s">
        <v>1218</v>
      </c>
      <c r="B504" s="1" t="s">
        <v>227</v>
      </c>
      <c r="C504" s="1" t="s">
        <v>5528</v>
      </c>
      <c r="D504" s="1" t="s">
        <v>1220</v>
      </c>
      <c r="E504" s="1" t="s">
        <v>1221</v>
      </c>
      <c r="F504" s="1" t="s">
        <v>79</v>
      </c>
      <c r="G504" s="1" t="s">
        <v>80</v>
      </c>
      <c r="H504" s="1" t="s">
        <v>3617</v>
      </c>
      <c r="I504" s="1" t="s">
        <v>5526</v>
      </c>
      <c r="J504" s="1" t="s">
        <v>3619</v>
      </c>
      <c r="K504" s="1" t="s">
        <v>5526</v>
      </c>
      <c r="L504" s="1" t="s">
        <v>5526</v>
      </c>
      <c r="M504" s="1" t="s">
        <v>3620</v>
      </c>
      <c r="N504" s="1" t="s">
        <v>3620</v>
      </c>
      <c r="O504" s="1" t="s">
        <v>3621</v>
      </c>
      <c r="P504" s="1" t="s">
        <v>3622</v>
      </c>
      <c r="Q504" s="1" t="s">
        <v>5529</v>
      </c>
      <c r="R504" s="1" t="s">
        <v>72</v>
      </c>
      <c r="S504" s="1" t="s">
        <v>3624</v>
      </c>
      <c r="T504" s="1" t="s">
        <v>3625</v>
      </c>
    </row>
    <row r="505" s="1" customFormat="1" spans="1:20">
      <c r="A505" s="1" t="s">
        <v>5530</v>
      </c>
      <c r="B505" s="1" t="s">
        <v>227</v>
      </c>
      <c r="C505" s="1" t="s">
        <v>5531</v>
      </c>
      <c r="D505" s="1" t="s">
        <v>5532</v>
      </c>
      <c r="E505" s="1" t="s">
        <v>5533</v>
      </c>
      <c r="F505" s="1" t="s">
        <v>79</v>
      </c>
      <c r="G505" s="1" t="s">
        <v>80</v>
      </c>
      <c r="H505" s="1" t="s">
        <v>3617</v>
      </c>
      <c r="I505" s="1" t="s">
        <v>3621</v>
      </c>
      <c r="J505" s="1" t="s">
        <v>3619</v>
      </c>
      <c r="K505" s="1" t="s">
        <v>3621</v>
      </c>
      <c r="L505" s="1" t="s">
        <v>3621</v>
      </c>
      <c r="M505" s="1" t="s">
        <v>3620</v>
      </c>
      <c r="N505" s="1" t="s">
        <v>3620</v>
      </c>
      <c r="O505" s="1" t="s">
        <v>3621</v>
      </c>
      <c r="P505" s="1" t="s">
        <v>3622</v>
      </c>
      <c r="Q505" s="1" t="s">
        <v>5534</v>
      </c>
      <c r="R505" s="1" t="s">
        <v>72</v>
      </c>
      <c r="S505" s="1" t="s">
        <v>3624</v>
      </c>
      <c r="T505" s="1" t="s">
        <v>3625</v>
      </c>
    </row>
    <row r="506" s="1" customFormat="1" spans="1:20">
      <c r="A506" s="1" t="s">
        <v>5535</v>
      </c>
      <c r="B506" s="1" t="s">
        <v>227</v>
      </c>
      <c r="C506" s="1" t="s">
        <v>5536</v>
      </c>
      <c r="D506" s="1" t="s">
        <v>5537</v>
      </c>
      <c r="E506" s="1" t="s">
        <v>5538</v>
      </c>
      <c r="F506" s="1" t="s">
        <v>79</v>
      </c>
      <c r="G506" s="1" t="s">
        <v>80</v>
      </c>
      <c r="H506" s="1" t="s">
        <v>3617</v>
      </c>
      <c r="I506" s="1" t="s">
        <v>5475</v>
      </c>
      <c r="J506" s="1" t="s">
        <v>3619</v>
      </c>
      <c r="K506" s="1" t="s">
        <v>5475</v>
      </c>
      <c r="L506" s="1" t="s">
        <v>5475</v>
      </c>
      <c r="M506" s="1" t="s">
        <v>3620</v>
      </c>
      <c r="N506" s="1" t="s">
        <v>3620</v>
      </c>
      <c r="O506" s="1" t="s">
        <v>3621</v>
      </c>
      <c r="P506" s="1" t="s">
        <v>3622</v>
      </c>
      <c r="Q506" s="1" t="s">
        <v>5539</v>
      </c>
      <c r="R506" s="1" t="s">
        <v>72</v>
      </c>
      <c r="S506" s="1" t="s">
        <v>3624</v>
      </c>
      <c r="T506" s="1" t="s">
        <v>3625</v>
      </c>
    </row>
    <row r="507" s="1" customFormat="1" spans="1:20">
      <c r="A507" s="1" t="s">
        <v>3309</v>
      </c>
      <c r="B507" s="1" t="s">
        <v>227</v>
      </c>
      <c r="C507" s="1" t="s">
        <v>5540</v>
      </c>
      <c r="D507" s="1" t="s">
        <v>3311</v>
      </c>
      <c r="E507" s="1" t="s">
        <v>3312</v>
      </c>
      <c r="F507" s="1" t="s">
        <v>79</v>
      </c>
      <c r="G507" s="1" t="s">
        <v>80</v>
      </c>
      <c r="H507" s="1" t="s">
        <v>3617</v>
      </c>
      <c r="I507" s="1" t="s">
        <v>5541</v>
      </c>
      <c r="J507" s="1" t="s">
        <v>3619</v>
      </c>
      <c r="K507" s="1" t="s">
        <v>5541</v>
      </c>
      <c r="L507" s="1" t="s">
        <v>5541</v>
      </c>
      <c r="M507" s="1" t="s">
        <v>3620</v>
      </c>
      <c r="N507" s="1" t="s">
        <v>3620</v>
      </c>
      <c r="O507" s="1" t="s">
        <v>3621</v>
      </c>
      <c r="P507" s="1" t="s">
        <v>3622</v>
      </c>
      <c r="Q507" s="1" t="s">
        <v>5542</v>
      </c>
      <c r="R507" s="1" t="s">
        <v>72</v>
      </c>
      <c r="S507" s="1" t="s">
        <v>3624</v>
      </c>
      <c r="T507" s="1" t="s">
        <v>3625</v>
      </c>
    </row>
    <row r="508" s="1" customFormat="1" spans="1:20">
      <c r="A508" s="1" t="s">
        <v>3058</v>
      </c>
      <c r="B508" s="1" t="s">
        <v>227</v>
      </c>
      <c r="C508" s="1" t="s">
        <v>5543</v>
      </c>
      <c r="D508" s="1" t="s">
        <v>5544</v>
      </c>
      <c r="E508" s="1" t="s">
        <v>3061</v>
      </c>
      <c r="F508" s="1" t="s">
        <v>79</v>
      </c>
      <c r="G508" s="1" t="s">
        <v>80</v>
      </c>
      <c r="H508" s="1" t="s">
        <v>3617</v>
      </c>
      <c r="I508" s="1" t="s">
        <v>5545</v>
      </c>
      <c r="J508" s="1" t="s">
        <v>3619</v>
      </c>
      <c r="K508" s="1" t="s">
        <v>5545</v>
      </c>
      <c r="L508" s="1" t="s">
        <v>5545</v>
      </c>
      <c r="M508" s="1" t="s">
        <v>3620</v>
      </c>
      <c r="N508" s="1" t="s">
        <v>3620</v>
      </c>
      <c r="O508" s="1" t="s">
        <v>3621</v>
      </c>
      <c r="P508" s="1" t="s">
        <v>3622</v>
      </c>
      <c r="Q508" s="1" t="s">
        <v>5546</v>
      </c>
      <c r="R508" s="1" t="s">
        <v>72</v>
      </c>
      <c r="S508" s="1" t="s">
        <v>3624</v>
      </c>
      <c r="T508" s="1" t="s">
        <v>3625</v>
      </c>
    </row>
    <row r="509" s="1" customFormat="1" spans="1:20">
      <c r="A509" s="1" t="s">
        <v>3063</v>
      </c>
      <c r="B509" s="1" t="s">
        <v>227</v>
      </c>
      <c r="C509" s="1" t="s">
        <v>5547</v>
      </c>
      <c r="D509" s="1" t="s">
        <v>5544</v>
      </c>
      <c r="E509" s="1" t="s">
        <v>3061</v>
      </c>
      <c r="F509" s="1" t="s">
        <v>79</v>
      </c>
      <c r="G509" s="1" t="s">
        <v>80</v>
      </c>
      <c r="H509" s="1" t="s">
        <v>3617</v>
      </c>
      <c r="I509" s="1" t="s">
        <v>5548</v>
      </c>
      <c r="J509" s="1" t="s">
        <v>3619</v>
      </c>
      <c r="K509" s="1" t="s">
        <v>5548</v>
      </c>
      <c r="L509" s="1" t="s">
        <v>5548</v>
      </c>
      <c r="M509" s="1" t="s">
        <v>3620</v>
      </c>
      <c r="N509" s="1" t="s">
        <v>3620</v>
      </c>
      <c r="O509" s="1" t="s">
        <v>3621</v>
      </c>
      <c r="P509" s="1" t="s">
        <v>3622</v>
      </c>
      <c r="Q509" s="1" t="s">
        <v>5549</v>
      </c>
      <c r="R509" s="1" t="s">
        <v>72</v>
      </c>
      <c r="S509" s="1" t="s">
        <v>3624</v>
      </c>
      <c r="T509" s="1" t="s">
        <v>3625</v>
      </c>
    </row>
    <row r="510" s="1" customFormat="1" spans="1:20">
      <c r="A510" s="1" t="s">
        <v>240</v>
      </c>
      <c r="B510" s="1" t="s">
        <v>227</v>
      </c>
      <c r="C510" s="1" t="s">
        <v>5550</v>
      </c>
      <c r="D510" s="1" t="s">
        <v>242</v>
      </c>
      <c r="E510" s="1" t="s">
        <v>5551</v>
      </c>
      <c r="F510" s="1" t="s">
        <v>79</v>
      </c>
      <c r="G510" s="1" t="s">
        <v>80</v>
      </c>
      <c r="H510" s="1" t="s">
        <v>3617</v>
      </c>
      <c r="I510" s="1" t="s">
        <v>5552</v>
      </c>
      <c r="J510" s="1" t="s">
        <v>3619</v>
      </c>
      <c r="K510" s="1" t="s">
        <v>5552</v>
      </c>
      <c r="L510" s="1" t="s">
        <v>5552</v>
      </c>
      <c r="M510" s="1" t="s">
        <v>3620</v>
      </c>
      <c r="N510" s="1" t="s">
        <v>3620</v>
      </c>
      <c r="O510" s="1" t="s">
        <v>3621</v>
      </c>
      <c r="P510" s="1" t="s">
        <v>3622</v>
      </c>
      <c r="Q510" s="1" t="s">
        <v>5553</v>
      </c>
      <c r="R510" s="1" t="s">
        <v>72</v>
      </c>
      <c r="S510" s="1" t="s">
        <v>3624</v>
      </c>
      <c r="T510" s="1" t="s">
        <v>3625</v>
      </c>
    </row>
    <row r="511" s="1" customFormat="1" spans="1:20">
      <c r="A511" s="1" t="s">
        <v>3391</v>
      </c>
      <c r="B511" s="1" t="s">
        <v>227</v>
      </c>
      <c r="C511" s="1" t="s">
        <v>5554</v>
      </c>
      <c r="D511" s="1" t="s">
        <v>5555</v>
      </c>
      <c r="E511" s="1" t="s">
        <v>3394</v>
      </c>
      <c r="F511" s="1" t="s">
        <v>79</v>
      </c>
      <c r="G511" s="1" t="s">
        <v>80</v>
      </c>
      <c r="H511" s="1" t="s">
        <v>3617</v>
      </c>
      <c r="I511" s="1" t="s">
        <v>5556</v>
      </c>
      <c r="J511" s="1" t="s">
        <v>3619</v>
      </c>
      <c r="K511" s="1" t="s">
        <v>5556</v>
      </c>
      <c r="L511" s="1" t="s">
        <v>5556</v>
      </c>
      <c r="M511" s="1" t="s">
        <v>3620</v>
      </c>
      <c r="N511" s="1" t="s">
        <v>3620</v>
      </c>
      <c r="O511" s="1" t="s">
        <v>3621</v>
      </c>
      <c r="P511" s="1" t="s">
        <v>3622</v>
      </c>
      <c r="Q511" s="1" t="s">
        <v>5557</v>
      </c>
      <c r="R511" s="1" t="s">
        <v>72</v>
      </c>
      <c r="S511" s="1" t="s">
        <v>3624</v>
      </c>
      <c r="T511" s="1" t="s">
        <v>3625</v>
      </c>
    </row>
    <row r="512" s="1" customFormat="1" spans="1:20">
      <c r="A512" s="1" t="s">
        <v>1314</v>
      </c>
      <c r="B512" s="1" t="s">
        <v>227</v>
      </c>
      <c r="C512" s="1" t="s">
        <v>5558</v>
      </c>
      <c r="D512" s="1" t="s">
        <v>1316</v>
      </c>
      <c r="E512" s="1" t="s">
        <v>1317</v>
      </c>
      <c r="F512" s="1" t="s">
        <v>113</v>
      </c>
      <c r="G512" s="1" t="s">
        <v>80</v>
      </c>
      <c r="H512" s="1" t="s">
        <v>3617</v>
      </c>
      <c r="I512" s="1" t="s">
        <v>5559</v>
      </c>
      <c r="J512" s="1" t="s">
        <v>3619</v>
      </c>
      <c r="K512" s="1" t="s">
        <v>5559</v>
      </c>
      <c r="L512" s="1" t="s">
        <v>5559</v>
      </c>
      <c r="M512" s="1" t="s">
        <v>3620</v>
      </c>
      <c r="N512" s="1" t="s">
        <v>3620</v>
      </c>
      <c r="O512" s="1" t="s">
        <v>3621</v>
      </c>
      <c r="P512" s="1" t="s">
        <v>3622</v>
      </c>
      <c r="Q512" s="1" t="s">
        <v>5560</v>
      </c>
      <c r="R512" s="1" t="s">
        <v>72</v>
      </c>
      <c r="S512" s="1" t="s">
        <v>3624</v>
      </c>
      <c r="T512" s="1" t="s">
        <v>3625</v>
      </c>
    </row>
    <row r="513" s="1" customFormat="1" spans="1:20">
      <c r="A513" s="1" t="s">
        <v>248</v>
      </c>
      <c r="B513" s="1" t="s">
        <v>227</v>
      </c>
      <c r="C513" s="1" t="s">
        <v>5561</v>
      </c>
      <c r="D513" s="1" t="s">
        <v>3931</v>
      </c>
      <c r="E513" s="1" t="s">
        <v>251</v>
      </c>
      <c r="F513" s="1" t="s">
        <v>79</v>
      </c>
      <c r="G513" s="1" t="s">
        <v>80</v>
      </c>
      <c r="H513" s="1" t="s">
        <v>3617</v>
      </c>
      <c r="I513" s="1" t="s">
        <v>5066</v>
      </c>
      <c r="J513" s="1" t="s">
        <v>3619</v>
      </c>
      <c r="K513" s="1" t="s">
        <v>5066</v>
      </c>
      <c r="L513" s="1" t="s">
        <v>5066</v>
      </c>
      <c r="M513" s="1" t="s">
        <v>3620</v>
      </c>
      <c r="N513" s="1" t="s">
        <v>3620</v>
      </c>
      <c r="O513" s="1" t="s">
        <v>3621</v>
      </c>
      <c r="P513" s="1" t="s">
        <v>3622</v>
      </c>
      <c r="Q513" s="1" t="s">
        <v>5562</v>
      </c>
      <c r="R513" s="1" t="s">
        <v>72</v>
      </c>
      <c r="S513" s="1" t="s">
        <v>3624</v>
      </c>
      <c r="T513" s="1" t="s">
        <v>3625</v>
      </c>
    </row>
    <row r="514" s="1" customFormat="1" spans="1:20">
      <c r="A514" s="1" t="s">
        <v>5563</v>
      </c>
      <c r="B514" s="1" t="s">
        <v>227</v>
      </c>
      <c r="C514" s="1" t="s">
        <v>5564</v>
      </c>
      <c r="D514" s="1" t="s">
        <v>5565</v>
      </c>
      <c r="E514" s="1" t="s">
        <v>5566</v>
      </c>
      <c r="F514" s="1" t="s">
        <v>79</v>
      </c>
      <c r="G514" s="1" t="s">
        <v>80</v>
      </c>
      <c r="H514" s="1" t="s">
        <v>3617</v>
      </c>
      <c r="I514" s="1" t="s">
        <v>3621</v>
      </c>
      <c r="J514" s="1" t="s">
        <v>3619</v>
      </c>
      <c r="K514" s="1" t="s">
        <v>3621</v>
      </c>
      <c r="L514" s="1" t="s">
        <v>3621</v>
      </c>
      <c r="M514" s="1" t="s">
        <v>3620</v>
      </c>
      <c r="N514" s="1" t="s">
        <v>3620</v>
      </c>
      <c r="O514" s="1" t="s">
        <v>3621</v>
      </c>
      <c r="P514" s="1" t="s">
        <v>3622</v>
      </c>
      <c r="Q514" s="1" t="s">
        <v>5567</v>
      </c>
      <c r="R514" s="1" t="s">
        <v>72</v>
      </c>
      <c r="S514" s="1" t="s">
        <v>3624</v>
      </c>
      <c r="T514" s="1" t="s">
        <v>3625</v>
      </c>
    </row>
    <row r="515" s="1" customFormat="1" spans="1:20">
      <c r="A515" s="1" t="s">
        <v>5568</v>
      </c>
      <c r="B515" s="1" t="s">
        <v>227</v>
      </c>
      <c r="C515" s="1" t="s">
        <v>5569</v>
      </c>
      <c r="D515" s="1" t="s">
        <v>5570</v>
      </c>
      <c r="E515" s="1" t="s">
        <v>5571</v>
      </c>
      <c r="F515" s="1" t="s">
        <v>79</v>
      </c>
      <c r="G515" s="1" t="s">
        <v>80</v>
      </c>
      <c r="H515" s="1" t="s">
        <v>3617</v>
      </c>
      <c r="I515" s="1" t="s">
        <v>4174</v>
      </c>
      <c r="J515" s="1" t="s">
        <v>3619</v>
      </c>
      <c r="K515" s="1" t="s">
        <v>4174</v>
      </c>
      <c r="L515" s="1" t="s">
        <v>4174</v>
      </c>
      <c r="M515" s="1" t="s">
        <v>3620</v>
      </c>
      <c r="N515" s="1" t="s">
        <v>3620</v>
      </c>
      <c r="O515" s="1" t="s">
        <v>3621</v>
      </c>
      <c r="P515" s="1" t="s">
        <v>3622</v>
      </c>
      <c r="Q515" s="1" t="s">
        <v>5572</v>
      </c>
      <c r="R515" s="1" t="s">
        <v>72</v>
      </c>
      <c r="S515" s="1" t="s">
        <v>3624</v>
      </c>
      <c r="T515" s="1" t="s">
        <v>3625</v>
      </c>
    </row>
    <row r="516" s="1" customFormat="1" spans="1:20">
      <c r="A516" s="1" t="s">
        <v>3066</v>
      </c>
      <c r="B516" s="1" t="s">
        <v>227</v>
      </c>
      <c r="C516" s="1" t="s">
        <v>5573</v>
      </c>
      <c r="D516" s="1" t="s">
        <v>5574</v>
      </c>
      <c r="E516" s="1" t="s">
        <v>3069</v>
      </c>
      <c r="F516" s="1" t="s">
        <v>79</v>
      </c>
      <c r="G516" s="1" t="s">
        <v>80</v>
      </c>
      <c r="H516" s="1" t="s">
        <v>3617</v>
      </c>
      <c r="I516" s="1" t="s">
        <v>5575</v>
      </c>
      <c r="J516" s="1" t="s">
        <v>3619</v>
      </c>
      <c r="K516" s="1" t="s">
        <v>5575</v>
      </c>
      <c r="L516" s="1" t="s">
        <v>5575</v>
      </c>
      <c r="M516" s="1" t="s">
        <v>3620</v>
      </c>
      <c r="N516" s="1" t="s">
        <v>3620</v>
      </c>
      <c r="O516" s="1" t="s">
        <v>3621</v>
      </c>
      <c r="P516" s="1" t="s">
        <v>3622</v>
      </c>
      <c r="Q516" s="1" t="s">
        <v>5576</v>
      </c>
      <c r="R516" s="1" t="s">
        <v>72</v>
      </c>
      <c r="S516" s="1" t="s">
        <v>3624</v>
      </c>
      <c r="T516" s="1" t="s">
        <v>3625</v>
      </c>
    </row>
    <row r="517" s="1" customFormat="1" spans="1:20">
      <c r="A517" s="1" t="s">
        <v>916</v>
      </c>
      <c r="B517" s="1" t="s">
        <v>227</v>
      </c>
      <c r="C517" s="1" t="s">
        <v>5577</v>
      </c>
      <c r="D517" s="1" t="s">
        <v>918</v>
      </c>
      <c r="E517" s="1" t="s">
        <v>919</v>
      </c>
      <c r="F517" s="1" t="s">
        <v>113</v>
      </c>
      <c r="G517" s="1" t="s">
        <v>80</v>
      </c>
      <c r="H517" s="1" t="s">
        <v>3617</v>
      </c>
      <c r="I517" s="1" t="s">
        <v>5578</v>
      </c>
      <c r="J517" s="1" t="s">
        <v>3619</v>
      </c>
      <c r="K517" s="1" t="s">
        <v>5578</v>
      </c>
      <c r="L517" s="1" t="s">
        <v>5578</v>
      </c>
      <c r="M517" s="1" t="s">
        <v>3620</v>
      </c>
      <c r="N517" s="1" t="s">
        <v>3620</v>
      </c>
      <c r="O517" s="1" t="s">
        <v>3621</v>
      </c>
      <c r="P517" s="1" t="s">
        <v>3622</v>
      </c>
      <c r="Q517" s="1" t="s">
        <v>5579</v>
      </c>
      <c r="R517" s="1" t="s">
        <v>72</v>
      </c>
      <c r="S517" s="1" t="s">
        <v>3624</v>
      </c>
      <c r="T517" s="1" t="s">
        <v>3625</v>
      </c>
    </row>
    <row r="518" s="1" customFormat="1" spans="1:20">
      <c r="A518" s="1" t="s">
        <v>232</v>
      </c>
      <c r="B518" s="1" t="s">
        <v>227</v>
      </c>
      <c r="C518" s="1" t="s">
        <v>5580</v>
      </c>
      <c r="D518" s="1" t="s">
        <v>5581</v>
      </c>
      <c r="E518" s="1" t="s">
        <v>5582</v>
      </c>
      <c r="F518" s="1" t="s">
        <v>79</v>
      </c>
      <c r="G518" s="1" t="s">
        <v>80</v>
      </c>
      <c r="H518" s="1" t="s">
        <v>3617</v>
      </c>
      <c r="I518" s="1" t="s">
        <v>5583</v>
      </c>
      <c r="J518" s="1" t="s">
        <v>3619</v>
      </c>
      <c r="K518" s="1" t="s">
        <v>5583</v>
      </c>
      <c r="L518" s="1" t="s">
        <v>5583</v>
      </c>
      <c r="M518" s="1" t="s">
        <v>3620</v>
      </c>
      <c r="N518" s="1" t="s">
        <v>3620</v>
      </c>
      <c r="O518" s="1" t="s">
        <v>3621</v>
      </c>
      <c r="P518" s="1" t="s">
        <v>3622</v>
      </c>
      <c r="Q518" s="1" t="s">
        <v>5584</v>
      </c>
      <c r="R518" s="1" t="s">
        <v>72</v>
      </c>
      <c r="S518" s="1" t="s">
        <v>3624</v>
      </c>
      <c r="T518" s="1" t="s">
        <v>3625</v>
      </c>
    </row>
    <row r="519" s="1" customFormat="1" spans="1:20">
      <c r="A519" s="1" t="s">
        <v>5585</v>
      </c>
      <c r="B519" s="1" t="s">
        <v>227</v>
      </c>
      <c r="C519" s="1" t="s">
        <v>5586</v>
      </c>
      <c r="D519" s="1" t="s">
        <v>807</v>
      </c>
      <c r="E519" s="1" t="s">
        <v>5587</v>
      </c>
      <c r="F519" s="1" t="s">
        <v>79</v>
      </c>
      <c r="G519" s="1" t="s">
        <v>80</v>
      </c>
      <c r="H519" s="1" t="s">
        <v>3617</v>
      </c>
      <c r="I519" s="1" t="s">
        <v>3621</v>
      </c>
      <c r="J519" s="1" t="s">
        <v>3619</v>
      </c>
      <c r="K519" s="1" t="s">
        <v>3621</v>
      </c>
      <c r="L519" s="1" t="s">
        <v>3621</v>
      </c>
      <c r="M519" s="1" t="s">
        <v>3620</v>
      </c>
      <c r="N519" s="1" t="s">
        <v>3620</v>
      </c>
      <c r="O519" s="1" t="s">
        <v>3621</v>
      </c>
      <c r="P519" s="1" t="s">
        <v>3622</v>
      </c>
      <c r="Q519" s="1" t="s">
        <v>5588</v>
      </c>
      <c r="R519" s="1" t="s">
        <v>72</v>
      </c>
      <c r="S519" s="1" t="s">
        <v>3624</v>
      </c>
      <c r="T519" s="1" t="s">
        <v>3625</v>
      </c>
    </row>
    <row r="520" s="1" customFormat="1" spans="1:20">
      <c r="A520" s="1" t="s">
        <v>1223</v>
      </c>
      <c r="B520" s="1" t="s">
        <v>227</v>
      </c>
      <c r="C520" s="1" t="s">
        <v>5589</v>
      </c>
      <c r="D520" s="1" t="s">
        <v>5590</v>
      </c>
      <c r="E520" s="1" t="s">
        <v>1226</v>
      </c>
      <c r="F520" s="1" t="s">
        <v>113</v>
      </c>
      <c r="G520" s="1" t="s">
        <v>80</v>
      </c>
      <c r="H520" s="1" t="s">
        <v>3617</v>
      </c>
      <c r="I520" s="1" t="s">
        <v>3909</v>
      </c>
      <c r="J520" s="1" t="s">
        <v>3619</v>
      </c>
      <c r="K520" s="1" t="s">
        <v>3909</v>
      </c>
      <c r="L520" s="1" t="s">
        <v>3909</v>
      </c>
      <c r="M520" s="1" t="s">
        <v>3620</v>
      </c>
      <c r="N520" s="1" t="s">
        <v>3620</v>
      </c>
      <c r="O520" s="1" t="s">
        <v>3621</v>
      </c>
      <c r="P520" s="1" t="s">
        <v>3622</v>
      </c>
      <c r="Q520" s="1" t="s">
        <v>5591</v>
      </c>
      <c r="R520" s="1" t="s">
        <v>72</v>
      </c>
      <c r="S520" s="1" t="s">
        <v>3624</v>
      </c>
      <c r="T520" s="1" t="s">
        <v>3625</v>
      </c>
    </row>
    <row r="521" s="1" customFormat="1" spans="1:20">
      <c r="A521" s="1" t="s">
        <v>3383</v>
      </c>
      <c r="B521" s="1" t="s">
        <v>227</v>
      </c>
      <c r="C521" s="1" t="s">
        <v>5592</v>
      </c>
      <c r="D521" s="1" t="s">
        <v>3385</v>
      </c>
      <c r="E521" s="1" t="s">
        <v>3386</v>
      </c>
      <c r="F521" s="1" t="s">
        <v>79</v>
      </c>
      <c r="G521" s="1" t="s">
        <v>80</v>
      </c>
      <c r="H521" s="1" t="s">
        <v>3617</v>
      </c>
      <c r="I521" s="1" t="s">
        <v>5593</v>
      </c>
      <c r="J521" s="1" t="s">
        <v>3619</v>
      </c>
      <c r="K521" s="1" t="s">
        <v>5593</v>
      </c>
      <c r="L521" s="1" t="s">
        <v>5593</v>
      </c>
      <c r="M521" s="1" t="s">
        <v>3620</v>
      </c>
      <c r="N521" s="1" t="s">
        <v>3620</v>
      </c>
      <c r="O521" s="1" t="s">
        <v>3621</v>
      </c>
      <c r="P521" s="1" t="s">
        <v>3622</v>
      </c>
      <c r="Q521" s="1" t="s">
        <v>5594</v>
      </c>
      <c r="R521" s="1" t="s">
        <v>72</v>
      </c>
      <c r="S521" s="1" t="s">
        <v>3624</v>
      </c>
      <c r="T521" s="1" t="s">
        <v>3625</v>
      </c>
    </row>
    <row r="522" s="1" customFormat="1" spans="1:20">
      <c r="A522" s="1" t="s">
        <v>2247</v>
      </c>
      <c r="B522" s="1" t="s">
        <v>227</v>
      </c>
      <c r="C522" s="1" t="s">
        <v>5595</v>
      </c>
      <c r="D522" s="1" t="s">
        <v>2249</v>
      </c>
      <c r="E522" s="1" t="s">
        <v>2250</v>
      </c>
      <c r="F522" s="1" t="s">
        <v>79</v>
      </c>
      <c r="G522" s="1" t="s">
        <v>80</v>
      </c>
      <c r="H522" s="1" t="s">
        <v>3617</v>
      </c>
      <c r="I522" s="1" t="s">
        <v>5596</v>
      </c>
      <c r="J522" s="1" t="s">
        <v>3619</v>
      </c>
      <c r="K522" s="1" t="s">
        <v>5596</v>
      </c>
      <c r="L522" s="1" t="s">
        <v>5596</v>
      </c>
      <c r="M522" s="1" t="s">
        <v>3620</v>
      </c>
      <c r="N522" s="1" t="s">
        <v>3620</v>
      </c>
      <c r="O522" s="1" t="s">
        <v>3621</v>
      </c>
      <c r="P522" s="1" t="s">
        <v>3622</v>
      </c>
      <c r="Q522" s="1" t="s">
        <v>5597</v>
      </c>
      <c r="R522" s="1" t="s">
        <v>72</v>
      </c>
      <c r="S522" s="1" t="s">
        <v>3624</v>
      </c>
      <c r="T522" s="1" t="s">
        <v>3625</v>
      </c>
    </row>
    <row r="523" s="1" customFormat="1" spans="1:20">
      <c r="A523" s="1" t="s">
        <v>5598</v>
      </c>
      <c r="B523" s="1" t="s">
        <v>227</v>
      </c>
      <c r="C523" s="1" t="s">
        <v>5599</v>
      </c>
      <c r="D523" s="1" t="s">
        <v>5202</v>
      </c>
      <c r="E523" s="1" t="s">
        <v>5600</v>
      </c>
      <c r="F523" s="1" t="s">
        <v>113</v>
      </c>
      <c r="G523" s="1" t="s">
        <v>80</v>
      </c>
      <c r="H523" s="1" t="s">
        <v>3617</v>
      </c>
      <c r="I523" s="1" t="s">
        <v>5601</v>
      </c>
      <c r="J523" s="1" t="s">
        <v>3619</v>
      </c>
      <c r="K523" s="1" t="s">
        <v>5601</v>
      </c>
      <c r="L523" s="1" t="s">
        <v>5601</v>
      </c>
      <c r="M523" s="1" t="s">
        <v>3620</v>
      </c>
      <c r="N523" s="1" t="s">
        <v>3620</v>
      </c>
      <c r="O523" s="1" t="s">
        <v>3621</v>
      </c>
      <c r="P523" s="1" t="s">
        <v>3622</v>
      </c>
      <c r="Q523" s="1" t="s">
        <v>5602</v>
      </c>
      <c r="R523" s="1" t="s">
        <v>72</v>
      </c>
      <c r="S523" s="1" t="s">
        <v>3624</v>
      </c>
      <c r="T523" s="1" t="s">
        <v>3625</v>
      </c>
    </row>
    <row r="524" s="1" customFormat="1" spans="1:20">
      <c r="A524" s="1" t="s">
        <v>5603</v>
      </c>
      <c r="B524" s="1" t="s">
        <v>227</v>
      </c>
      <c r="C524" s="1" t="s">
        <v>5604</v>
      </c>
      <c r="D524" s="1" t="s">
        <v>5413</v>
      </c>
      <c r="E524" s="1" t="s">
        <v>5605</v>
      </c>
      <c r="F524" s="1" t="s">
        <v>79</v>
      </c>
      <c r="G524" s="1" t="s">
        <v>80</v>
      </c>
      <c r="H524" s="1" t="s">
        <v>3617</v>
      </c>
      <c r="I524" s="1" t="s">
        <v>5606</v>
      </c>
      <c r="J524" s="1" t="s">
        <v>3619</v>
      </c>
      <c r="K524" s="1" t="s">
        <v>5606</v>
      </c>
      <c r="L524" s="1" t="s">
        <v>5606</v>
      </c>
      <c r="M524" s="1" t="s">
        <v>3620</v>
      </c>
      <c r="N524" s="1" t="s">
        <v>3620</v>
      </c>
      <c r="O524" s="1" t="s">
        <v>3621</v>
      </c>
      <c r="P524" s="1" t="s">
        <v>3622</v>
      </c>
      <c r="Q524" s="1" t="s">
        <v>5607</v>
      </c>
      <c r="R524" s="1" t="s">
        <v>72</v>
      </c>
      <c r="S524" s="1" t="s">
        <v>3624</v>
      </c>
      <c r="T524" s="1" t="s">
        <v>3625</v>
      </c>
    </row>
    <row r="525" s="1" customFormat="1" spans="1:20">
      <c r="A525" s="1" t="s">
        <v>1661</v>
      </c>
      <c r="B525" s="1" t="s">
        <v>227</v>
      </c>
      <c r="C525" s="1" t="s">
        <v>5608</v>
      </c>
      <c r="D525" s="1" t="s">
        <v>5340</v>
      </c>
      <c r="E525" s="1" t="s">
        <v>1664</v>
      </c>
      <c r="F525" s="1" t="s">
        <v>79</v>
      </c>
      <c r="G525" s="1" t="s">
        <v>80</v>
      </c>
      <c r="H525" s="1" t="s">
        <v>3617</v>
      </c>
      <c r="I525" s="1" t="s">
        <v>5609</v>
      </c>
      <c r="J525" s="1" t="s">
        <v>3619</v>
      </c>
      <c r="K525" s="1" t="s">
        <v>5609</v>
      </c>
      <c r="L525" s="1" t="s">
        <v>5609</v>
      </c>
      <c r="M525" s="1" t="s">
        <v>3620</v>
      </c>
      <c r="N525" s="1" t="s">
        <v>3620</v>
      </c>
      <c r="O525" s="1" t="s">
        <v>3621</v>
      </c>
      <c r="P525" s="1" t="s">
        <v>3622</v>
      </c>
      <c r="Q525" s="1" t="s">
        <v>5610</v>
      </c>
      <c r="R525" s="1" t="s">
        <v>72</v>
      </c>
      <c r="S525" s="1" t="s">
        <v>3624</v>
      </c>
      <c r="T525" s="1" t="s">
        <v>3625</v>
      </c>
    </row>
    <row r="526" s="1" customFormat="1" spans="1:20">
      <c r="A526" s="1" t="s">
        <v>5611</v>
      </c>
      <c r="B526" s="1" t="s">
        <v>227</v>
      </c>
      <c r="C526" s="1" t="s">
        <v>5612</v>
      </c>
      <c r="D526" s="1" t="s">
        <v>5613</v>
      </c>
      <c r="E526" s="1" t="s">
        <v>5614</v>
      </c>
      <c r="F526" s="1" t="s">
        <v>79</v>
      </c>
      <c r="G526" s="1" t="s">
        <v>80</v>
      </c>
      <c r="H526" s="1" t="s">
        <v>3617</v>
      </c>
      <c r="I526" s="1" t="s">
        <v>3621</v>
      </c>
      <c r="J526" s="1" t="s">
        <v>3619</v>
      </c>
      <c r="K526" s="1" t="s">
        <v>3621</v>
      </c>
      <c r="L526" s="1" t="s">
        <v>3621</v>
      </c>
      <c r="M526" s="1" t="s">
        <v>3620</v>
      </c>
      <c r="N526" s="1" t="s">
        <v>3620</v>
      </c>
      <c r="O526" s="1" t="s">
        <v>3621</v>
      </c>
      <c r="P526" s="1" t="s">
        <v>3622</v>
      </c>
      <c r="Q526" s="1" t="s">
        <v>5615</v>
      </c>
      <c r="R526" s="1" t="s">
        <v>72</v>
      </c>
      <c r="S526" s="1" t="s">
        <v>3624</v>
      </c>
      <c r="T526" s="1" t="s">
        <v>3625</v>
      </c>
    </row>
    <row r="527" s="1" customFormat="1" spans="1:20">
      <c r="A527" s="1" t="s">
        <v>1229</v>
      </c>
      <c r="B527" s="1" t="s">
        <v>227</v>
      </c>
      <c r="C527" s="1" t="s">
        <v>5616</v>
      </c>
      <c r="D527" s="1" t="s">
        <v>5617</v>
      </c>
      <c r="E527" s="1" t="s">
        <v>1232</v>
      </c>
      <c r="F527" s="1" t="s">
        <v>113</v>
      </c>
      <c r="G527" s="1" t="s">
        <v>80</v>
      </c>
      <c r="H527" s="1" t="s">
        <v>3617</v>
      </c>
      <c r="I527" s="1" t="s">
        <v>4880</v>
      </c>
      <c r="J527" s="1" t="s">
        <v>3619</v>
      </c>
      <c r="K527" s="1" t="s">
        <v>4880</v>
      </c>
      <c r="L527" s="1" t="s">
        <v>4880</v>
      </c>
      <c r="M527" s="1" t="s">
        <v>3620</v>
      </c>
      <c r="N527" s="1" t="s">
        <v>3620</v>
      </c>
      <c r="O527" s="1" t="s">
        <v>3621</v>
      </c>
      <c r="P527" s="1" t="s">
        <v>3622</v>
      </c>
      <c r="Q527" s="1" t="s">
        <v>5618</v>
      </c>
      <c r="R527" s="1" t="s">
        <v>72</v>
      </c>
      <c r="S527" s="1" t="s">
        <v>3624</v>
      </c>
      <c r="T527" s="1" t="s">
        <v>3625</v>
      </c>
    </row>
    <row r="528" s="1" customFormat="1" spans="1:20">
      <c r="A528" s="1" t="s">
        <v>1236</v>
      </c>
      <c r="B528" s="1" t="s">
        <v>227</v>
      </c>
      <c r="C528" s="1" t="s">
        <v>5619</v>
      </c>
      <c r="D528" s="1" t="s">
        <v>1238</v>
      </c>
      <c r="E528" s="1" t="s">
        <v>1239</v>
      </c>
      <c r="F528" s="1" t="s">
        <v>79</v>
      </c>
      <c r="G528" s="1" t="s">
        <v>80</v>
      </c>
      <c r="H528" s="1" t="s">
        <v>3617</v>
      </c>
      <c r="I528" s="1" t="s">
        <v>4142</v>
      </c>
      <c r="J528" s="1" t="s">
        <v>3619</v>
      </c>
      <c r="K528" s="1" t="s">
        <v>4142</v>
      </c>
      <c r="L528" s="1" t="s">
        <v>4142</v>
      </c>
      <c r="M528" s="1" t="s">
        <v>3620</v>
      </c>
      <c r="N528" s="1" t="s">
        <v>3620</v>
      </c>
      <c r="O528" s="1" t="s">
        <v>3621</v>
      </c>
      <c r="P528" s="1" t="s">
        <v>3622</v>
      </c>
      <c r="Q528" s="1" t="s">
        <v>5620</v>
      </c>
      <c r="R528" s="1" t="s">
        <v>72</v>
      </c>
      <c r="S528" s="1" t="s">
        <v>3624</v>
      </c>
      <c r="T528" s="1" t="s">
        <v>3625</v>
      </c>
    </row>
    <row r="529" s="1" customFormat="1" spans="1:20">
      <c r="A529" s="1" t="s">
        <v>270</v>
      </c>
      <c r="B529" s="1" t="s">
        <v>227</v>
      </c>
      <c r="C529" s="1" t="s">
        <v>5621</v>
      </c>
      <c r="D529" s="1" t="s">
        <v>5622</v>
      </c>
      <c r="E529" s="1" t="s">
        <v>273</v>
      </c>
      <c r="F529" s="1" t="s">
        <v>274</v>
      </c>
      <c r="G529" s="1" t="s">
        <v>80</v>
      </c>
      <c r="H529" s="1" t="s">
        <v>3617</v>
      </c>
      <c r="I529" s="1" t="s">
        <v>4302</v>
      </c>
      <c r="J529" s="1" t="s">
        <v>3619</v>
      </c>
      <c r="K529" s="1" t="s">
        <v>4302</v>
      </c>
      <c r="L529" s="1" t="s">
        <v>4302</v>
      </c>
      <c r="M529" s="1" t="s">
        <v>3620</v>
      </c>
      <c r="N529" s="1" t="s">
        <v>3620</v>
      </c>
      <c r="O529" s="1" t="s">
        <v>3621</v>
      </c>
      <c r="P529" s="1" t="s">
        <v>3622</v>
      </c>
      <c r="Q529" s="1" t="s">
        <v>5623</v>
      </c>
      <c r="R529" s="1" t="s">
        <v>72</v>
      </c>
      <c r="S529" s="1" t="s">
        <v>3624</v>
      </c>
      <c r="T529" s="1" t="s">
        <v>3625</v>
      </c>
    </row>
    <row r="530" s="1" customFormat="1" spans="1:20">
      <c r="A530" s="1" t="s">
        <v>5624</v>
      </c>
      <c r="B530" s="1" t="s">
        <v>227</v>
      </c>
      <c r="C530" s="1" t="s">
        <v>5625</v>
      </c>
      <c r="D530" s="1" t="s">
        <v>5626</v>
      </c>
      <c r="E530" s="1" t="s">
        <v>5627</v>
      </c>
      <c r="F530" s="1" t="s">
        <v>79</v>
      </c>
      <c r="G530" s="1" t="s">
        <v>80</v>
      </c>
      <c r="H530" s="1" t="s">
        <v>3617</v>
      </c>
      <c r="I530" s="1" t="s">
        <v>5475</v>
      </c>
      <c r="J530" s="1" t="s">
        <v>3619</v>
      </c>
      <c r="K530" s="1" t="s">
        <v>5475</v>
      </c>
      <c r="L530" s="1" t="s">
        <v>5475</v>
      </c>
      <c r="M530" s="1" t="s">
        <v>3620</v>
      </c>
      <c r="N530" s="1" t="s">
        <v>3620</v>
      </c>
      <c r="O530" s="1" t="s">
        <v>3621</v>
      </c>
      <c r="P530" s="1" t="s">
        <v>3622</v>
      </c>
      <c r="Q530" s="1" t="s">
        <v>5628</v>
      </c>
      <c r="R530" s="1" t="s">
        <v>72</v>
      </c>
      <c r="S530" s="1" t="s">
        <v>3624</v>
      </c>
      <c r="T530" s="1" t="s">
        <v>3625</v>
      </c>
    </row>
    <row r="531" s="1" customFormat="1" spans="1:20">
      <c r="A531" s="1" t="s">
        <v>5629</v>
      </c>
      <c r="B531" s="1" t="s">
        <v>227</v>
      </c>
      <c r="C531" s="1" t="s">
        <v>5630</v>
      </c>
      <c r="D531" s="1" t="s">
        <v>5631</v>
      </c>
      <c r="E531" s="1" t="s">
        <v>5632</v>
      </c>
      <c r="F531" s="1" t="s">
        <v>79</v>
      </c>
      <c r="G531" s="1" t="s">
        <v>80</v>
      </c>
      <c r="H531" s="1" t="s">
        <v>3617</v>
      </c>
      <c r="I531" s="1" t="s">
        <v>4223</v>
      </c>
      <c r="J531" s="1" t="s">
        <v>3619</v>
      </c>
      <c r="K531" s="1" t="s">
        <v>4223</v>
      </c>
      <c r="L531" s="1" t="s">
        <v>4223</v>
      </c>
      <c r="M531" s="1" t="s">
        <v>3620</v>
      </c>
      <c r="N531" s="1" t="s">
        <v>3620</v>
      </c>
      <c r="O531" s="1" t="s">
        <v>3621</v>
      </c>
      <c r="P531" s="1" t="s">
        <v>3622</v>
      </c>
      <c r="Q531" s="1" t="s">
        <v>5633</v>
      </c>
      <c r="R531" s="1" t="s">
        <v>72</v>
      </c>
      <c r="S531" s="1" t="s">
        <v>3624</v>
      </c>
      <c r="T531" s="1" t="s">
        <v>3625</v>
      </c>
    </row>
    <row r="532" s="1" customFormat="1" spans="1:20">
      <c r="A532" s="1" t="s">
        <v>5634</v>
      </c>
      <c r="B532" s="1" t="s">
        <v>274</v>
      </c>
      <c r="C532" s="1" t="s">
        <v>5635</v>
      </c>
      <c r="D532" s="1" t="s">
        <v>5636</v>
      </c>
      <c r="E532" s="1" t="s">
        <v>5637</v>
      </c>
      <c r="F532" s="1" t="s">
        <v>79</v>
      </c>
      <c r="G532" s="1" t="s">
        <v>80</v>
      </c>
      <c r="H532" s="1" t="s">
        <v>3617</v>
      </c>
      <c r="I532" s="1" t="s">
        <v>5638</v>
      </c>
      <c r="J532" s="1" t="s">
        <v>3619</v>
      </c>
      <c r="K532" s="1" t="s">
        <v>5638</v>
      </c>
      <c r="L532" s="1" t="s">
        <v>5638</v>
      </c>
      <c r="M532" s="1" t="s">
        <v>3620</v>
      </c>
      <c r="N532" s="1" t="s">
        <v>3620</v>
      </c>
      <c r="O532" s="1" t="s">
        <v>3621</v>
      </c>
      <c r="P532" s="1" t="s">
        <v>3622</v>
      </c>
      <c r="Q532" s="1" t="s">
        <v>5639</v>
      </c>
      <c r="R532" s="1" t="s">
        <v>72</v>
      </c>
      <c r="S532" s="1" t="s">
        <v>3624</v>
      </c>
      <c r="T532" s="1" t="s">
        <v>3625</v>
      </c>
    </row>
    <row r="533" s="1" customFormat="1" spans="1:20">
      <c r="A533" s="1" t="s">
        <v>890</v>
      </c>
      <c r="B533" s="1" t="s">
        <v>274</v>
      </c>
      <c r="C533" s="1" t="s">
        <v>5640</v>
      </c>
      <c r="D533" s="1" t="s">
        <v>892</v>
      </c>
      <c r="E533" s="1" t="s">
        <v>893</v>
      </c>
      <c r="F533" s="1" t="s">
        <v>79</v>
      </c>
      <c r="G533" s="1" t="s">
        <v>80</v>
      </c>
      <c r="H533" s="1" t="s">
        <v>3617</v>
      </c>
      <c r="I533" s="1" t="s">
        <v>3844</v>
      </c>
      <c r="J533" s="1" t="s">
        <v>3619</v>
      </c>
      <c r="K533" s="1" t="s">
        <v>3844</v>
      </c>
      <c r="L533" s="1" t="s">
        <v>3844</v>
      </c>
      <c r="M533" s="1" t="s">
        <v>3620</v>
      </c>
      <c r="N533" s="1" t="s">
        <v>3620</v>
      </c>
      <c r="O533" s="1" t="s">
        <v>3621</v>
      </c>
      <c r="P533" s="1" t="s">
        <v>3622</v>
      </c>
      <c r="Q533" s="1" t="s">
        <v>5641</v>
      </c>
      <c r="R533" s="1" t="s">
        <v>72</v>
      </c>
      <c r="S533" s="1" t="s">
        <v>3624</v>
      </c>
      <c r="T533" s="1" t="s">
        <v>3625</v>
      </c>
    </row>
    <row r="534" s="1" customFormat="1" spans="1:20">
      <c r="A534" s="1" t="s">
        <v>5642</v>
      </c>
      <c r="B534" s="1" t="s">
        <v>274</v>
      </c>
      <c r="C534" s="1" t="s">
        <v>5643</v>
      </c>
      <c r="D534" s="1" t="s">
        <v>5644</v>
      </c>
      <c r="E534" s="1" t="s">
        <v>5645</v>
      </c>
      <c r="F534" s="1" t="s">
        <v>79</v>
      </c>
      <c r="G534" s="1" t="s">
        <v>80</v>
      </c>
      <c r="H534" s="1" t="s">
        <v>3617</v>
      </c>
      <c r="I534" s="1" t="s">
        <v>3621</v>
      </c>
      <c r="J534" s="1" t="s">
        <v>3619</v>
      </c>
      <c r="K534" s="1" t="s">
        <v>3621</v>
      </c>
      <c r="L534" s="1" t="s">
        <v>3621</v>
      </c>
      <c r="M534" s="1" t="s">
        <v>3620</v>
      </c>
      <c r="N534" s="1" t="s">
        <v>3620</v>
      </c>
      <c r="O534" s="1" t="s">
        <v>3621</v>
      </c>
      <c r="P534" s="1" t="s">
        <v>3622</v>
      </c>
      <c r="Q534" s="1" t="s">
        <v>5646</v>
      </c>
      <c r="R534" s="1" t="s">
        <v>72</v>
      </c>
      <c r="S534" s="1" t="s">
        <v>3624</v>
      </c>
      <c r="T534" s="1" t="s">
        <v>3625</v>
      </c>
    </row>
    <row r="535" s="1" customFormat="1" spans="1:20">
      <c r="A535" s="1" t="s">
        <v>2433</v>
      </c>
      <c r="B535" s="1" t="s">
        <v>274</v>
      </c>
      <c r="C535" s="1" t="s">
        <v>5647</v>
      </c>
      <c r="D535" s="1" t="s">
        <v>2435</v>
      </c>
      <c r="E535" s="1" t="s">
        <v>2436</v>
      </c>
      <c r="F535" s="1" t="s">
        <v>79</v>
      </c>
      <c r="G535" s="1" t="s">
        <v>80</v>
      </c>
      <c r="H535" s="1" t="s">
        <v>3617</v>
      </c>
      <c r="I535" s="1" t="s">
        <v>5648</v>
      </c>
      <c r="J535" s="1" t="s">
        <v>3619</v>
      </c>
      <c r="K535" s="1" t="s">
        <v>5648</v>
      </c>
      <c r="L535" s="1" t="s">
        <v>5648</v>
      </c>
      <c r="M535" s="1" t="s">
        <v>3620</v>
      </c>
      <c r="N535" s="1" t="s">
        <v>3620</v>
      </c>
      <c r="O535" s="1" t="s">
        <v>3621</v>
      </c>
      <c r="P535" s="1" t="s">
        <v>3622</v>
      </c>
      <c r="Q535" s="1" t="s">
        <v>5649</v>
      </c>
      <c r="R535" s="1" t="s">
        <v>72</v>
      </c>
      <c r="S535" s="1" t="s">
        <v>3624</v>
      </c>
      <c r="T535" s="1" t="s">
        <v>3625</v>
      </c>
    </row>
    <row r="536" s="1" customFormat="1" spans="1:20">
      <c r="A536" s="1" t="s">
        <v>1626</v>
      </c>
      <c r="B536" s="1" t="s">
        <v>274</v>
      </c>
      <c r="C536" s="1" t="s">
        <v>5650</v>
      </c>
      <c r="D536" s="1" t="s">
        <v>1628</v>
      </c>
      <c r="E536" s="1" t="s">
        <v>1629</v>
      </c>
      <c r="F536" s="1" t="s">
        <v>79</v>
      </c>
      <c r="G536" s="1" t="s">
        <v>80</v>
      </c>
      <c r="H536" s="1" t="s">
        <v>3617</v>
      </c>
      <c r="I536" s="1" t="s">
        <v>5281</v>
      </c>
      <c r="J536" s="1" t="s">
        <v>3619</v>
      </c>
      <c r="K536" s="1" t="s">
        <v>5281</v>
      </c>
      <c r="L536" s="1" t="s">
        <v>5281</v>
      </c>
      <c r="M536" s="1" t="s">
        <v>3620</v>
      </c>
      <c r="N536" s="1" t="s">
        <v>3620</v>
      </c>
      <c r="O536" s="1" t="s">
        <v>3621</v>
      </c>
      <c r="P536" s="1" t="s">
        <v>3622</v>
      </c>
      <c r="Q536" s="1" t="s">
        <v>5651</v>
      </c>
      <c r="R536" s="1" t="s">
        <v>72</v>
      </c>
      <c r="S536" s="1" t="s">
        <v>3624</v>
      </c>
      <c r="T536" s="1" t="s">
        <v>3625</v>
      </c>
    </row>
    <row r="537" s="1" customFormat="1" spans="1:20">
      <c r="A537" s="1" t="s">
        <v>3076</v>
      </c>
      <c r="B537" s="1" t="s">
        <v>274</v>
      </c>
      <c r="C537" s="1" t="s">
        <v>5652</v>
      </c>
      <c r="D537" s="1" t="s">
        <v>3078</v>
      </c>
      <c r="E537" s="1" t="s">
        <v>3079</v>
      </c>
      <c r="F537" s="1" t="s">
        <v>79</v>
      </c>
      <c r="G537" s="1" t="s">
        <v>80</v>
      </c>
      <c r="H537" s="1" t="s">
        <v>3617</v>
      </c>
      <c r="I537" s="1" t="s">
        <v>5653</v>
      </c>
      <c r="J537" s="1" t="s">
        <v>3619</v>
      </c>
      <c r="K537" s="1" t="s">
        <v>5653</v>
      </c>
      <c r="L537" s="1" t="s">
        <v>5653</v>
      </c>
      <c r="M537" s="1" t="s">
        <v>3620</v>
      </c>
      <c r="N537" s="1" t="s">
        <v>3620</v>
      </c>
      <c r="O537" s="1" t="s">
        <v>3621</v>
      </c>
      <c r="P537" s="1" t="s">
        <v>3622</v>
      </c>
      <c r="Q537" s="1" t="s">
        <v>5654</v>
      </c>
      <c r="R537" s="1" t="s">
        <v>72</v>
      </c>
      <c r="S537" s="1" t="s">
        <v>3624</v>
      </c>
      <c r="T537" s="1" t="s">
        <v>3625</v>
      </c>
    </row>
    <row r="538" s="1" customFormat="1" spans="1:20">
      <c r="A538" s="1" t="s">
        <v>5655</v>
      </c>
      <c r="B538" s="1" t="s">
        <v>274</v>
      </c>
      <c r="C538" s="1" t="s">
        <v>5656</v>
      </c>
      <c r="D538" s="1" t="s">
        <v>5657</v>
      </c>
      <c r="E538" s="1" t="s">
        <v>5658</v>
      </c>
      <c r="F538" s="1" t="s">
        <v>79</v>
      </c>
      <c r="G538" s="1" t="s">
        <v>80</v>
      </c>
      <c r="H538" s="1" t="s">
        <v>3617</v>
      </c>
      <c r="I538" s="1" t="s">
        <v>5659</v>
      </c>
      <c r="J538" s="1" t="s">
        <v>3619</v>
      </c>
      <c r="K538" s="1" t="s">
        <v>5659</v>
      </c>
      <c r="L538" s="1" t="s">
        <v>5659</v>
      </c>
      <c r="M538" s="1" t="s">
        <v>3620</v>
      </c>
      <c r="N538" s="1" t="s">
        <v>3620</v>
      </c>
      <c r="O538" s="1" t="s">
        <v>3621</v>
      </c>
      <c r="P538" s="1" t="s">
        <v>3622</v>
      </c>
      <c r="Q538" s="1" t="s">
        <v>5660</v>
      </c>
      <c r="R538" s="1" t="s">
        <v>72</v>
      </c>
      <c r="S538" s="1" t="s">
        <v>3624</v>
      </c>
      <c r="T538" s="1" t="s">
        <v>3625</v>
      </c>
    </row>
    <row r="539" s="1" customFormat="1" spans="1:20">
      <c r="A539" s="1" t="s">
        <v>5661</v>
      </c>
      <c r="B539" s="1" t="s">
        <v>274</v>
      </c>
      <c r="C539" s="1" t="s">
        <v>5662</v>
      </c>
      <c r="D539" s="1" t="s">
        <v>5657</v>
      </c>
      <c r="E539" s="1" t="s">
        <v>5658</v>
      </c>
      <c r="F539" s="1" t="s">
        <v>79</v>
      </c>
      <c r="G539" s="1" t="s">
        <v>80</v>
      </c>
      <c r="H539" s="1" t="s">
        <v>3617</v>
      </c>
      <c r="I539" s="1" t="s">
        <v>5659</v>
      </c>
      <c r="J539" s="1" t="s">
        <v>3619</v>
      </c>
      <c r="K539" s="1" t="s">
        <v>5659</v>
      </c>
      <c r="L539" s="1" t="s">
        <v>5659</v>
      </c>
      <c r="M539" s="1" t="s">
        <v>3620</v>
      </c>
      <c r="N539" s="1" t="s">
        <v>3620</v>
      </c>
      <c r="O539" s="1" t="s">
        <v>3621</v>
      </c>
      <c r="P539" s="1" t="s">
        <v>3622</v>
      </c>
      <c r="Q539" s="1" t="s">
        <v>5663</v>
      </c>
      <c r="R539" s="1" t="s">
        <v>72</v>
      </c>
      <c r="S539" s="1" t="s">
        <v>3624</v>
      </c>
      <c r="T539" s="1" t="s">
        <v>3625</v>
      </c>
    </row>
    <row r="540" s="1" customFormat="1" spans="1:20">
      <c r="A540" s="1" t="s">
        <v>5664</v>
      </c>
      <c r="B540" s="1" t="s">
        <v>274</v>
      </c>
      <c r="C540" s="1" t="s">
        <v>5665</v>
      </c>
      <c r="D540" s="1" t="s">
        <v>5666</v>
      </c>
      <c r="E540" s="1" t="s">
        <v>5667</v>
      </c>
      <c r="F540" s="1" t="s">
        <v>79</v>
      </c>
      <c r="G540" s="1" t="s">
        <v>80</v>
      </c>
      <c r="H540" s="1" t="s">
        <v>3617</v>
      </c>
      <c r="I540" s="1" t="s">
        <v>3621</v>
      </c>
      <c r="J540" s="1" t="s">
        <v>3619</v>
      </c>
      <c r="K540" s="1" t="s">
        <v>3621</v>
      </c>
      <c r="L540" s="1" t="s">
        <v>3621</v>
      </c>
      <c r="M540" s="1" t="s">
        <v>3620</v>
      </c>
      <c r="N540" s="1" t="s">
        <v>3620</v>
      </c>
      <c r="O540" s="1" t="s">
        <v>3621</v>
      </c>
      <c r="P540" s="1" t="s">
        <v>3622</v>
      </c>
      <c r="Q540" s="1" t="s">
        <v>5668</v>
      </c>
      <c r="R540" s="1" t="s">
        <v>72</v>
      </c>
      <c r="S540" s="1" t="s">
        <v>3624</v>
      </c>
      <c r="T540" s="1" t="s">
        <v>3625</v>
      </c>
    </row>
    <row r="541" s="1" customFormat="1" spans="1:20">
      <c r="A541" s="1" t="s">
        <v>2139</v>
      </c>
      <c r="B541" s="1" t="s">
        <v>274</v>
      </c>
      <c r="C541" s="1" t="s">
        <v>5669</v>
      </c>
      <c r="D541" s="1" t="s">
        <v>2141</v>
      </c>
      <c r="E541" s="1" t="s">
        <v>2142</v>
      </c>
      <c r="F541" s="1" t="s">
        <v>274</v>
      </c>
      <c r="G541" s="1" t="s">
        <v>80</v>
      </c>
      <c r="H541" s="1" t="s">
        <v>3617</v>
      </c>
      <c r="I541" s="1" t="s">
        <v>5670</v>
      </c>
      <c r="J541" s="1" t="s">
        <v>3619</v>
      </c>
      <c r="K541" s="1" t="s">
        <v>5670</v>
      </c>
      <c r="L541" s="1" t="s">
        <v>5670</v>
      </c>
      <c r="M541" s="1" t="s">
        <v>3620</v>
      </c>
      <c r="N541" s="1" t="s">
        <v>3620</v>
      </c>
      <c r="O541" s="1" t="s">
        <v>3621</v>
      </c>
      <c r="P541" s="1" t="s">
        <v>3622</v>
      </c>
      <c r="Q541" s="1" t="s">
        <v>5671</v>
      </c>
      <c r="R541" s="1" t="s">
        <v>72</v>
      </c>
      <c r="S541" s="1" t="s">
        <v>3624</v>
      </c>
      <c r="T541" s="1" t="s">
        <v>3625</v>
      </c>
    </row>
    <row r="542" s="1" customFormat="1" spans="1:20">
      <c r="A542" s="1" t="s">
        <v>868</v>
      </c>
      <c r="B542" s="1" t="s">
        <v>274</v>
      </c>
      <c r="C542" s="1" t="s">
        <v>5672</v>
      </c>
      <c r="D542" s="1" t="s">
        <v>5673</v>
      </c>
      <c r="E542" s="1" t="s">
        <v>871</v>
      </c>
      <c r="F542" s="1" t="s">
        <v>79</v>
      </c>
      <c r="G542" s="1" t="s">
        <v>80</v>
      </c>
      <c r="H542" s="1" t="s">
        <v>3617</v>
      </c>
      <c r="I542" s="1" t="s">
        <v>3875</v>
      </c>
      <c r="J542" s="1" t="s">
        <v>3619</v>
      </c>
      <c r="K542" s="1" t="s">
        <v>3875</v>
      </c>
      <c r="L542" s="1" t="s">
        <v>3875</v>
      </c>
      <c r="M542" s="1" t="s">
        <v>3620</v>
      </c>
      <c r="N542" s="1" t="s">
        <v>3620</v>
      </c>
      <c r="O542" s="1" t="s">
        <v>3621</v>
      </c>
      <c r="P542" s="1" t="s">
        <v>3622</v>
      </c>
      <c r="Q542" s="1" t="s">
        <v>5674</v>
      </c>
      <c r="R542" s="1" t="s">
        <v>72</v>
      </c>
      <c r="S542" s="1" t="s">
        <v>3624</v>
      </c>
      <c r="T542" s="1" t="s">
        <v>3625</v>
      </c>
    </row>
    <row r="543" s="1" customFormat="1" spans="1:20">
      <c r="A543" s="1" t="s">
        <v>3086</v>
      </c>
      <c r="B543" s="1" t="s">
        <v>274</v>
      </c>
      <c r="C543" s="1" t="s">
        <v>5675</v>
      </c>
      <c r="D543" s="1" t="s">
        <v>3088</v>
      </c>
      <c r="E543" s="1" t="s">
        <v>3089</v>
      </c>
      <c r="F543" s="1" t="s">
        <v>79</v>
      </c>
      <c r="G543" s="1" t="s">
        <v>80</v>
      </c>
      <c r="H543" s="1" t="s">
        <v>3617</v>
      </c>
      <c r="I543" s="1" t="s">
        <v>3783</v>
      </c>
      <c r="J543" s="1" t="s">
        <v>3619</v>
      </c>
      <c r="K543" s="1" t="s">
        <v>3783</v>
      </c>
      <c r="L543" s="1" t="s">
        <v>3783</v>
      </c>
      <c r="M543" s="1" t="s">
        <v>3620</v>
      </c>
      <c r="N543" s="1" t="s">
        <v>3620</v>
      </c>
      <c r="O543" s="1" t="s">
        <v>3621</v>
      </c>
      <c r="P543" s="1" t="s">
        <v>3622</v>
      </c>
      <c r="Q543" s="1" t="s">
        <v>5676</v>
      </c>
      <c r="R543" s="1" t="s">
        <v>72</v>
      </c>
      <c r="S543" s="1" t="s">
        <v>3624</v>
      </c>
      <c r="T543" s="1" t="s">
        <v>3625</v>
      </c>
    </row>
    <row r="544" s="1" customFormat="1" spans="1:20">
      <c r="A544" s="1" t="s">
        <v>944</v>
      </c>
      <c r="B544" s="1" t="s">
        <v>274</v>
      </c>
      <c r="C544" s="1" t="s">
        <v>5677</v>
      </c>
      <c r="D544" s="1" t="s">
        <v>946</v>
      </c>
      <c r="E544" s="1" t="s">
        <v>947</v>
      </c>
      <c r="F544" s="1" t="s">
        <v>113</v>
      </c>
      <c r="G544" s="1" t="s">
        <v>80</v>
      </c>
      <c r="H544" s="1" t="s">
        <v>3617</v>
      </c>
      <c r="I544" s="1" t="s">
        <v>5678</v>
      </c>
      <c r="J544" s="1" t="s">
        <v>3619</v>
      </c>
      <c r="K544" s="1" t="s">
        <v>5678</v>
      </c>
      <c r="L544" s="1" t="s">
        <v>5678</v>
      </c>
      <c r="M544" s="1" t="s">
        <v>3620</v>
      </c>
      <c r="N544" s="1" t="s">
        <v>3620</v>
      </c>
      <c r="O544" s="1" t="s">
        <v>3621</v>
      </c>
      <c r="P544" s="1" t="s">
        <v>3622</v>
      </c>
      <c r="Q544" s="1" t="s">
        <v>5679</v>
      </c>
      <c r="R544" s="1" t="s">
        <v>72</v>
      </c>
      <c r="S544" s="1" t="s">
        <v>3624</v>
      </c>
      <c r="T544" s="1" t="s">
        <v>3625</v>
      </c>
    </row>
    <row r="545" s="1" customFormat="1" spans="1:20">
      <c r="A545" s="1" t="s">
        <v>5680</v>
      </c>
      <c r="B545" s="1" t="s">
        <v>274</v>
      </c>
      <c r="C545" s="1" t="s">
        <v>5681</v>
      </c>
      <c r="D545" s="1" t="s">
        <v>5682</v>
      </c>
      <c r="E545" s="1" t="s">
        <v>5683</v>
      </c>
      <c r="F545" s="1" t="s">
        <v>113</v>
      </c>
      <c r="G545" s="1" t="s">
        <v>80</v>
      </c>
      <c r="H545" s="1" t="s">
        <v>3617</v>
      </c>
      <c r="I545" s="1" t="s">
        <v>5684</v>
      </c>
      <c r="J545" s="1" t="s">
        <v>3619</v>
      </c>
      <c r="K545" s="1" t="s">
        <v>5684</v>
      </c>
      <c r="L545" s="1" t="s">
        <v>5684</v>
      </c>
      <c r="M545" s="1" t="s">
        <v>3620</v>
      </c>
      <c r="N545" s="1" t="s">
        <v>3620</v>
      </c>
      <c r="O545" s="1" t="s">
        <v>3621</v>
      </c>
      <c r="P545" s="1" t="s">
        <v>3622</v>
      </c>
      <c r="Q545" s="1" t="s">
        <v>5685</v>
      </c>
      <c r="R545" s="1" t="s">
        <v>72</v>
      </c>
      <c r="S545" s="1" t="s">
        <v>3624</v>
      </c>
      <c r="T545" s="1" t="s">
        <v>3625</v>
      </c>
    </row>
    <row r="546" s="1" customFormat="1" spans="1:20">
      <c r="A546" s="1" t="s">
        <v>1345</v>
      </c>
      <c r="B546" s="1" t="s">
        <v>274</v>
      </c>
      <c r="C546" s="1" t="s">
        <v>5686</v>
      </c>
      <c r="D546" s="1" t="s">
        <v>5687</v>
      </c>
      <c r="E546" s="1" t="s">
        <v>1348</v>
      </c>
      <c r="F546" s="1" t="s">
        <v>79</v>
      </c>
      <c r="G546" s="1" t="s">
        <v>80</v>
      </c>
      <c r="H546" s="1" t="s">
        <v>3617</v>
      </c>
      <c r="I546" s="1" t="s">
        <v>4066</v>
      </c>
      <c r="J546" s="1" t="s">
        <v>3619</v>
      </c>
      <c r="K546" s="1" t="s">
        <v>4066</v>
      </c>
      <c r="L546" s="1" t="s">
        <v>4066</v>
      </c>
      <c r="M546" s="1" t="s">
        <v>3620</v>
      </c>
      <c r="N546" s="1" t="s">
        <v>3620</v>
      </c>
      <c r="O546" s="1" t="s">
        <v>3621</v>
      </c>
      <c r="P546" s="1" t="s">
        <v>3622</v>
      </c>
      <c r="Q546" s="1" t="s">
        <v>5688</v>
      </c>
      <c r="R546" s="1" t="s">
        <v>72</v>
      </c>
      <c r="S546" s="1" t="s">
        <v>3624</v>
      </c>
      <c r="T546" s="1" t="s">
        <v>3625</v>
      </c>
    </row>
    <row r="547" s="1" customFormat="1" spans="1:20">
      <c r="A547" s="1" t="s">
        <v>5689</v>
      </c>
      <c r="B547" s="1" t="s">
        <v>274</v>
      </c>
      <c r="C547" s="1" t="s">
        <v>5690</v>
      </c>
      <c r="D547" s="1" t="s">
        <v>5353</v>
      </c>
      <c r="E547" s="1" t="s">
        <v>5691</v>
      </c>
      <c r="F547" s="1" t="s">
        <v>274</v>
      </c>
      <c r="G547" s="1" t="s">
        <v>80</v>
      </c>
      <c r="H547" s="1" t="s">
        <v>3617</v>
      </c>
      <c r="I547" s="1" t="s">
        <v>5545</v>
      </c>
      <c r="J547" s="1" t="s">
        <v>3619</v>
      </c>
      <c r="K547" s="1" t="s">
        <v>5545</v>
      </c>
      <c r="L547" s="1" t="s">
        <v>5545</v>
      </c>
      <c r="M547" s="1" t="s">
        <v>3620</v>
      </c>
      <c r="N547" s="1" t="s">
        <v>3620</v>
      </c>
      <c r="O547" s="1" t="s">
        <v>3621</v>
      </c>
      <c r="P547" s="1" t="s">
        <v>3622</v>
      </c>
      <c r="Q547" s="1" t="s">
        <v>5692</v>
      </c>
      <c r="R547" s="1" t="s">
        <v>72</v>
      </c>
      <c r="S547" s="1" t="s">
        <v>3624</v>
      </c>
      <c r="T547" s="1" t="s">
        <v>3625</v>
      </c>
    </row>
    <row r="548" s="1" customFormat="1" spans="1:20">
      <c r="A548" s="1" t="s">
        <v>5693</v>
      </c>
      <c r="B548" s="1" t="s">
        <v>274</v>
      </c>
      <c r="C548" s="1" t="s">
        <v>5694</v>
      </c>
      <c r="D548" s="1" t="s">
        <v>5695</v>
      </c>
      <c r="E548" s="1" t="s">
        <v>5696</v>
      </c>
      <c r="F548" s="1" t="s">
        <v>79</v>
      </c>
      <c r="G548" s="1" t="s">
        <v>80</v>
      </c>
      <c r="H548" s="1" t="s">
        <v>3617</v>
      </c>
      <c r="I548" s="1" t="s">
        <v>5697</v>
      </c>
      <c r="J548" s="1" t="s">
        <v>3619</v>
      </c>
      <c r="K548" s="1" t="s">
        <v>5697</v>
      </c>
      <c r="L548" s="1" t="s">
        <v>5697</v>
      </c>
      <c r="M548" s="1" t="s">
        <v>3620</v>
      </c>
      <c r="N548" s="1" t="s">
        <v>3620</v>
      </c>
      <c r="O548" s="1" t="s">
        <v>3621</v>
      </c>
      <c r="P548" s="1" t="s">
        <v>3622</v>
      </c>
      <c r="Q548" s="1" t="s">
        <v>5698</v>
      </c>
      <c r="R548" s="1" t="s">
        <v>72</v>
      </c>
      <c r="S548" s="1" t="s">
        <v>3624</v>
      </c>
      <c r="T548" s="1" t="s">
        <v>3625</v>
      </c>
    </row>
    <row r="549" s="1" customFormat="1" spans="1:20">
      <c r="A549" s="1" t="s">
        <v>5699</v>
      </c>
      <c r="B549" s="1" t="s">
        <v>274</v>
      </c>
      <c r="C549" s="1" t="s">
        <v>5700</v>
      </c>
      <c r="D549" s="1" t="s">
        <v>5701</v>
      </c>
      <c r="E549" s="1" t="s">
        <v>5702</v>
      </c>
      <c r="F549" s="1" t="s">
        <v>79</v>
      </c>
      <c r="G549" s="1" t="s">
        <v>80</v>
      </c>
      <c r="H549" s="1" t="s">
        <v>3617</v>
      </c>
      <c r="I549" s="1" t="s">
        <v>5703</v>
      </c>
      <c r="J549" s="1" t="s">
        <v>3619</v>
      </c>
      <c r="K549" s="1" t="s">
        <v>5703</v>
      </c>
      <c r="L549" s="1" t="s">
        <v>5703</v>
      </c>
      <c r="M549" s="1" t="s">
        <v>3620</v>
      </c>
      <c r="N549" s="1" t="s">
        <v>3620</v>
      </c>
      <c r="O549" s="1" t="s">
        <v>3621</v>
      </c>
      <c r="P549" s="1" t="s">
        <v>3622</v>
      </c>
      <c r="Q549" s="1" t="s">
        <v>5704</v>
      </c>
      <c r="R549" s="1" t="s">
        <v>72</v>
      </c>
      <c r="S549" s="1" t="s">
        <v>3624</v>
      </c>
      <c r="T549" s="1" t="s">
        <v>3625</v>
      </c>
    </row>
    <row r="550" s="1" customFormat="1" spans="1:20">
      <c r="A550" s="1" t="s">
        <v>3322</v>
      </c>
      <c r="B550" s="1" t="s">
        <v>274</v>
      </c>
      <c r="C550" s="1" t="s">
        <v>5705</v>
      </c>
      <c r="D550" s="1" t="s">
        <v>3324</v>
      </c>
      <c r="E550" s="1" t="s">
        <v>3325</v>
      </c>
      <c r="F550" s="1" t="s">
        <v>79</v>
      </c>
      <c r="G550" s="1" t="s">
        <v>80</v>
      </c>
      <c r="H550" s="1" t="s">
        <v>3617</v>
      </c>
      <c r="I550" s="1" t="s">
        <v>5706</v>
      </c>
      <c r="J550" s="1" t="s">
        <v>3619</v>
      </c>
      <c r="K550" s="1" t="s">
        <v>5706</v>
      </c>
      <c r="L550" s="1" t="s">
        <v>5706</v>
      </c>
      <c r="M550" s="1" t="s">
        <v>3620</v>
      </c>
      <c r="N550" s="1" t="s">
        <v>3620</v>
      </c>
      <c r="O550" s="1" t="s">
        <v>3621</v>
      </c>
      <c r="P550" s="1" t="s">
        <v>3622</v>
      </c>
      <c r="Q550" s="1" t="s">
        <v>5707</v>
      </c>
      <c r="R550" s="1" t="s">
        <v>72</v>
      </c>
      <c r="S550" s="1" t="s">
        <v>3624</v>
      </c>
      <c r="T550" s="1" t="s">
        <v>3625</v>
      </c>
    </row>
    <row r="551" s="1" customFormat="1" spans="1:20">
      <c r="A551" s="1" t="s">
        <v>840</v>
      </c>
      <c r="B551" s="1" t="s">
        <v>274</v>
      </c>
      <c r="C551" s="1" t="s">
        <v>5708</v>
      </c>
      <c r="D551" s="1" t="s">
        <v>5709</v>
      </c>
      <c r="E551" s="1" t="s">
        <v>843</v>
      </c>
      <c r="F551" s="1" t="s">
        <v>79</v>
      </c>
      <c r="G551" s="1" t="s">
        <v>80</v>
      </c>
      <c r="H551" s="1" t="s">
        <v>3617</v>
      </c>
      <c r="I551" s="1" t="s">
        <v>5710</v>
      </c>
      <c r="J551" s="1" t="s">
        <v>3619</v>
      </c>
      <c r="K551" s="1" t="s">
        <v>5710</v>
      </c>
      <c r="L551" s="1" t="s">
        <v>5710</v>
      </c>
      <c r="M551" s="1" t="s">
        <v>3620</v>
      </c>
      <c r="N551" s="1" t="s">
        <v>3620</v>
      </c>
      <c r="O551" s="1" t="s">
        <v>3621</v>
      </c>
      <c r="P551" s="1" t="s">
        <v>3622</v>
      </c>
      <c r="Q551" s="1" t="s">
        <v>5711</v>
      </c>
      <c r="R551" s="1" t="s">
        <v>72</v>
      </c>
      <c r="S551" s="1" t="s">
        <v>3624</v>
      </c>
      <c r="T551" s="1" t="s">
        <v>3625</v>
      </c>
    </row>
    <row r="552" s="1" customFormat="1" spans="1:20">
      <c r="A552" s="1" t="s">
        <v>5712</v>
      </c>
      <c r="B552" s="1" t="s">
        <v>274</v>
      </c>
      <c r="C552" s="1" t="s">
        <v>5713</v>
      </c>
      <c r="D552" s="1" t="s">
        <v>5714</v>
      </c>
      <c r="E552" s="1" t="s">
        <v>5715</v>
      </c>
      <c r="F552" s="1" t="s">
        <v>274</v>
      </c>
      <c r="G552" s="1" t="s">
        <v>80</v>
      </c>
      <c r="H552" s="1" t="s">
        <v>3617</v>
      </c>
      <c r="I552" s="1" t="s">
        <v>3621</v>
      </c>
      <c r="J552" s="1" t="s">
        <v>3619</v>
      </c>
      <c r="K552" s="1" t="s">
        <v>3621</v>
      </c>
      <c r="L552" s="1" t="s">
        <v>3621</v>
      </c>
      <c r="M552" s="1" t="s">
        <v>3620</v>
      </c>
      <c r="N552" s="1" t="s">
        <v>3620</v>
      </c>
      <c r="O552" s="1" t="s">
        <v>3621</v>
      </c>
      <c r="P552" s="1" t="s">
        <v>3622</v>
      </c>
      <c r="Q552" s="1" t="s">
        <v>5716</v>
      </c>
      <c r="R552" s="1" t="s">
        <v>72</v>
      </c>
      <c r="S552" s="1" t="s">
        <v>3624</v>
      </c>
      <c r="T552" s="1" t="s">
        <v>3625</v>
      </c>
    </row>
    <row r="553" s="1" customFormat="1" spans="1:20">
      <c r="A553" s="1" t="s">
        <v>5717</v>
      </c>
      <c r="B553" s="1" t="s">
        <v>274</v>
      </c>
      <c r="C553" s="1" t="s">
        <v>5718</v>
      </c>
      <c r="D553" s="1" t="s">
        <v>5719</v>
      </c>
      <c r="E553" s="1" t="s">
        <v>5720</v>
      </c>
      <c r="F553" s="1" t="s">
        <v>79</v>
      </c>
      <c r="G553" s="1" t="s">
        <v>80</v>
      </c>
      <c r="H553" s="1" t="s">
        <v>3617</v>
      </c>
      <c r="I553" s="1" t="s">
        <v>5721</v>
      </c>
      <c r="J553" s="1" t="s">
        <v>3619</v>
      </c>
      <c r="K553" s="1" t="s">
        <v>5721</v>
      </c>
      <c r="L553" s="1" t="s">
        <v>5721</v>
      </c>
      <c r="M553" s="1" t="s">
        <v>3620</v>
      </c>
      <c r="N553" s="1" t="s">
        <v>3620</v>
      </c>
      <c r="O553" s="1" t="s">
        <v>3621</v>
      </c>
      <c r="P553" s="1" t="s">
        <v>3622</v>
      </c>
      <c r="Q553" s="1" t="s">
        <v>5722</v>
      </c>
      <c r="R553" s="1" t="s">
        <v>72</v>
      </c>
      <c r="S553" s="1" t="s">
        <v>3624</v>
      </c>
      <c r="T553" s="1" t="s">
        <v>3625</v>
      </c>
    </row>
    <row r="554" s="1" customFormat="1" spans="1:20">
      <c r="A554" s="1" t="s">
        <v>905</v>
      </c>
      <c r="B554" s="1" t="s">
        <v>274</v>
      </c>
      <c r="C554" s="1" t="s">
        <v>5723</v>
      </c>
      <c r="D554" s="1" t="s">
        <v>907</v>
      </c>
      <c r="E554" s="1" t="s">
        <v>908</v>
      </c>
      <c r="F554" s="1" t="s">
        <v>79</v>
      </c>
      <c r="G554" s="1" t="s">
        <v>80</v>
      </c>
      <c r="H554" s="1" t="s">
        <v>3617</v>
      </c>
      <c r="I554" s="1" t="s">
        <v>5724</v>
      </c>
      <c r="J554" s="1" t="s">
        <v>3619</v>
      </c>
      <c r="K554" s="1" t="s">
        <v>5724</v>
      </c>
      <c r="L554" s="1" t="s">
        <v>5724</v>
      </c>
      <c r="M554" s="1" t="s">
        <v>3620</v>
      </c>
      <c r="N554" s="1" t="s">
        <v>3620</v>
      </c>
      <c r="O554" s="1" t="s">
        <v>3621</v>
      </c>
      <c r="P554" s="1" t="s">
        <v>3622</v>
      </c>
      <c r="Q554" s="1" t="s">
        <v>5725</v>
      </c>
      <c r="R554" s="1" t="s">
        <v>72</v>
      </c>
      <c r="S554" s="1" t="s">
        <v>3624</v>
      </c>
      <c r="T554" s="1" t="s">
        <v>3625</v>
      </c>
    </row>
    <row r="555" s="1" customFormat="1" spans="1:20">
      <c r="A555" s="1" t="s">
        <v>847</v>
      </c>
      <c r="B555" s="1" t="s">
        <v>274</v>
      </c>
      <c r="C555" s="1" t="s">
        <v>5726</v>
      </c>
      <c r="D555" s="1" t="s">
        <v>849</v>
      </c>
      <c r="E555" s="1" t="s">
        <v>850</v>
      </c>
      <c r="F555" s="1" t="s">
        <v>79</v>
      </c>
      <c r="G555" s="1" t="s">
        <v>80</v>
      </c>
      <c r="H555" s="1" t="s">
        <v>3617</v>
      </c>
      <c r="I555" s="1" t="s">
        <v>5727</v>
      </c>
      <c r="J555" s="1" t="s">
        <v>3619</v>
      </c>
      <c r="K555" s="1" t="s">
        <v>5727</v>
      </c>
      <c r="L555" s="1" t="s">
        <v>5727</v>
      </c>
      <c r="M555" s="1" t="s">
        <v>3620</v>
      </c>
      <c r="N555" s="1" t="s">
        <v>3620</v>
      </c>
      <c r="O555" s="1" t="s">
        <v>3621</v>
      </c>
      <c r="P555" s="1" t="s">
        <v>3622</v>
      </c>
      <c r="Q555" s="1" t="s">
        <v>5728</v>
      </c>
      <c r="R555" s="1" t="s">
        <v>72</v>
      </c>
      <c r="S555" s="1" t="s">
        <v>3624</v>
      </c>
      <c r="T555" s="1" t="s">
        <v>3625</v>
      </c>
    </row>
    <row r="556" s="1" customFormat="1" spans="1:20">
      <c r="A556" s="1" t="s">
        <v>2991</v>
      </c>
      <c r="B556" s="1" t="s">
        <v>274</v>
      </c>
      <c r="C556" s="1" t="s">
        <v>5729</v>
      </c>
      <c r="D556" s="1" t="s">
        <v>2993</v>
      </c>
      <c r="E556" s="1" t="s">
        <v>2994</v>
      </c>
      <c r="F556" s="1" t="s">
        <v>79</v>
      </c>
      <c r="G556" s="1" t="s">
        <v>80</v>
      </c>
      <c r="H556" s="1" t="s">
        <v>3617</v>
      </c>
      <c r="I556" s="1" t="s">
        <v>5730</v>
      </c>
      <c r="J556" s="1" t="s">
        <v>3619</v>
      </c>
      <c r="K556" s="1" t="s">
        <v>5730</v>
      </c>
      <c r="L556" s="1" t="s">
        <v>5730</v>
      </c>
      <c r="M556" s="1" t="s">
        <v>3620</v>
      </c>
      <c r="N556" s="1" t="s">
        <v>3620</v>
      </c>
      <c r="O556" s="1" t="s">
        <v>3621</v>
      </c>
      <c r="P556" s="1" t="s">
        <v>3622</v>
      </c>
      <c r="Q556" s="1" t="s">
        <v>5731</v>
      </c>
      <c r="R556" s="1" t="s">
        <v>72</v>
      </c>
      <c r="S556" s="1" t="s">
        <v>3624</v>
      </c>
      <c r="T556" s="1" t="s">
        <v>3625</v>
      </c>
    </row>
    <row r="557" s="1" customFormat="1" spans="1:20">
      <c r="A557" s="1" t="s">
        <v>2885</v>
      </c>
      <c r="B557" s="1" t="s">
        <v>274</v>
      </c>
      <c r="C557" s="1" t="s">
        <v>5732</v>
      </c>
      <c r="D557" s="1" t="s">
        <v>2887</v>
      </c>
      <c r="E557" s="1" t="s">
        <v>2888</v>
      </c>
      <c r="F557" s="1" t="s">
        <v>79</v>
      </c>
      <c r="G557" s="1" t="s">
        <v>80</v>
      </c>
      <c r="H557" s="1" t="s">
        <v>3617</v>
      </c>
      <c r="I557" s="1" t="s">
        <v>5733</v>
      </c>
      <c r="J557" s="1" t="s">
        <v>3619</v>
      </c>
      <c r="K557" s="1" t="s">
        <v>5733</v>
      </c>
      <c r="L557" s="1" t="s">
        <v>5733</v>
      </c>
      <c r="M557" s="1" t="s">
        <v>3620</v>
      </c>
      <c r="N557" s="1" t="s">
        <v>3620</v>
      </c>
      <c r="O557" s="1" t="s">
        <v>3621</v>
      </c>
      <c r="P557" s="1" t="s">
        <v>3622</v>
      </c>
      <c r="Q557" s="1" t="s">
        <v>5734</v>
      </c>
      <c r="R557" s="1" t="s">
        <v>72</v>
      </c>
      <c r="S557" s="1" t="s">
        <v>3624</v>
      </c>
      <c r="T557" s="1" t="s">
        <v>3625</v>
      </c>
    </row>
    <row r="558" s="1" customFormat="1" spans="1:20">
      <c r="A558" s="1" t="s">
        <v>1851</v>
      </c>
      <c r="B558" s="1" t="s">
        <v>274</v>
      </c>
      <c r="C558" s="1" t="s">
        <v>5735</v>
      </c>
      <c r="D558" s="1" t="s">
        <v>1853</v>
      </c>
      <c r="E558" s="1" t="s">
        <v>1854</v>
      </c>
      <c r="F558" s="1" t="s">
        <v>79</v>
      </c>
      <c r="G558" s="1" t="s">
        <v>80</v>
      </c>
      <c r="H558" s="1" t="s">
        <v>3617</v>
      </c>
      <c r="I558" s="1" t="s">
        <v>5736</v>
      </c>
      <c r="J558" s="1" t="s">
        <v>3619</v>
      </c>
      <c r="K558" s="1" t="s">
        <v>5736</v>
      </c>
      <c r="L558" s="1" t="s">
        <v>5736</v>
      </c>
      <c r="M558" s="1" t="s">
        <v>3620</v>
      </c>
      <c r="N558" s="1" t="s">
        <v>3620</v>
      </c>
      <c r="O558" s="1" t="s">
        <v>3621</v>
      </c>
      <c r="P558" s="1" t="s">
        <v>3622</v>
      </c>
      <c r="Q558" s="1" t="s">
        <v>5737</v>
      </c>
      <c r="R558" s="1" t="s">
        <v>72</v>
      </c>
      <c r="S558" s="1" t="s">
        <v>3624</v>
      </c>
      <c r="T558" s="1" t="s">
        <v>3625</v>
      </c>
    </row>
    <row r="559" s="1" customFormat="1" spans="1:20">
      <c r="A559" s="1" t="s">
        <v>5738</v>
      </c>
      <c r="B559" s="1" t="s">
        <v>274</v>
      </c>
      <c r="C559" s="1" t="s">
        <v>5739</v>
      </c>
      <c r="D559" s="1" t="s">
        <v>5740</v>
      </c>
      <c r="E559" s="1" t="s">
        <v>5741</v>
      </c>
      <c r="F559" s="1" t="s">
        <v>113</v>
      </c>
      <c r="G559" s="1" t="s">
        <v>80</v>
      </c>
      <c r="H559" s="1" t="s">
        <v>3617</v>
      </c>
      <c r="I559" s="1" t="s">
        <v>5742</v>
      </c>
      <c r="J559" s="1" t="s">
        <v>3619</v>
      </c>
      <c r="K559" s="1" t="s">
        <v>5742</v>
      </c>
      <c r="L559" s="1" t="s">
        <v>5742</v>
      </c>
      <c r="M559" s="1" t="s">
        <v>3620</v>
      </c>
      <c r="N559" s="1" t="s">
        <v>3620</v>
      </c>
      <c r="O559" s="1" t="s">
        <v>3621</v>
      </c>
      <c r="P559" s="1" t="s">
        <v>3622</v>
      </c>
      <c r="Q559" s="1" t="s">
        <v>5743</v>
      </c>
      <c r="R559" s="1" t="s">
        <v>72</v>
      </c>
      <c r="S559" s="1" t="s">
        <v>3624</v>
      </c>
      <c r="T559" s="1" t="s">
        <v>3625</v>
      </c>
    </row>
    <row r="560" s="1" customFormat="1" spans="1:20">
      <c r="A560" s="1" t="s">
        <v>5744</v>
      </c>
      <c r="B560" s="1" t="s">
        <v>274</v>
      </c>
      <c r="C560" s="1" t="s">
        <v>5745</v>
      </c>
      <c r="D560" s="1" t="s">
        <v>5746</v>
      </c>
      <c r="E560" s="1" t="s">
        <v>5747</v>
      </c>
      <c r="F560" s="1" t="s">
        <v>79</v>
      </c>
      <c r="G560" s="1" t="s">
        <v>80</v>
      </c>
      <c r="H560" s="1" t="s">
        <v>3617</v>
      </c>
      <c r="I560" s="1" t="s">
        <v>5748</v>
      </c>
      <c r="J560" s="1" t="s">
        <v>3619</v>
      </c>
      <c r="K560" s="1" t="s">
        <v>5748</v>
      </c>
      <c r="L560" s="1" t="s">
        <v>5748</v>
      </c>
      <c r="M560" s="1" t="s">
        <v>3620</v>
      </c>
      <c r="N560" s="1" t="s">
        <v>3620</v>
      </c>
      <c r="O560" s="1" t="s">
        <v>3621</v>
      </c>
      <c r="P560" s="1" t="s">
        <v>3622</v>
      </c>
      <c r="Q560" s="1" t="s">
        <v>5749</v>
      </c>
      <c r="R560" s="1" t="s">
        <v>72</v>
      </c>
      <c r="S560" s="1" t="s">
        <v>3624</v>
      </c>
      <c r="T560" s="1" t="s">
        <v>3625</v>
      </c>
    </row>
    <row r="561" s="1" customFormat="1" spans="1:20">
      <c r="A561" s="1" t="s">
        <v>2046</v>
      </c>
      <c r="B561" s="1" t="s">
        <v>274</v>
      </c>
      <c r="C561" s="1" t="s">
        <v>5750</v>
      </c>
      <c r="D561" s="1" t="s">
        <v>2048</v>
      </c>
      <c r="E561" s="1" t="s">
        <v>2049</v>
      </c>
      <c r="F561" s="1" t="s">
        <v>79</v>
      </c>
      <c r="G561" s="1" t="s">
        <v>80</v>
      </c>
      <c r="H561" s="1" t="s">
        <v>3617</v>
      </c>
      <c r="I561" s="1" t="s">
        <v>5751</v>
      </c>
      <c r="J561" s="1" t="s">
        <v>3619</v>
      </c>
      <c r="K561" s="1" t="s">
        <v>5751</v>
      </c>
      <c r="L561" s="1" t="s">
        <v>5751</v>
      </c>
      <c r="M561" s="1" t="s">
        <v>3620</v>
      </c>
      <c r="N561" s="1" t="s">
        <v>3620</v>
      </c>
      <c r="O561" s="1" t="s">
        <v>3621</v>
      </c>
      <c r="P561" s="1" t="s">
        <v>3622</v>
      </c>
      <c r="Q561" s="1" t="s">
        <v>5752</v>
      </c>
      <c r="R561" s="1" t="s">
        <v>72</v>
      </c>
      <c r="S561" s="1" t="s">
        <v>3624</v>
      </c>
      <c r="T561" s="1" t="s">
        <v>3625</v>
      </c>
    </row>
    <row r="562" s="1" customFormat="1" spans="1:20">
      <c r="A562" s="1" t="s">
        <v>3338</v>
      </c>
      <c r="B562" s="1" t="s">
        <v>274</v>
      </c>
      <c r="C562" s="1" t="s">
        <v>5753</v>
      </c>
      <c r="D562" s="1" t="s">
        <v>3340</v>
      </c>
      <c r="E562" s="1" t="s">
        <v>3341</v>
      </c>
      <c r="F562" s="1" t="s">
        <v>79</v>
      </c>
      <c r="G562" s="1" t="s">
        <v>80</v>
      </c>
      <c r="H562" s="1" t="s">
        <v>3617</v>
      </c>
      <c r="I562" s="1" t="s">
        <v>5326</v>
      </c>
      <c r="J562" s="1" t="s">
        <v>3619</v>
      </c>
      <c r="K562" s="1" t="s">
        <v>5326</v>
      </c>
      <c r="L562" s="1" t="s">
        <v>5326</v>
      </c>
      <c r="M562" s="1" t="s">
        <v>3620</v>
      </c>
      <c r="N562" s="1" t="s">
        <v>3620</v>
      </c>
      <c r="O562" s="1" t="s">
        <v>3621</v>
      </c>
      <c r="P562" s="1" t="s">
        <v>3622</v>
      </c>
      <c r="Q562" s="1" t="s">
        <v>5754</v>
      </c>
      <c r="R562" s="1" t="s">
        <v>72</v>
      </c>
      <c r="S562" s="1" t="s">
        <v>3624</v>
      </c>
      <c r="T562" s="1" t="s">
        <v>3625</v>
      </c>
    </row>
    <row r="563" s="1" customFormat="1" spans="1:20">
      <c r="A563" s="1" t="s">
        <v>2187</v>
      </c>
      <c r="B563" s="1" t="s">
        <v>274</v>
      </c>
      <c r="C563" s="1" t="s">
        <v>5755</v>
      </c>
      <c r="D563" s="1" t="s">
        <v>2189</v>
      </c>
      <c r="E563" s="1" t="s">
        <v>2190</v>
      </c>
      <c r="F563" s="1" t="s">
        <v>79</v>
      </c>
      <c r="G563" s="1" t="s">
        <v>80</v>
      </c>
      <c r="H563" s="1" t="s">
        <v>3617</v>
      </c>
      <c r="I563" s="1" t="s">
        <v>5601</v>
      </c>
      <c r="J563" s="1" t="s">
        <v>3619</v>
      </c>
      <c r="K563" s="1" t="s">
        <v>5601</v>
      </c>
      <c r="L563" s="1" t="s">
        <v>5601</v>
      </c>
      <c r="M563" s="1" t="s">
        <v>3620</v>
      </c>
      <c r="N563" s="1" t="s">
        <v>3620</v>
      </c>
      <c r="O563" s="1" t="s">
        <v>3621</v>
      </c>
      <c r="P563" s="1" t="s">
        <v>3622</v>
      </c>
      <c r="Q563" s="1" t="s">
        <v>5756</v>
      </c>
      <c r="R563" s="1" t="s">
        <v>72</v>
      </c>
      <c r="S563" s="1" t="s">
        <v>3624</v>
      </c>
      <c r="T563" s="1" t="s">
        <v>3625</v>
      </c>
    </row>
    <row r="564" s="1" customFormat="1" spans="1:20">
      <c r="A564" s="1" t="s">
        <v>2403</v>
      </c>
      <c r="B564" s="1" t="s">
        <v>274</v>
      </c>
      <c r="C564" s="1" t="s">
        <v>5757</v>
      </c>
      <c r="D564" s="1" t="s">
        <v>5758</v>
      </c>
      <c r="E564" s="1" t="s">
        <v>2406</v>
      </c>
      <c r="F564" s="1" t="s">
        <v>79</v>
      </c>
      <c r="G564" s="1" t="s">
        <v>80</v>
      </c>
      <c r="H564" s="1" t="s">
        <v>3617</v>
      </c>
      <c r="I564" s="1" t="s">
        <v>5759</v>
      </c>
      <c r="J564" s="1" t="s">
        <v>3619</v>
      </c>
      <c r="K564" s="1" t="s">
        <v>5759</v>
      </c>
      <c r="L564" s="1" t="s">
        <v>5759</v>
      </c>
      <c r="M564" s="1" t="s">
        <v>3620</v>
      </c>
      <c r="N564" s="1" t="s">
        <v>3620</v>
      </c>
      <c r="O564" s="1" t="s">
        <v>3621</v>
      </c>
      <c r="P564" s="1" t="s">
        <v>3622</v>
      </c>
      <c r="Q564" s="1" t="s">
        <v>5760</v>
      </c>
      <c r="R564" s="1" t="s">
        <v>72</v>
      </c>
      <c r="S564" s="1" t="s">
        <v>3624</v>
      </c>
      <c r="T564" s="1" t="s">
        <v>3625</v>
      </c>
    </row>
    <row r="565" s="1" customFormat="1" spans="1:20">
      <c r="A565" s="1" t="s">
        <v>900</v>
      </c>
      <c r="B565" s="1" t="s">
        <v>274</v>
      </c>
      <c r="C565" s="1" t="s">
        <v>5761</v>
      </c>
      <c r="D565" s="1" t="s">
        <v>902</v>
      </c>
      <c r="E565" s="1" t="s">
        <v>903</v>
      </c>
      <c r="F565" s="1" t="s">
        <v>79</v>
      </c>
      <c r="G565" s="1" t="s">
        <v>80</v>
      </c>
      <c r="H565" s="1" t="s">
        <v>3617</v>
      </c>
      <c r="I565" s="1" t="s">
        <v>5606</v>
      </c>
      <c r="J565" s="1" t="s">
        <v>3619</v>
      </c>
      <c r="K565" s="1" t="s">
        <v>5606</v>
      </c>
      <c r="L565" s="1" t="s">
        <v>5606</v>
      </c>
      <c r="M565" s="1" t="s">
        <v>3620</v>
      </c>
      <c r="N565" s="1" t="s">
        <v>3620</v>
      </c>
      <c r="O565" s="1" t="s">
        <v>3621</v>
      </c>
      <c r="P565" s="1" t="s">
        <v>3622</v>
      </c>
      <c r="Q565" s="1" t="s">
        <v>5762</v>
      </c>
      <c r="R565" s="1" t="s">
        <v>72</v>
      </c>
      <c r="S565" s="1" t="s">
        <v>3624</v>
      </c>
      <c r="T565" s="1" t="s">
        <v>3625</v>
      </c>
    </row>
    <row r="566" s="1" customFormat="1" spans="1:20">
      <c r="A566" s="1" t="s">
        <v>5763</v>
      </c>
      <c r="B566" s="1" t="s">
        <v>274</v>
      </c>
      <c r="C566" s="1" t="s">
        <v>5764</v>
      </c>
      <c r="D566" s="1" t="s">
        <v>5765</v>
      </c>
      <c r="E566" s="1" t="s">
        <v>5766</v>
      </c>
      <c r="F566" s="1" t="s">
        <v>79</v>
      </c>
      <c r="G566" s="1" t="s">
        <v>80</v>
      </c>
      <c r="H566" s="1" t="s">
        <v>3617</v>
      </c>
      <c r="I566" s="1" t="s">
        <v>5475</v>
      </c>
      <c r="J566" s="1" t="s">
        <v>3619</v>
      </c>
      <c r="K566" s="1" t="s">
        <v>5475</v>
      </c>
      <c r="L566" s="1" t="s">
        <v>5475</v>
      </c>
      <c r="M566" s="1" t="s">
        <v>3620</v>
      </c>
      <c r="N566" s="1" t="s">
        <v>3620</v>
      </c>
      <c r="O566" s="1" t="s">
        <v>3621</v>
      </c>
      <c r="P566" s="1" t="s">
        <v>3622</v>
      </c>
      <c r="Q566" s="1" t="s">
        <v>5767</v>
      </c>
      <c r="R566" s="1" t="s">
        <v>72</v>
      </c>
      <c r="S566" s="1" t="s">
        <v>3624</v>
      </c>
      <c r="T566" s="1" t="s">
        <v>3625</v>
      </c>
    </row>
    <row r="567" s="1" customFormat="1" spans="1:20">
      <c r="A567" s="1" t="s">
        <v>5768</v>
      </c>
      <c r="B567" s="1" t="s">
        <v>274</v>
      </c>
      <c r="C567" s="1" t="s">
        <v>5769</v>
      </c>
      <c r="D567" s="1" t="s">
        <v>5770</v>
      </c>
      <c r="E567" s="1" t="s">
        <v>5771</v>
      </c>
      <c r="F567" s="1" t="s">
        <v>79</v>
      </c>
      <c r="G567" s="1" t="s">
        <v>80</v>
      </c>
      <c r="H567" s="1" t="s">
        <v>3617</v>
      </c>
      <c r="I567" s="1" t="s">
        <v>3621</v>
      </c>
      <c r="J567" s="1" t="s">
        <v>3619</v>
      </c>
      <c r="K567" s="1" t="s">
        <v>3621</v>
      </c>
      <c r="L567" s="1" t="s">
        <v>3621</v>
      </c>
      <c r="M567" s="1" t="s">
        <v>3620</v>
      </c>
      <c r="N567" s="1" t="s">
        <v>3620</v>
      </c>
      <c r="O567" s="1" t="s">
        <v>3621</v>
      </c>
      <c r="P567" s="1" t="s">
        <v>3622</v>
      </c>
      <c r="Q567" s="1" t="s">
        <v>5772</v>
      </c>
      <c r="R567" s="1" t="s">
        <v>72</v>
      </c>
      <c r="S567" s="1" t="s">
        <v>3624</v>
      </c>
      <c r="T567" s="1" t="s">
        <v>3625</v>
      </c>
    </row>
    <row r="568" s="1" customFormat="1" spans="1:20">
      <c r="A568" s="1" t="s">
        <v>3335</v>
      </c>
      <c r="B568" s="1" t="s">
        <v>274</v>
      </c>
      <c r="C568" s="1" t="s">
        <v>5773</v>
      </c>
      <c r="D568" s="1" t="s">
        <v>2988</v>
      </c>
      <c r="E568" s="1" t="s">
        <v>5774</v>
      </c>
      <c r="F568" s="1" t="s">
        <v>79</v>
      </c>
      <c r="G568" s="1" t="s">
        <v>80</v>
      </c>
      <c r="H568" s="1" t="s">
        <v>3617</v>
      </c>
      <c r="I568" s="1" t="s">
        <v>5775</v>
      </c>
      <c r="J568" s="1" t="s">
        <v>3619</v>
      </c>
      <c r="K568" s="1" t="s">
        <v>5775</v>
      </c>
      <c r="L568" s="1" t="s">
        <v>5775</v>
      </c>
      <c r="M568" s="1" t="s">
        <v>3620</v>
      </c>
      <c r="N568" s="1" t="s">
        <v>3620</v>
      </c>
      <c r="O568" s="1" t="s">
        <v>3621</v>
      </c>
      <c r="P568" s="1" t="s">
        <v>3622</v>
      </c>
      <c r="Q568" s="1" t="s">
        <v>5776</v>
      </c>
      <c r="R568" s="1" t="s">
        <v>72</v>
      </c>
      <c r="S568" s="1" t="s">
        <v>3624</v>
      </c>
      <c r="T568" s="1" t="s">
        <v>3625</v>
      </c>
    </row>
    <row r="569" s="1" customFormat="1" spans="1:20">
      <c r="A569" s="1" t="s">
        <v>896</v>
      </c>
      <c r="B569" s="1" t="s">
        <v>274</v>
      </c>
      <c r="C569" s="1" t="s">
        <v>5777</v>
      </c>
      <c r="D569" s="1" t="s">
        <v>898</v>
      </c>
      <c r="E569" s="1" t="s">
        <v>899</v>
      </c>
      <c r="F569" s="1" t="s">
        <v>79</v>
      </c>
      <c r="G569" s="1" t="s">
        <v>80</v>
      </c>
      <c r="H569" s="1" t="s">
        <v>3617</v>
      </c>
      <c r="I569" s="1" t="s">
        <v>5490</v>
      </c>
      <c r="J569" s="1" t="s">
        <v>3619</v>
      </c>
      <c r="K569" s="1" t="s">
        <v>5490</v>
      </c>
      <c r="L569" s="1" t="s">
        <v>5490</v>
      </c>
      <c r="M569" s="1" t="s">
        <v>3620</v>
      </c>
      <c r="N569" s="1" t="s">
        <v>3620</v>
      </c>
      <c r="O569" s="1" t="s">
        <v>3621</v>
      </c>
      <c r="P569" s="1" t="s">
        <v>3622</v>
      </c>
      <c r="Q569" s="1" t="s">
        <v>5778</v>
      </c>
      <c r="R569" s="1" t="s">
        <v>72</v>
      </c>
      <c r="S569" s="1" t="s">
        <v>3624</v>
      </c>
      <c r="T569" s="1" t="s">
        <v>3625</v>
      </c>
    </row>
    <row r="570" s="1" customFormat="1" spans="1:20">
      <c r="A570" s="1" t="s">
        <v>2919</v>
      </c>
      <c r="B570" s="1" t="s">
        <v>274</v>
      </c>
      <c r="C570" s="1" t="s">
        <v>5779</v>
      </c>
      <c r="D570" s="1" t="s">
        <v>2921</v>
      </c>
      <c r="E570" s="1" t="s">
        <v>2922</v>
      </c>
      <c r="F570" s="1" t="s">
        <v>79</v>
      </c>
      <c r="G570" s="1" t="s">
        <v>80</v>
      </c>
      <c r="H570" s="1" t="s">
        <v>3617</v>
      </c>
      <c r="I570" s="1" t="s">
        <v>4258</v>
      </c>
      <c r="J570" s="1" t="s">
        <v>3619</v>
      </c>
      <c r="K570" s="1" t="s">
        <v>4258</v>
      </c>
      <c r="L570" s="1" t="s">
        <v>4258</v>
      </c>
      <c r="M570" s="1" t="s">
        <v>3620</v>
      </c>
      <c r="N570" s="1" t="s">
        <v>3620</v>
      </c>
      <c r="O570" s="1" t="s">
        <v>3621</v>
      </c>
      <c r="P570" s="1" t="s">
        <v>3622</v>
      </c>
      <c r="Q570" s="1" t="s">
        <v>5780</v>
      </c>
      <c r="R570" s="1" t="s">
        <v>72</v>
      </c>
      <c r="S570" s="1" t="s">
        <v>3624</v>
      </c>
      <c r="T570" s="1" t="s">
        <v>3625</v>
      </c>
    </row>
    <row r="571" s="1" customFormat="1" spans="1:20">
      <c r="A571" s="1" t="s">
        <v>2982</v>
      </c>
      <c r="B571" s="1" t="s">
        <v>274</v>
      </c>
      <c r="C571" s="1" t="s">
        <v>5781</v>
      </c>
      <c r="D571" s="1" t="s">
        <v>2984</v>
      </c>
      <c r="E571" s="1" t="s">
        <v>2985</v>
      </c>
      <c r="F571" s="1" t="s">
        <v>79</v>
      </c>
      <c r="G571" s="1" t="s">
        <v>80</v>
      </c>
      <c r="H571" s="1" t="s">
        <v>3617</v>
      </c>
      <c r="I571" s="1" t="s">
        <v>5782</v>
      </c>
      <c r="J571" s="1" t="s">
        <v>3619</v>
      </c>
      <c r="K571" s="1" t="s">
        <v>5782</v>
      </c>
      <c r="L571" s="1" t="s">
        <v>5782</v>
      </c>
      <c r="M571" s="1" t="s">
        <v>3620</v>
      </c>
      <c r="N571" s="1" t="s">
        <v>3620</v>
      </c>
      <c r="O571" s="1" t="s">
        <v>3621</v>
      </c>
      <c r="P571" s="1" t="s">
        <v>3622</v>
      </c>
      <c r="Q571" s="1" t="s">
        <v>5783</v>
      </c>
      <c r="R571" s="1" t="s">
        <v>72</v>
      </c>
      <c r="S571" s="1" t="s">
        <v>3624</v>
      </c>
      <c r="T571" s="1" t="s">
        <v>3625</v>
      </c>
    </row>
    <row r="572" s="1" customFormat="1" spans="1:20">
      <c r="A572" s="1" t="s">
        <v>5784</v>
      </c>
      <c r="B572" s="1" t="s">
        <v>274</v>
      </c>
      <c r="C572" s="1" t="s">
        <v>5785</v>
      </c>
      <c r="D572" s="1" t="s">
        <v>907</v>
      </c>
      <c r="E572" s="1" t="s">
        <v>5786</v>
      </c>
      <c r="F572" s="1" t="s">
        <v>79</v>
      </c>
      <c r="G572" s="1" t="s">
        <v>80</v>
      </c>
      <c r="H572" s="1" t="s">
        <v>3617</v>
      </c>
      <c r="I572" s="1" t="s">
        <v>5606</v>
      </c>
      <c r="J572" s="1" t="s">
        <v>3619</v>
      </c>
      <c r="K572" s="1" t="s">
        <v>5606</v>
      </c>
      <c r="L572" s="1" t="s">
        <v>5606</v>
      </c>
      <c r="M572" s="1" t="s">
        <v>3620</v>
      </c>
      <c r="N572" s="1" t="s">
        <v>3620</v>
      </c>
      <c r="O572" s="1" t="s">
        <v>3621</v>
      </c>
      <c r="P572" s="1" t="s">
        <v>3622</v>
      </c>
      <c r="Q572" s="1" t="s">
        <v>5787</v>
      </c>
      <c r="R572" s="1" t="s">
        <v>72</v>
      </c>
      <c r="S572" s="1" t="s">
        <v>3624</v>
      </c>
      <c r="T572" s="1" t="s">
        <v>3625</v>
      </c>
    </row>
    <row r="573" s="1" customFormat="1" spans="1:20">
      <c r="A573" s="1" t="s">
        <v>855</v>
      </c>
      <c r="B573" s="1" t="s">
        <v>274</v>
      </c>
      <c r="C573" s="1" t="s">
        <v>5788</v>
      </c>
      <c r="D573" s="1" t="s">
        <v>857</v>
      </c>
      <c r="E573" s="1" t="s">
        <v>858</v>
      </c>
      <c r="F573" s="1" t="s">
        <v>79</v>
      </c>
      <c r="G573" s="1" t="s">
        <v>80</v>
      </c>
      <c r="H573" s="1" t="s">
        <v>3617</v>
      </c>
      <c r="I573" s="1" t="s">
        <v>5789</v>
      </c>
      <c r="J573" s="1" t="s">
        <v>3619</v>
      </c>
      <c r="K573" s="1" t="s">
        <v>5789</v>
      </c>
      <c r="L573" s="1" t="s">
        <v>5789</v>
      </c>
      <c r="M573" s="1" t="s">
        <v>3620</v>
      </c>
      <c r="N573" s="1" t="s">
        <v>3620</v>
      </c>
      <c r="O573" s="1" t="s">
        <v>3621</v>
      </c>
      <c r="P573" s="1" t="s">
        <v>3622</v>
      </c>
      <c r="Q573" s="1" t="s">
        <v>5790</v>
      </c>
      <c r="R573" s="1" t="s">
        <v>72</v>
      </c>
      <c r="S573" s="1" t="s">
        <v>3624</v>
      </c>
      <c r="T573" s="1" t="s">
        <v>3625</v>
      </c>
    </row>
    <row r="574" s="1" customFormat="1" spans="1:20">
      <c r="A574" s="1" t="s">
        <v>5791</v>
      </c>
      <c r="B574" s="1" t="s">
        <v>274</v>
      </c>
      <c r="C574" s="1" t="s">
        <v>5792</v>
      </c>
      <c r="D574" s="1" t="s">
        <v>5164</v>
      </c>
      <c r="E574" s="1" t="s">
        <v>5793</v>
      </c>
      <c r="F574" s="1" t="s">
        <v>79</v>
      </c>
      <c r="G574" s="1" t="s">
        <v>80</v>
      </c>
      <c r="H574" s="1" t="s">
        <v>3617</v>
      </c>
      <c r="I574" s="1" t="s">
        <v>4391</v>
      </c>
      <c r="J574" s="1" t="s">
        <v>3619</v>
      </c>
      <c r="K574" s="1" t="s">
        <v>4391</v>
      </c>
      <c r="L574" s="1" t="s">
        <v>4391</v>
      </c>
      <c r="M574" s="1" t="s">
        <v>3620</v>
      </c>
      <c r="N574" s="1" t="s">
        <v>3620</v>
      </c>
      <c r="O574" s="1" t="s">
        <v>3621</v>
      </c>
      <c r="P574" s="1" t="s">
        <v>3622</v>
      </c>
      <c r="Q574" s="1" t="s">
        <v>5794</v>
      </c>
      <c r="R574" s="1" t="s">
        <v>72</v>
      </c>
      <c r="S574" s="1" t="s">
        <v>3624</v>
      </c>
      <c r="T574" s="1" t="s">
        <v>3625</v>
      </c>
    </row>
    <row r="575" s="1" customFormat="1" spans="1:20">
      <c r="A575" s="1" t="s">
        <v>1301</v>
      </c>
      <c r="B575" s="1" t="s">
        <v>274</v>
      </c>
      <c r="C575" s="1" t="s">
        <v>5795</v>
      </c>
      <c r="D575" s="1" t="s">
        <v>5796</v>
      </c>
      <c r="E575" s="1" t="s">
        <v>1304</v>
      </c>
      <c r="F575" s="1" t="s">
        <v>79</v>
      </c>
      <c r="G575" s="1" t="s">
        <v>80</v>
      </c>
      <c r="H575" s="1" t="s">
        <v>3617</v>
      </c>
      <c r="I575" s="1" t="s">
        <v>5797</v>
      </c>
      <c r="J575" s="1" t="s">
        <v>3619</v>
      </c>
      <c r="K575" s="1" t="s">
        <v>5797</v>
      </c>
      <c r="L575" s="1" t="s">
        <v>5797</v>
      </c>
      <c r="M575" s="1" t="s">
        <v>3620</v>
      </c>
      <c r="N575" s="1" t="s">
        <v>3620</v>
      </c>
      <c r="O575" s="1" t="s">
        <v>3621</v>
      </c>
      <c r="P575" s="1" t="s">
        <v>3622</v>
      </c>
      <c r="Q575" s="1" t="s">
        <v>5798</v>
      </c>
      <c r="R575" s="1" t="s">
        <v>72</v>
      </c>
      <c r="S575" s="1" t="s">
        <v>3624</v>
      </c>
      <c r="T575" s="1" t="s">
        <v>3625</v>
      </c>
    </row>
    <row r="576" s="1" customFormat="1" spans="1:20">
      <c r="A576" s="1" t="s">
        <v>1858</v>
      </c>
      <c r="B576" s="1" t="s">
        <v>274</v>
      </c>
      <c r="C576" s="1" t="s">
        <v>5799</v>
      </c>
      <c r="D576" s="1" t="s">
        <v>1860</v>
      </c>
      <c r="E576" s="1" t="s">
        <v>1861</v>
      </c>
      <c r="F576" s="1" t="s">
        <v>79</v>
      </c>
      <c r="G576" s="1" t="s">
        <v>80</v>
      </c>
      <c r="H576" s="1" t="s">
        <v>3617</v>
      </c>
      <c r="I576" s="1" t="s">
        <v>4950</v>
      </c>
      <c r="J576" s="1" t="s">
        <v>3619</v>
      </c>
      <c r="K576" s="1" t="s">
        <v>4950</v>
      </c>
      <c r="L576" s="1" t="s">
        <v>4950</v>
      </c>
      <c r="M576" s="1" t="s">
        <v>3620</v>
      </c>
      <c r="N576" s="1" t="s">
        <v>3620</v>
      </c>
      <c r="O576" s="1" t="s">
        <v>3621</v>
      </c>
      <c r="P576" s="1" t="s">
        <v>3622</v>
      </c>
      <c r="Q576" s="1" t="s">
        <v>5800</v>
      </c>
      <c r="R576" s="1" t="s">
        <v>72</v>
      </c>
      <c r="S576" s="1" t="s">
        <v>3624</v>
      </c>
      <c r="T576" s="1" t="s">
        <v>3625</v>
      </c>
    </row>
    <row r="577" s="1" customFormat="1" spans="1:20">
      <c r="A577" s="1" t="s">
        <v>3315</v>
      </c>
      <c r="B577" s="1" t="s">
        <v>274</v>
      </c>
      <c r="C577" s="1" t="s">
        <v>5801</v>
      </c>
      <c r="D577" s="1" t="s">
        <v>3317</v>
      </c>
      <c r="E577" s="1" t="s">
        <v>3318</v>
      </c>
      <c r="F577" s="1" t="s">
        <v>79</v>
      </c>
      <c r="G577" s="1" t="s">
        <v>80</v>
      </c>
      <c r="H577" s="1" t="s">
        <v>3617</v>
      </c>
      <c r="I577" s="1" t="s">
        <v>5802</v>
      </c>
      <c r="J577" s="1" t="s">
        <v>3619</v>
      </c>
      <c r="K577" s="1" t="s">
        <v>5802</v>
      </c>
      <c r="L577" s="1" t="s">
        <v>5802</v>
      </c>
      <c r="M577" s="1" t="s">
        <v>3620</v>
      </c>
      <c r="N577" s="1" t="s">
        <v>3620</v>
      </c>
      <c r="O577" s="1" t="s">
        <v>3621</v>
      </c>
      <c r="P577" s="1" t="s">
        <v>3622</v>
      </c>
      <c r="Q577" s="1" t="s">
        <v>5803</v>
      </c>
      <c r="R577" s="1" t="s">
        <v>72</v>
      </c>
      <c r="S577" s="1" t="s">
        <v>3624</v>
      </c>
      <c r="T577" s="1" t="s">
        <v>3625</v>
      </c>
    </row>
    <row r="578" s="1" customFormat="1" spans="1:20">
      <c r="A578" s="1" t="s">
        <v>863</v>
      </c>
      <c r="B578" s="1" t="s">
        <v>274</v>
      </c>
      <c r="C578" s="1" t="s">
        <v>5804</v>
      </c>
      <c r="D578" s="1" t="s">
        <v>865</v>
      </c>
      <c r="E578" s="1" t="s">
        <v>866</v>
      </c>
      <c r="F578" s="1" t="s">
        <v>79</v>
      </c>
      <c r="G578" s="1" t="s">
        <v>80</v>
      </c>
      <c r="H578" s="1" t="s">
        <v>3617</v>
      </c>
      <c r="I578" s="1" t="s">
        <v>5805</v>
      </c>
      <c r="J578" s="1" t="s">
        <v>3619</v>
      </c>
      <c r="K578" s="1" t="s">
        <v>5805</v>
      </c>
      <c r="L578" s="1" t="s">
        <v>5805</v>
      </c>
      <c r="M578" s="1" t="s">
        <v>3620</v>
      </c>
      <c r="N578" s="1" t="s">
        <v>3620</v>
      </c>
      <c r="O578" s="1" t="s">
        <v>3621</v>
      </c>
      <c r="P578" s="1" t="s">
        <v>3622</v>
      </c>
      <c r="Q578" s="1" t="s">
        <v>5806</v>
      </c>
      <c r="R578" s="1" t="s">
        <v>72</v>
      </c>
      <c r="S578" s="1" t="s">
        <v>3624</v>
      </c>
      <c r="T578" s="1" t="s">
        <v>3625</v>
      </c>
    </row>
    <row r="579" s="1" customFormat="1" spans="1:20">
      <c r="A579" s="1" t="s">
        <v>5807</v>
      </c>
      <c r="B579" s="1" t="s">
        <v>274</v>
      </c>
      <c r="C579" s="1" t="s">
        <v>5808</v>
      </c>
      <c r="D579" s="1" t="s">
        <v>1398</v>
      </c>
      <c r="E579" s="1" t="s">
        <v>5809</v>
      </c>
      <c r="F579" s="1" t="s">
        <v>79</v>
      </c>
      <c r="G579" s="1" t="s">
        <v>80</v>
      </c>
      <c r="H579" s="1" t="s">
        <v>3617</v>
      </c>
      <c r="I579" s="1" t="s">
        <v>3621</v>
      </c>
      <c r="J579" s="1" t="s">
        <v>3619</v>
      </c>
      <c r="K579" s="1" t="s">
        <v>3621</v>
      </c>
      <c r="L579" s="1" t="s">
        <v>3621</v>
      </c>
      <c r="M579" s="1" t="s">
        <v>3620</v>
      </c>
      <c r="N579" s="1" t="s">
        <v>3620</v>
      </c>
      <c r="O579" s="1" t="s">
        <v>3621</v>
      </c>
      <c r="P579" s="1" t="s">
        <v>3622</v>
      </c>
      <c r="Q579" s="1" t="s">
        <v>5810</v>
      </c>
      <c r="R579" s="1" t="s">
        <v>72</v>
      </c>
      <c r="S579" s="1" t="s">
        <v>3624</v>
      </c>
      <c r="T579" s="1" t="s">
        <v>3625</v>
      </c>
    </row>
    <row r="580" s="1" customFormat="1" spans="1:20">
      <c r="A580" s="1" t="s">
        <v>5811</v>
      </c>
      <c r="B580" s="1" t="s">
        <v>274</v>
      </c>
      <c r="C580" s="1" t="s">
        <v>5812</v>
      </c>
      <c r="D580" s="1" t="s">
        <v>5813</v>
      </c>
      <c r="E580" s="1" t="s">
        <v>5814</v>
      </c>
      <c r="F580" s="1" t="s">
        <v>79</v>
      </c>
      <c r="G580" s="1" t="s">
        <v>80</v>
      </c>
      <c r="H580" s="1" t="s">
        <v>3617</v>
      </c>
      <c r="I580" s="1" t="s">
        <v>3638</v>
      </c>
      <c r="J580" s="1" t="s">
        <v>3619</v>
      </c>
      <c r="K580" s="1" t="s">
        <v>3638</v>
      </c>
      <c r="L580" s="1" t="s">
        <v>3638</v>
      </c>
      <c r="M580" s="1" t="s">
        <v>3620</v>
      </c>
      <c r="N580" s="1" t="s">
        <v>3620</v>
      </c>
      <c r="O580" s="1" t="s">
        <v>3621</v>
      </c>
      <c r="P580" s="1" t="s">
        <v>3622</v>
      </c>
      <c r="Q580" s="1" t="s">
        <v>5815</v>
      </c>
      <c r="R580" s="1" t="s">
        <v>72</v>
      </c>
      <c r="S580" s="1" t="s">
        <v>3624</v>
      </c>
      <c r="T580" s="1" t="s">
        <v>3625</v>
      </c>
    </row>
    <row r="581" s="1" customFormat="1" spans="1:20">
      <c r="A581" s="1" t="s">
        <v>376</v>
      </c>
      <c r="B581" s="1" t="s">
        <v>274</v>
      </c>
      <c r="C581" s="1" t="s">
        <v>5816</v>
      </c>
      <c r="D581" s="1" t="s">
        <v>378</v>
      </c>
      <c r="E581" s="1" t="s">
        <v>379</v>
      </c>
      <c r="F581" s="1" t="s">
        <v>79</v>
      </c>
      <c r="G581" s="1" t="s">
        <v>80</v>
      </c>
      <c r="H581" s="1" t="s">
        <v>3617</v>
      </c>
      <c r="I581" s="1" t="s">
        <v>3822</v>
      </c>
      <c r="J581" s="1" t="s">
        <v>3619</v>
      </c>
      <c r="K581" s="1" t="s">
        <v>3822</v>
      </c>
      <c r="L581" s="1" t="s">
        <v>3822</v>
      </c>
      <c r="M581" s="1" t="s">
        <v>3620</v>
      </c>
      <c r="N581" s="1" t="s">
        <v>3620</v>
      </c>
      <c r="O581" s="1" t="s">
        <v>3621</v>
      </c>
      <c r="P581" s="1" t="s">
        <v>3622</v>
      </c>
      <c r="Q581" s="1" t="s">
        <v>5817</v>
      </c>
      <c r="R581" s="1" t="s">
        <v>72</v>
      </c>
      <c r="S581" s="1" t="s">
        <v>3624</v>
      </c>
      <c r="T581" s="1" t="s">
        <v>3625</v>
      </c>
    </row>
    <row r="582" s="1" customFormat="1" spans="1:20">
      <c r="A582" s="1" t="s">
        <v>2532</v>
      </c>
      <c r="B582" s="1" t="s">
        <v>274</v>
      </c>
      <c r="C582" s="1" t="s">
        <v>5818</v>
      </c>
      <c r="D582" s="1" t="s">
        <v>5819</v>
      </c>
      <c r="E582" s="1" t="s">
        <v>5820</v>
      </c>
      <c r="F582" s="1" t="s">
        <v>79</v>
      </c>
      <c r="G582" s="1" t="s">
        <v>80</v>
      </c>
      <c r="H582" s="1" t="s">
        <v>3617</v>
      </c>
      <c r="I582" s="1" t="s">
        <v>5821</v>
      </c>
      <c r="J582" s="1" t="s">
        <v>3619</v>
      </c>
      <c r="K582" s="1" t="s">
        <v>5821</v>
      </c>
      <c r="L582" s="1" t="s">
        <v>5821</v>
      </c>
      <c r="M582" s="1" t="s">
        <v>3620</v>
      </c>
      <c r="N582" s="1" t="s">
        <v>3620</v>
      </c>
      <c r="O582" s="1" t="s">
        <v>3621</v>
      </c>
      <c r="P582" s="1" t="s">
        <v>3622</v>
      </c>
      <c r="Q582" s="1" t="s">
        <v>5822</v>
      </c>
      <c r="R582" s="1" t="s">
        <v>72</v>
      </c>
      <c r="S582" s="1" t="s">
        <v>3624</v>
      </c>
      <c r="T582" s="1" t="s">
        <v>3625</v>
      </c>
    </row>
    <row r="583" s="1" customFormat="1" spans="1:20">
      <c r="A583" s="1" t="s">
        <v>5823</v>
      </c>
      <c r="B583" s="1" t="s">
        <v>274</v>
      </c>
      <c r="C583" s="1" t="s">
        <v>5824</v>
      </c>
      <c r="D583" s="1" t="s">
        <v>5825</v>
      </c>
      <c r="E583" s="1" t="s">
        <v>5826</v>
      </c>
      <c r="F583" s="1" t="s">
        <v>79</v>
      </c>
      <c r="G583" s="1" t="s">
        <v>80</v>
      </c>
      <c r="H583" s="1" t="s">
        <v>3617</v>
      </c>
      <c r="I583" s="1" t="s">
        <v>5827</v>
      </c>
      <c r="J583" s="1" t="s">
        <v>3619</v>
      </c>
      <c r="K583" s="1" t="s">
        <v>5827</v>
      </c>
      <c r="L583" s="1" t="s">
        <v>5827</v>
      </c>
      <c r="M583" s="1" t="s">
        <v>3620</v>
      </c>
      <c r="N583" s="1" t="s">
        <v>3620</v>
      </c>
      <c r="O583" s="1" t="s">
        <v>3621</v>
      </c>
      <c r="P583" s="1" t="s">
        <v>3622</v>
      </c>
      <c r="Q583" s="1" t="s">
        <v>5828</v>
      </c>
      <c r="R583" s="1" t="s">
        <v>72</v>
      </c>
      <c r="S583" s="1" t="s">
        <v>3624</v>
      </c>
      <c r="T583" s="1" t="s">
        <v>3625</v>
      </c>
    </row>
    <row r="584" s="1" customFormat="1" spans="1:20">
      <c r="A584" s="1" t="s">
        <v>2915</v>
      </c>
      <c r="B584" s="1" t="s">
        <v>274</v>
      </c>
      <c r="C584" s="1" t="s">
        <v>5829</v>
      </c>
      <c r="D584" s="1" t="s">
        <v>453</v>
      </c>
      <c r="E584" s="1" t="s">
        <v>2916</v>
      </c>
      <c r="F584" s="1" t="s">
        <v>79</v>
      </c>
      <c r="G584" s="1" t="s">
        <v>80</v>
      </c>
      <c r="H584" s="1" t="s">
        <v>3617</v>
      </c>
      <c r="I584" s="1" t="s">
        <v>5659</v>
      </c>
      <c r="J584" s="1" t="s">
        <v>3619</v>
      </c>
      <c r="K584" s="1" t="s">
        <v>5659</v>
      </c>
      <c r="L584" s="1" t="s">
        <v>5659</v>
      </c>
      <c r="M584" s="1" t="s">
        <v>3620</v>
      </c>
      <c r="N584" s="1" t="s">
        <v>3620</v>
      </c>
      <c r="O584" s="1" t="s">
        <v>3621</v>
      </c>
      <c r="P584" s="1" t="s">
        <v>3622</v>
      </c>
      <c r="Q584" s="1" t="s">
        <v>5830</v>
      </c>
      <c r="R584" s="1" t="s">
        <v>72</v>
      </c>
      <c r="S584" s="1" t="s">
        <v>3624</v>
      </c>
      <c r="T584" s="1" t="s">
        <v>3625</v>
      </c>
    </row>
    <row r="585" s="1" customFormat="1" spans="1:20">
      <c r="A585" s="1" t="s">
        <v>1847</v>
      </c>
      <c r="B585" s="1" t="s">
        <v>274</v>
      </c>
      <c r="C585" s="1" t="s">
        <v>5831</v>
      </c>
      <c r="D585" s="1" t="s">
        <v>5832</v>
      </c>
      <c r="E585" s="1" t="s">
        <v>1850</v>
      </c>
      <c r="F585" s="1" t="s">
        <v>79</v>
      </c>
      <c r="G585" s="1" t="s">
        <v>80</v>
      </c>
      <c r="H585" s="1" t="s">
        <v>3617</v>
      </c>
      <c r="I585" s="1" t="s">
        <v>5833</v>
      </c>
      <c r="J585" s="1" t="s">
        <v>3619</v>
      </c>
      <c r="K585" s="1" t="s">
        <v>5833</v>
      </c>
      <c r="L585" s="1" t="s">
        <v>5833</v>
      </c>
      <c r="M585" s="1" t="s">
        <v>3620</v>
      </c>
      <c r="N585" s="1" t="s">
        <v>3620</v>
      </c>
      <c r="O585" s="1" t="s">
        <v>3621</v>
      </c>
      <c r="P585" s="1" t="s">
        <v>3622</v>
      </c>
      <c r="Q585" s="1" t="s">
        <v>5834</v>
      </c>
      <c r="R585" s="1" t="s">
        <v>72</v>
      </c>
      <c r="S585" s="1" t="s">
        <v>3624</v>
      </c>
      <c r="T585" s="1" t="s">
        <v>3625</v>
      </c>
    </row>
    <row r="586" s="1" customFormat="1" spans="1:20">
      <c r="A586" s="1" t="s">
        <v>1864</v>
      </c>
      <c r="B586" s="1" t="s">
        <v>274</v>
      </c>
      <c r="C586" s="1" t="s">
        <v>5835</v>
      </c>
      <c r="D586" s="1" t="s">
        <v>5836</v>
      </c>
      <c r="E586" s="1" t="s">
        <v>1867</v>
      </c>
      <c r="F586" s="1" t="s">
        <v>79</v>
      </c>
      <c r="G586" s="1" t="s">
        <v>80</v>
      </c>
      <c r="H586" s="1" t="s">
        <v>3617</v>
      </c>
      <c r="I586" s="1" t="s">
        <v>4198</v>
      </c>
      <c r="J586" s="1" t="s">
        <v>3619</v>
      </c>
      <c r="K586" s="1" t="s">
        <v>4198</v>
      </c>
      <c r="L586" s="1" t="s">
        <v>4198</v>
      </c>
      <c r="M586" s="1" t="s">
        <v>3620</v>
      </c>
      <c r="N586" s="1" t="s">
        <v>3620</v>
      </c>
      <c r="O586" s="1" t="s">
        <v>3621</v>
      </c>
      <c r="P586" s="1" t="s">
        <v>3622</v>
      </c>
      <c r="Q586" s="1" t="s">
        <v>5837</v>
      </c>
      <c r="R586" s="1" t="s">
        <v>72</v>
      </c>
      <c r="S586" s="1" t="s">
        <v>3624</v>
      </c>
      <c r="T586" s="1" t="s">
        <v>3625</v>
      </c>
    </row>
    <row r="587" s="1" customFormat="1" spans="1:20">
      <c r="A587" s="1" t="s">
        <v>2986</v>
      </c>
      <c r="B587" s="1" t="s">
        <v>274</v>
      </c>
      <c r="C587" s="1" t="s">
        <v>5838</v>
      </c>
      <c r="D587" s="1" t="s">
        <v>2988</v>
      </c>
      <c r="E587" s="1" t="s">
        <v>2989</v>
      </c>
      <c r="F587" s="1" t="s">
        <v>79</v>
      </c>
      <c r="G587" s="1" t="s">
        <v>80</v>
      </c>
      <c r="H587" s="1" t="s">
        <v>3617</v>
      </c>
      <c r="I587" s="1" t="s">
        <v>5839</v>
      </c>
      <c r="J587" s="1" t="s">
        <v>3619</v>
      </c>
      <c r="K587" s="1" t="s">
        <v>5839</v>
      </c>
      <c r="L587" s="1" t="s">
        <v>5839</v>
      </c>
      <c r="M587" s="1" t="s">
        <v>3620</v>
      </c>
      <c r="N587" s="1" t="s">
        <v>3620</v>
      </c>
      <c r="O587" s="1" t="s">
        <v>3621</v>
      </c>
      <c r="P587" s="1" t="s">
        <v>3622</v>
      </c>
      <c r="Q587" s="1" t="s">
        <v>5840</v>
      </c>
      <c r="R587" s="1" t="s">
        <v>72</v>
      </c>
      <c r="S587" s="1" t="s">
        <v>3624</v>
      </c>
      <c r="T587" s="1" t="s">
        <v>3625</v>
      </c>
    </row>
    <row r="588" s="1" customFormat="1" spans="1:20">
      <c r="A588" s="1" t="s">
        <v>5841</v>
      </c>
      <c r="B588" s="1" t="s">
        <v>274</v>
      </c>
      <c r="C588" s="1" t="s">
        <v>5842</v>
      </c>
      <c r="D588" s="1" t="s">
        <v>5843</v>
      </c>
      <c r="E588" s="1" t="s">
        <v>5844</v>
      </c>
      <c r="F588" s="1" t="s">
        <v>113</v>
      </c>
      <c r="G588" s="1" t="s">
        <v>80</v>
      </c>
      <c r="H588" s="1" t="s">
        <v>3617</v>
      </c>
      <c r="I588" s="1" t="s">
        <v>4931</v>
      </c>
      <c r="J588" s="1" t="s">
        <v>3619</v>
      </c>
      <c r="K588" s="1" t="s">
        <v>4931</v>
      </c>
      <c r="L588" s="1" t="s">
        <v>4931</v>
      </c>
      <c r="M588" s="1" t="s">
        <v>3620</v>
      </c>
      <c r="N588" s="1" t="s">
        <v>3620</v>
      </c>
      <c r="O588" s="1" t="s">
        <v>3621</v>
      </c>
      <c r="P588" s="1" t="s">
        <v>3622</v>
      </c>
      <c r="Q588" s="1" t="s">
        <v>5845</v>
      </c>
      <c r="R588" s="1" t="s">
        <v>72</v>
      </c>
      <c r="S588" s="1" t="s">
        <v>3624</v>
      </c>
      <c r="T588" s="1" t="s">
        <v>3625</v>
      </c>
    </row>
    <row r="589" s="1" customFormat="1" spans="1:20">
      <c r="A589" s="1" t="s">
        <v>5846</v>
      </c>
      <c r="B589" s="1" t="s">
        <v>274</v>
      </c>
      <c r="C589" s="1" t="s">
        <v>5847</v>
      </c>
      <c r="D589" s="1" t="s">
        <v>5848</v>
      </c>
      <c r="E589" s="1" t="s">
        <v>5849</v>
      </c>
      <c r="F589" s="1" t="s">
        <v>113</v>
      </c>
      <c r="G589" s="1" t="s">
        <v>80</v>
      </c>
      <c r="H589" s="1" t="s">
        <v>3617</v>
      </c>
      <c r="I589" s="1" t="s">
        <v>4078</v>
      </c>
      <c r="J589" s="1" t="s">
        <v>3619</v>
      </c>
      <c r="K589" s="1" t="s">
        <v>4078</v>
      </c>
      <c r="L589" s="1" t="s">
        <v>4078</v>
      </c>
      <c r="M589" s="1" t="s">
        <v>3620</v>
      </c>
      <c r="N589" s="1" t="s">
        <v>3620</v>
      </c>
      <c r="O589" s="1" t="s">
        <v>3621</v>
      </c>
      <c r="P589" s="1" t="s">
        <v>3622</v>
      </c>
      <c r="Q589" s="1" t="s">
        <v>5850</v>
      </c>
      <c r="R589" s="1" t="s">
        <v>72</v>
      </c>
      <c r="S589" s="1" t="s">
        <v>3624</v>
      </c>
      <c r="T589" s="1" t="s">
        <v>3625</v>
      </c>
    </row>
    <row r="590" s="1" customFormat="1" spans="1:20">
      <c r="A590" s="1" t="s">
        <v>1339</v>
      </c>
      <c r="B590" s="1" t="s">
        <v>274</v>
      </c>
      <c r="C590" s="1" t="s">
        <v>5851</v>
      </c>
      <c r="D590" s="1" t="s">
        <v>1341</v>
      </c>
      <c r="E590" s="1" t="s">
        <v>1342</v>
      </c>
      <c r="F590" s="1" t="s">
        <v>79</v>
      </c>
      <c r="G590" s="1" t="s">
        <v>80</v>
      </c>
      <c r="H590" s="1" t="s">
        <v>3617</v>
      </c>
      <c r="I590" s="1" t="s">
        <v>5852</v>
      </c>
      <c r="J590" s="1" t="s">
        <v>3619</v>
      </c>
      <c r="K590" s="1" t="s">
        <v>5852</v>
      </c>
      <c r="L590" s="1" t="s">
        <v>5852</v>
      </c>
      <c r="M590" s="1" t="s">
        <v>3620</v>
      </c>
      <c r="N590" s="1" t="s">
        <v>3620</v>
      </c>
      <c r="O590" s="1" t="s">
        <v>3621</v>
      </c>
      <c r="P590" s="1" t="s">
        <v>3622</v>
      </c>
      <c r="Q590" s="1" t="s">
        <v>5853</v>
      </c>
      <c r="R590" s="1" t="s">
        <v>72</v>
      </c>
      <c r="S590" s="1" t="s">
        <v>3624</v>
      </c>
      <c r="T590" s="1" t="s">
        <v>3625</v>
      </c>
    </row>
    <row r="591" s="1" customFormat="1" spans="1:20">
      <c r="A591" s="1" t="s">
        <v>878</v>
      </c>
      <c r="B591" s="1" t="s">
        <v>274</v>
      </c>
      <c r="C591" s="1" t="s">
        <v>5854</v>
      </c>
      <c r="D591" s="1" t="s">
        <v>5468</v>
      </c>
      <c r="E591" s="1" t="s">
        <v>881</v>
      </c>
      <c r="F591" s="1" t="s">
        <v>79</v>
      </c>
      <c r="G591" s="1" t="s">
        <v>80</v>
      </c>
      <c r="H591" s="1" t="s">
        <v>3617</v>
      </c>
      <c r="I591" s="1" t="s">
        <v>4223</v>
      </c>
      <c r="J591" s="1" t="s">
        <v>3619</v>
      </c>
      <c r="K591" s="1" t="s">
        <v>4223</v>
      </c>
      <c r="L591" s="1" t="s">
        <v>4223</v>
      </c>
      <c r="M591" s="1" t="s">
        <v>3620</v>
      </c>
      <c r="N591" s="1" t="s">
        <v>3620</v>
      </c>
      <c r="O591" s="1" t="s">
        <v>3621</v>
      </c>
      <c r="P591" s="1" t="s">
        <v>3622</v>
      </c>
      <c r="Q591" s="1" t="s">
        <v>5855</v>
      </c>
      <c r="R591" s="1" t="s">
        <v>72</v>
      </c>
      <c r="S591" s="1" t="s">
        <v>3624</v>
      </c>
      <c r="T591" s="1" t="s">
        <v>3625</v>
      </c>
    </row>
    <row r="592" s="1" customFormat="1" spans="1:20">
      <c r="A592" s="1" t="s">
        <v>5856</v>
      </c>
      <c r="B592" s="1" t="s">
        <v>113</v>
      </c>
      <c r="C592" s="1" t="s">
        <v>5857</v>
      </c>
      <c r="D592" s="1" t="s">
        <v>907</v>
      </c>
      <c r="E592" s="1" t="s">
        <v>5858</v>
      </c>
      <c r="F592" s="1" t="s">
        <v>79</v>
      </c>
      <c r="G592" s="1" t="s">
        <v>80</v>
      </c>
      <c r="H592" s="1" t="s">
        <v>3617</v>
      </c>
      <c r="I592" s="1" t="s">
        <v>5724</v>
      </c>
      <c r="J592" s="1" t="s">
        <v>3619</v>
      </c>
      <c r="K592" s="1" t="s">
        <v>5724</v>
      </c>
      <c r="L592" s="1" t="s">
        <v>5724</v>
      </c>
      <c r="M592" s="1" t="s">
        <v>3620</v>
      </c>
      <c r="N592" s="1" t="s">
        <v>3620</v>
      </c>
      <c r="O592" s="1" t="s">
        <v>3621</v>
      </c>
      <c r="P592" s="1" t="s">
        <v>3622</v>
      </c>
      <c r="Q592" s="1" t="s">
        <v>5859</v>
      </c>
      <c r="R592" s="1" t="s">
        <v>72</v>
      </c>
      <c r="S592" s="1" t="s">
        <v>3624</v>
      </c>
      <c r="T592" s="1" t="s">
        <v>3625</v>
      </c>
    </row>
    <row r="593" s="1" customFormat="1" spans="1:20">
      <c r="A593" s="1" t="s">
        <v>5860</v>
      </c>
      <c r="B593" s="1" t="s">
        <v>113</v>
      </c>
      <c r="C593" s="1" t="s">
        <v>5861</v>
      </c>
      <c r="D593" s="1" t="s">
        <v>5862</v>
      </c>
      <c r="E593" s="1" t="s">
        <v>5863</v>
      </c>
      <c r="F593" s="1" t="s">
        <v>79</v>
      </c>
      <c r="G593" s="1" t="s">
        <v>80</v>
      </c>
      <c r="H593" s="1" t="s">
        <v>3617</v>
      </c>
      <c r="I593" s="1" t="s">
        <v>5864</v>
      </c>
      <c r="J593" s="1" t="s">
        <v>3619</v>
      </c>
      <c r="K593" s="1" t="s">
        <v>5864</v>
      </c>
      <c r="L593" s="1" t="s">
        <v>5864</v>
      </c>
      <c r="M593" s="1" t="s">
        <v>3620</v>
      </c>
      <c r="N593" s="1" t="s">
        <v>3620</v>
      </c>
      <c r="O593" s="1" t="s">
        <v>3621</v>
      </c>
      <c r="P593" s="1" t="s">
        <v>3622</v>
      </c>
      <c r="Q593" s="1" t="s">
        <v>5865</v>
      </c>
      <c r="R593" s="1" t="s">
        <v>72</v>
      </c>
      <c r="S593" s="1" t="s">
        <v>3624</v>
      </c>
      <c r="T593" s="1" t="s">
        <v>3625</v>
      </c>
    </row>
    <row r="594" s="1" customFormat="1" spans="1:20">
      <c r="A594" s="1" t="s">
        <v>3397</v>
      </c>
      <c r="B594" s="1" t="s">
        <v>113</v>
      </c>
      <c r="C594" s="1" t="s">
        <v>5866</v>
      </c>
      <c r="D594" s="1" t="s">
        <v>3399</v>
      </c>
      <c r="E594" s="1" t="s">
        <v>3400</v>
      </c>
      <c r="F594" s="1" t="s">
        <v>79</v>
      </c>
      <c r="G594" s="1" t="s">
        <v>80</v>
      </c>
      <c r="H594" s="1" t="s">
        <v>3617</v>
      </c>
      <c r="I594" s="1" t="s">
        <v>4957</v>
      </c>
      <c r="J594" s="1" t="s">
        <v>3619</v>
      </c>
      <c r="K594" s="1" t="s">
        <v>4957</v>
      </c>
      <c r="L594" s="1" t="s">
        <v>4957</v>
      </c>
      <c r="M594" s="1" t="s">
        <v>3620</v>
      </c>
      <c r="N594" s="1" t="s">
        <v>3620</v>
      </c>
      <c r="O594" s="1" t="s">
        <v>3621</v>
      </c>
      <c r="P594" s="1" t="s">
        <v>3622</v>
      </c>
      <c r="Q594" s="1" t="s">
        <v>5867</v>
      </c>
      <c r="R594" s="1" t="s">
        <v>72</v>
      </c>
      <c r="S594" s="1" t="s">
        <v>3624</v>
      </c>
      <c r="T594" s="1" t="s">
        <v>3625</v>
      </c>
    </row>
    <row r="595" s="1" customFormat="1" spans="1:20">
      <c r="A595" s="1" t="s">
        <v>5868</v>
      </c>
      <c r="B595" s="1" t="s">
        <v>113</v>
      </c>
      <c r="C595" s="1" t="s">
        <v>5869</v>
      </c>
      <c r="D595" s="1" t="s">
        <v>5740</v>
      </c>
      <c r="E595" s="1" t="s">
        <v>5870</v>
      </c>
      <c r="F595" s="1" t="s">
        <v>113</v>
      </c>
      <c r="G595" s="1" t="s">
        <v>80</v>
      </c>
      <c r="H595" s="1" t="s">
        <v>3617</v>
      </c>
      <c r="I595" s="1" t="s">
        <v>5871</v>
      </c>
      <c r="J595" s="1" t="s">
        <v>3619</v>
      </c>
      <c r="K595" s="1" t="s">
        <v>5871</v>
      </c>
      <c r="L595" s="1" t="s">
        <v>5871</v>
      </c>
      <c r="M595" s="1" t="s">
        <v>3620</v>
      </c>
      <c r="N595" s="1" t="s">
        <v>3620</v>
      </c>
      <c r="O595" s="1" t="s">
        <v>3621</v>
      </c>
      <c r="P595" s="1" t="s">
        <v>3622</v>
      </c>
      <c r="Q595" s="1" t="s">
        <v>5872</v>
      </c>
      <c r="R595" s="1" t="s">
        <v>72</v>
      </c>
      <c r="S595" s="1" t="s">
        <v>3624</v>
      </c>
      <c r="T595" s="1" t="s">
        <v>3625</v>
      </c>
    </row>
    <row r="596" s="1" customFormat="1" spans="1:20">
      <c r="A596" s="1" t="s">
        <v>2076</v>
      </c>
      <c r="B596" s="1" t="s">
        <v>113</v>
      </c>
      <c r="C596" s="1" t="s">
        <v>5873</v>
      </c>
      <c r="D596" s="1" t="s">
        <v>5874</v>
      </c>
      <c r="E596" s="1" t="s">
        <v>2079</v>
      </c>
      <c r="F596" s="1" t="s">
        <v>79</v>
      </c>
      <c r="G596" s="1" t="s">
        <v>80</v>
      </c>
      <c r="H596" s="1" t="s">
        <v>3617</v>
      </c>
      <c r="I596" s="1" t="s">
        <v>5465</v>
      </c>
      <c r="J596" s="1" t="s">
        <v>3619</v>
      </c>
      <c r="K596" s="1" t="s">
        <v>5465</v>
      </c>
      <c r="L596" s="1" t="s">
        <v>5465</v>
      </c>
      <c r="M596" s="1" t="s">
        <v>3620</v>
      </c>
      <c r="N596" s="1" t="s">
        <v>3620</v>
      </c>
      <c r="O596" s="1" t="s">
        <v>3621</v>
      </c>
      <c r="P596" s="1" t="s">
        <v>3622</v>
      </c>
      <c r="Q596" s="1" t="s">
        <v>5875</v>
      </c>
      <c r="R596" s="1" t="s">
        <v>72</v>
      </c>
      <c r="S596" s="1" t="s">
        <v>3624</v>
      </c>
      <c r="T596" s="1" t="s">
        <v>3625</v>
      </c>
    </row>
    <row r="597" s="1" customFormat="1" spans="1:20">
      <c r="A597" s="1" t="s">
        <v>3431</v>
      </c>
      <c r="B597" s="1" t="s">
        <v>113</v>
      </c>
      <c r="C597" s="1" t="s">
        <v>5876</v>
      </c>
      <c r="D597" s="1" t="s">
        <v>3433</v>
      </c>
      <c r="E597" s="1" t="s">
        <v>3434</v>
      </c>
      <c r="F597" s="1" t="s">
        <v>79</v>
      </c>
      <c r="G597" s="1" t="s">
        <v>80</v>
      </c>
      <c r="H597" s="1" t="s">
        <v>3617</v>
      </c>
      <c r="I597" s="1" t="s">
        <v>5877</v>
      </c>
      <c r="J597" s="1" t="s">
        <v>3619</v>
      </c>
      <c r="K597" s="1" t="s">
        <v>5877</v>
      </c>
      <c r="L597" s="1" t="s">
        <v>5877</v>
      </c>
      <c r="M597" s="1" t="s">
        <v>3620</v>
      </c>
      <c r="N597" s="1" t="s">
        <v>3620</v>
      </c>
      <c r="O597" s="1" t="s">
        <v>3621</v>
      </c>
      <c r="P597" s="1" t="s">
        <v>3622</v>
      </c>
      <c r="Q597" s="1" t="s">
        <v>5878</v>
      </c>
      <c r="R597" s="1" t="s">
        <v>72</v>
      </c>
      <c r="S597" s="1" t="s">
        <v>3624</v>
      </c>
      <c r="T597" s="1" t="s">
        <v>3625</v>
      </c>
    </row>
    <row r="598" s="1" customFormat="1" spans="1:20">
      <c r="A598" s="1" t="s">
        <v>1321</v>
      </c>
      <c r="B598" s="1" t="s">
        <v>113</v>
      </c>
      <c r="C598" s="1" t="s">
        <v>5879</v>
      </c>
      <c r="D598" s="1" t="s">
        <v>1323</v>
      </c>
      <c r="E598" s="1" t="s">
        <v>1324</v>
      </c>
      <c r="F598" s="1" t="s">
        <v>79</v>
      </c>
      <c r="G598" s="1" t="s">
        <v>80</v>
      </c>
      <c r="H598" s="1" t="s">
        <v>3617</v>
      </c>
      <c r="I598" s="1" t="s">
        <v>5312</v>
      </c>
      <c r="J598" s="1" t="s">
        <v>3619</v>
      </c>
      <c r="K598" s="1" t="s">
        <v>5312</v>
      </c>
      <c r="L598" s="1" t="s">
        <v>5312</v>
      </c>
      <c r="M598" s="1" t="s">
        <v>3620</v>
      </c>
      <c r="N598" s="1" t="s">
        <v>3620</v>
      </c>
      <c r="O598" s="1" t="s">
        <v>3621</v>
      </c>
      <c r="P598" s="1" t="s">
        <v>3622</v>
      </c>
      <c r="Q598" s="1" t="s">
        <v>5880</v>
      </c>
      <c r="R598" s="1" t="s">
        <v>72</v>
      </c>
      <c r="S598" s="1" t="s">
        <v>3624</v>
      </c>
      <c r="T598" s="1" t="s">
        <v>3625</v>
      </c>
    </row>
    <row r="599" s="1" customFormat="1" spans="1:20">
      <c r="A599" s="1" t="s">
        <v>3425</v>
      </c>
      <c r="B599" s="1" t="s">
        <v>113</v>
      </c>
      <c r="C599" s="1" t="s">
        <v>5881</v>
      </c>
      <c r="D599" s="1" t="s">
        <v>3427</v>
      </c>
      <c r="E599" s="1" t="s">
        <v>3428</v>
      </c>
      <c r="F599" s="1" t="s">
        <v>79</v>
      </c>
      <c r="G599" s="1" t="s">
        <v>80</v>
      </c>
      <c r="H599" s="1" t="s">
        <v>3617</v>
      </c>
      <c r="I599" s="1" t="s">
        <v>3855</v>
      </c>
      <c r="J599" s="1" t="s">
        <v>3619</v>
      </c>
      <c r="K599" s="1" t="s">
        <v>3855</v>
      </c>
      <c r="L599" s="1" t="s">
        <v>3855</v>
      </c>
      <c r="M599" s="1" t="s">
        <v>3620</v>
      </c>
      <c r="N599" s="1" t="s">
        <v>3620</v>
      </c>
      <c r="O599" s="1" t="s">
        <v>3621</v>
      </c>
      <c r="P599" s="1" t="s">
        <v>3622</v>
      </c>
      <c r="Q599" s="1" t="s">
        <v>5882</v>
      </c>
      <c r="R599" s="1" t="s">
        <v>72</v>
      </c>
      <c r="S599" s="1" t="s">
        <v>3624</v>
      </c>
      <c r="T599" s="1" t="s">
        <v>3625</v>
      </c>
    </row>
    <row r="600" s="1" customFormat="1" spans="1:20">
      <c r="A600" s="1" t="s">
        <v>3449</v>
      </c>
      <c r="B600" s="1" t="s">
        <v>113</v>
      </c>
      <c r="C600" s="1" t="s">
        <v>5883</v>
      </c>
      <c r="D600" s="1" t="s">
        <v>3451</v>
      </c>
      <c r="E600" s="1" t="s">
        <v>3452</v>
      </c>
      <c r="F600" s="1" t="s">
        <v>79</v>
      </c>
      <c r="G600" s="1" t="s">
        <v>80</v>
      </c>
      <c r="H600" s="1" t="s">
        <v>3617</v>
      </c>
      <c r="I600" s="1" t="s">
        <v>5884</v>
      </c>
      <c r="J600" s="1" t="s">
        <v>3619</v>
      </c>
      <c r="K600" s="1" t="s">
        <v>5884</v>
      </c>
      <c r="L600" s="1" t="s">
        <v>5884</v>
      </c>
      <c r="M600" s="1" t="s">
        <v>3620</v>
      </c>
      <c r="N600" s="1" t="s">
        <v>3620</v>
      </c>
      <c r="O600" s="1" t="s">
        <v>3621</v>
      </c>
      <c r="P600" s="1" t="s">
        <v>3622</v>
      </c>
      <c r="Q600" s="1" t="s">
        <v>5885</v>
      </c>
      <c r="R600" s="1" t="s">
        <v>72</v>
      </c>
      <c r="S600" s="1" t="s">
        <v>3624</v>
      </c>
      <c r="T600" s="1" t="s">
        <v>3625</v>
      </c>
    </row>
    <row r="601" s="1" customFormat="1" spans="1:20">
      <c r="A601" s="1" t="s">
        <v>3553</v>
      </c>
      <c r="B601" s="1" t="s">
        <v>113</v>
      </c>
      <c r="C601" s="1" t="s">
        <v>5886</v>
      </c>
      <c r="D601" s="1" t="s">
        <v>5887</v>
      </c>
      <c r="E601" s="1" t="s">
        <v>3556</v>
      </c>
      <c r="F601" s="1" t="s">
        <v>79</v>
      </c>
      <c r="G601" s="1" t="s">
        <v>80</v>
      </c>
      <c r="H601" s="1" t="s">
        <v>3617</v>
      </c>
      <c r="I601" s="1" t="s">
        <v>3895</v>
      </c>
      <c r="J601" s="1" t="s">
        <v>3619</v>
      </c>
      <c r="K601" s="1" t="s">
        <v>3895</v>
      </c>
      <c r="L601" s="1" t="s">
        <v>3895</v>
      </c>
      <c r="M601" s="1" t="s">
        <v>3620</v>
      </c>
      <c r="N601" s="1" t="s">
        <v>3620</v>
      </c>
      <c r="O601" s="1" t="s">
        <v>3621</v>
      </c>
      <c r="P601" s="1" t="s">
        <v>3622</v>
      </c>
      <c r="Q601" s="1" t="s">
        <v>5888</v>
      </c>
      <c r="R601" s="1" t="s">
        <v>72</v>
      </c>
      <c r="S601" s="1" t="s">
        <v>3624</v>
      </c>
      <c r="T601" s="1" t="s">
        <v>3625</v>
      </c>
    </row>
    <row r="602" s="1" customFormat="1" spans="1:20">
      <c r="A602" s="1" t="s">
        <v>429</v>
      </c>
      <c r="B602" s="1" t="s">
        <v>113</v>
      </c>
      <c r="C602" s="1" t="s">
        <v>5889</v>
      </c>
      <c r="D602" s="1" t="s">
        <v>431</v>
      </c>
      <c r="E602" s="1" t="s">
        <v>432</v>
      </c>
      <c r="F602" s="1" t="s">
        <v>113</v>
      </c>
      <c r="G602" s="1" t="s">
        <v>80</v>
      </c>
      <c r="H602" s="1" t="s">
        <v>3617</v>
      </c>
      <c r="I602" s="1" t="s">
        <v>5890</v>
      </c>
      <c r="J602" s="1" t="s">
        <v>3619</v>
      </c>
      <c r="K602" s="1" t="s">
        <v>5890</v>
      </c>
      <c r="L602" s="1" t="s">
        <v>5890</v>
      </c>
      <c r="M602" s="1" t="s">
        <v>3620</v>
      </c>
      <c r="N602" s="1" t="s">
        <v>3620</v>
      </c>
      <c r="O602" s="1" t="s">
        <v>3621</v>
      </c>
      <c r="P602" s="1" t="s">
        <v>3622</v>
      </c>
      <c r="Q602" s="1" t="s">
        <v>5891</v>
      </c>
      <c r="R602" s="1" t="s">
        <v>72</v>
      </c>
      <c r="S602" s="1" t="s">
        <v>3624</v>
      </c>
      <c r="T602" s="1" t="s">
        <v>3625</v>
      </c>
    </row>
    <row r="603" s="1" customFormat="1" spans="1:20">
      <c r="A603" s="1" t="s">
        <v>5892</v>
      </c>
      <c r="B603" s="1" t="s">
        <v>113</v>
      </c>
      <c r="C603" s="1" t="s">
        <v>5893</v>
      </c>
      <c r="D603" s="1" t="s">
        <v>5894</v>
      </c>
      <c r="E603" s="1" t="s">
        <v>5895</v>
      </c>
      <c r="F603" s="1" t="s">
        <v>79</v>
      </c>
      <c r="G603" s="1" t="s">
        <v>80</v>
      </c>
      <c r="H603" s="1" t="s">
        <v>3617</v>
      </c>
      <c r="I603" s="1" t="s">
        <v>3621</v>
      </c>
      <c r="J603" s="1" t="s">
        <v>3619</v>
      </c>
      <c r="K603" s="1" t="s">
        <v>3621</v>
      </c>
      <c r="L603" s="1" t="s">
        <v>3621</v>
      </c>
      <c r="M603" s="1" t="s">
        <v>3620</v>
      </c>
      <c r="N603" s="1" t="s">
        <v>3620</v>
      </c>
      <c r="O603" s="1" t="s">
        <v>3621</v>
      </c>
      <c r="P603" s="1" t="s">
        <v>3622</v>
      </c>
      <c r="Q603" s="1" t="s">
        <v>5896</v>
      </c>
      <c r="R603" s="1" t="s">
        <v>72</v>
      </c>
      <c r="S603" s="1" t="s">
        <v>3624</v>
      </c>
      <c r="T603" s="1" t="s">
        <v>3625</v>
      </c>
    </row>
    <row r="604" s="1" customFormat="1" spans="1:20">
      <c r="A604" s="1" t="s">
        <v>1402</v>
      </c>
      <c r="B604" s="1" t="s">
        <v>113</v>
      </c>
      <c r="C604" s="1" t="s">
        <v>5897</v>
      </c>
      <c r="D604" s="1" t="s">
        <v>5024</v>
      </c>
      <c r="E604" s="1" t="s">
        <v>1405</v>
      </c>
      <c r="F604" s="1" t="s">
        <v>113</v>
      </c>
      <c r="G604" s="1" t="s">
        <v>80</v>
      </c>
      <c r="H604" s="1" t="s">
        <v>3617</v>
      </c>
      <c r="I604" s="1" t="s">
        <v>5898</v>
      </c>
      <c r="J604" s="1" t="s">
        <v>3619</v>
      </c>
      <c r="K604" s="1" t="s">
        <v>5898</v>
      </c>
      <c r="L604" s="1" t="s">
        <v>5898</v>
      </c>
      <c r="M604" s="1" t="s">
        <v>3620</v>
      </c>
      <c r="N604" s="1" t="s">
        <v>3620</v>
      </c>
      <c r="O604" s="1" t="s">
        <v>3621</v>
      </c>
      <c r="P604" s="1" t="s">
        <v>3622</v>
      </c>
      <c r="Q604" s="1" t="s">
        <v>5899</v>
      </c>
      <c r="R604" s="1" t="s">
        <v>72</v>
      </c>
      <c r="S604" s="1" t="s">
        <v>3624</v>
      </c>
      <c r="T604" s="1" t="s">
        <v>3625</v>
      </c>
    </row>
    <row r="605" s="1" customFormat="1" spans="1:20">
      <c r="A605" s="1" t="s">
        <v>1908</v>
      </c>
      <c r="B605" s="1" t="s">
        <v>113</v>
      </c>
      <c r="C605" s="1" t="s">
        <v>5900</v>
      </c>
      <c r="D605" s="1" t="s">
        <v>1910</v>
      </c>
      <c r="E605" s="1" t="s">
        <v>1911</v>
      </c>
      <c r="F605" s="1" t="s">
        <v>79</v>
      </c>
      <c r="G605" s="1" t="s">
        <v>80</v>
      </c>
      <c r="H605" s="1" t="s">
        <v>3617</v>
      </c>
      <c r="I605" s="1" t="s">
        <v>4712</v>
      </c>
      <c r="J605" s="1" t="s">
        <v>3619</v>
      </c>
      <c r="K605" s="1" t="s">
        <v>4712</v>
      </c>
      <c r="L605" s="1" t="s">
        <v>4712</v>
      </c>
      <c r="M605" s="1" t="s">
        <v>3620</v>
      </c>
      <c r="N605" s="1" t="s">
        <v>3620</v>
      </c>
      <c r="O605" s="1" t="s">
        <v>3621</v>
      </c>
      <c r="P605" s="1" t="s">
        <v>3622</v>
      </c>
      <c r="Q605" s="1" t="s">
        <v>5901</v>
      </c>
      <c r="R605" s="1" t="s">
        <v>72</v>
      </c>
      <c r="S605" s="1" t="s">
        <v>3624</v>
      </c>
      <c r="T605" s="1" t="s">
        <v>3625</v>
      </c>
    </row>
    <row r="606" s="1" customFormat="1" spans="1:20">
      <c r="A606" s="1" t="s">
        <v>5902</v>
      </c>
      <c r="B606" s="1" t="s">
        <v>113</v>
      </c>
      <c r="C606" s="1" t="s">
        <v>5903</v>
      </c>
      <c r="D606" s="1" t="s">
        <v>793</v>
      </c>
      <c r="E606" s="1" t="s">
        <v>5904</v>
      </c>
      <c r="F606" s="1" t="s">
        <v>79</v>
      </c>
      <c r="G606" s="1" t="s">
        <v>80</v>
      </c>
      <c r="H606" s="1" t="s">
        <v>3617</v>
      </c>
      <c r="I606" s="1" t="s">
        <v>5905</v>
      </c>
      <c r="J606" s="1" t="s">
        <v>3619</v>
      </c>
      <c r="K606" s="1" t="s">
        <v>5905</v>
      </c>
      <c r="L606" s="1" t="s">
        <v>5905</v>
      </c>
      <c r="M606" s="1" t="s">
        <v>3620</v>
      </c>
      <c r="N606" s="1" t="s">
        <v>3620</v>
      </c>
      <c r="O606" s="1" t="s">
        <v>3621</v>
      </c>
      <c r="P606" s="1" t="s">
        <v>3622</v>
      </c>
      <c r="Q606" s="1" t="s">
        <v>5906</v>
      </c>
      <c r="R606" s="1" t="s">
        <v>72</v>
      </c>
      <c r="S606" s="1" t="s">
        <v>3624</v>
      </c>
      <c r="T606" s="1" t="s">
        <v>4765</v>
      </c>
    </row>
    <row r="607" s="1" customFormat="1" spans="1:20">
      <c r="A607" s="1" t="s">
        <v>5907</v>
      </c>
      <c r="B607" s="1" t="s">
        <v>113</v>
      </c>
      <c r="C607" s="1" t="s">
        <v>5908</v>
      </c>
      <c r="D607" s="1" t="s">
        <v>5909</v>
      </c>
      <c r="E607" s="1" t="s">
        <v>5910</v>
      </c>
      <c r="F607" s="1" t="s">
        <v>113</v>
      </c>
      <c r="G607" s="1" t="s">
        <v>80</v>
      </c>
      <c r="H607" s="1" t="s">
        <v>3617</v>
      </c>
      <c r="I607" s="1" t="s">
        <v>5911</v>
      </c>
      <c r="J607" s="1" t="s">
        <v>3619</v>
      </c>
      <c r="K607" s="1" t="s">
        <v>5911</v>
      </c>
      <c r="L607" s="1" t="s">
        <v>5911</v>
      </c>
      <c r="M607" s="1" t="s">
        <v>3620</v>
      </c>
      <c r="N607" s="1" t="s">
        <v>3620</v>
      </c>
      <c r="O607" s="1" t="s">
        <v>3621</v>
      </c>
      <c r="P607" s="1" t="s">
        <v>3622</v>
      </c>
      <c r="Q607" s="1" t="s">
        <v>5912</v>
      </c>
      <c r="R607" s="1" t="s">
        <v>72</v>
      </c>
      <c r="S607" s="1" t="s">
        <v>3624</v>
      </c>
      <c r="T607" s="1" t="s">
        <v>3625</v>
      </c>
    </row>
    <row r="608" s="1" customFormat="1" spans="1:20">
      <c r="A608" s="1" t="s">
        <v>5913</v>
      </c>
      <c r="B608" s="1" t="s">
        <v>113</v>
      </c>
      <c r="C608" s="1" t="s">
        <v>5914</v>
      </c>
      <c r="D608" s="1" t="s">
        <v>5666</v>
      </c>
      <c r="E608" s="1" t="s">
        <v>5915</v>
      </c>
      <c r="F608" s="1" t="s">
        <v>79</v>
      </c>
      <c r="G608" s="1" t="s">
        <v>80</v>
      </c>
      <c r="H608" s="1" t="s">
        <v>3617</v>
      </c>
      <c r="I608" s="1" t="s">
        <v>5465</v>
      </c>
      <c r="J608" s="1" t="s">
        <v>3619</v>
      </c>
      <c r="K608" s="1" t="s">
        <v>5465</v>
      </c>
      <c r="L608" s="1" t="s">
        <v>5465</v>
      </c>
      <c r="M608" s="1" t="s">
        <v>3620</v>
      </c>
      <c r="N608" s="1" t="s">
        <v>3620</v>
      </c>
      <c r="O608" s="1" t="s">
        <v>3621</v>
      </c>
      <c r="P608" s="1" t="s">
        <v>3622</v>
      </c>
      <c r="Q608" s="1" t="s">
        <v>5916</v>
      </c>
      <c r="R608" s="1" t="s">
        <v>72</v>
      </c>
      <c r="S608" s="1" t="s">
        <v>3624</v>
      </c>
      <c r="T608" s="1" t="s">
        <v>3625</v>
      </c>
    </row>
    <row r="609" s="1" customFormat="1" spans="1:20">
      <c r="A609" s="1" t="s">
        <v>2373</v>
      </c>
      <c r="B609" s="1" t="s">
        <v>113</v>
      </c>
      <c r="C609" s="1" t="s">
        <v>5917</v>
      </c>
      <c r="D609" s="1" t="s">
        <v>5918</v>
      </c>
      <c r="E609" s="1" t="s">
        <v>2376</v>
      </c>
      <c r="F609" s="1" t="s">
        <v>113</v>
      </c>
      <c r="G609" s="1" t="s">
        <v>80</v>
      </c>
      <c r="H609" s="1" t="s">
        <v>3617</v>
      </c>
      <c r="I609" s="1" t="s">
        <v>4152</v>
      </c>
      <c r="J609" s="1" t="s">
        <v>3619</v>
      </c>
      <c r="K609" s="1" t="s">
        <v>4152</v>
      </c>
      <c r="L609" s="1" t="s">
        <v>4152</v>
      </c>
      <c r="M609" s="1" t="s">
        <v>3620</v>
      </c>
      <c r="N609" s="1" t="s">
        <v>3620</v>
      </c>
      <c r="O609" s="1" t="s">
        <v>3621</v>
      </c>
      <c r="P609" s="1" t="s">
        <v>3622</v>
      </c>
      <c r="Q609" s="1" t="s">
        <v>5919</v>
      </c>
      <c r="R609" s="1" t="s">
        <v>72</v>
      </c>
      <c r="S609" s="1" t="s">
        <v>3624</v>
      </c>
      <c r="T609" s="1" t="s">
        <v>3625</v>
      </c>
    </row>
    <row r="610" s="1" customFormat="1" spans="1:20">
      <c r="A610" s="1" t="s">
        <v>1887</v>
      </c>
      <c r="B610" s="1" t="s">
        <v>113</v>
      </c>
      <c r="C610" s="1" t="s">
        <v>5920</v>
      </c>
      <c r="D610" s="1" t="s">
        <v>1889</v>
      </c>
      <c r="E610" s="1" t="s">
        <v>1890</v>
      </c>
      <c r="F610" s="1" t="s">
        <v>79</v>
      </c>
      <c r="G610" s="1" t="s">
        <v>80</v>
      </c>
      <c r="H610" s="1" t="s">
        <v>3617</v>
      </c>
      <c r="I610" s="1" t="s">
        <v>4321</v>
      </c>
      <c r="J610" s="1" t="s">
        <v>3619</v>
      </c>
      <c r="K610" s="1" t="s">
        <v>4321</v>
      </c>
      <c r="L610" s="1" t="s">
        <v>4321</v>
      </c>
      <c r="M610" s="1" t="s">
        <v>3620</v>
      </c>
      <c r="N610" s="1" t="s">
        <v>3620</v>
      </c>
      <c r="O610" s="1" t="s">
        <v>3621</v>
      </c>
      <c r="P610" s="1" t="s">
        <v>3622</v>
      </c>
      <c r="Q610" s="1" t="s">
        <v>5921</v>
      </c>
      <c r="R610" s="1" t="s">
        <v>72</v>
      </c>
      <c r="S610" s="1" t="s">
        <v>3624</v>
      </c>
      <c r="T610" s="1" t="s">
        <v>3625</v>
      </c>
    </row>
    <row r="611" s="1" customFormat="1" spans="1:20">
      <c r="A611" s="1" t="s">
        <v>2881</v>
      </c>
      <c r="B611" s="1" t="s">
        <v>113</v>
      </c>
      <c r="C611" s="1" t="s">
        <v>5922</v>
      </c>
      <c r="D611" s="1" t="s">
        <v>2883</v>
      </c>
      <c r="E611" s="1" t="s">
        <v>2884</v>
      </c>
      <c r="F611" s="1" t="s">
        <v>79</v>
      </c>
      <c r="G611" s="1" t="s">
        <v>80</v>
      </c>
      <c r="H611" s="1" t="s">
        <v>3617</v>
      </c>
      <c r="I611" s="1" t="s">
        <v>5066</v>
      </c>
      <c r="J611" s="1" t="s">
        <v>3619</v>
      </c>
      <c r="K611" s="1" t="s">
        <v>5066</v>
      </c>
      <c r="L611" s="1" t="s">
        <v>5066</v>
      </c>
      <c r="M611" s="1" t="s">
        <v>3620</v>
      </c>
      <c r="N611" s="1" t="s">
        <v>3620</v>
      </c>
      <c r="O611" s="1" t="s">
        <v>3621</v>
      </c>
      <c r="P611" s="1" t="s">
        <v>3622</v>
      </c>
      <c r="Q611" s="1" t="s">
        <v>5923</v>
      </c>
      <c r="R611" s="1" t="s">
        <v>72</v>
      </c>
      <c r="S611" s="1" t="s">
        <v>3624</v>
      </c>
      <c r="T611" s="1" t="s">
        <v>3625</v>
      </c>
    </row>
    <row r="612" s="1" customFormat="1" spans="1:20">
      <c r="A612" s="1" t="s">
        <v>2379</v>
      </c>
      <c r="B612" s="1" t="s">
        <v>113</v>
      </c>
      <c r="C612" s="1" t="s">
        <v>5924</v>
      </c>
      <c r="D612" s="1" t="s">
        <v>5925</v>
      </c>
      <c r="E612" s="1" t="s">
        <v>2382</v>
      </c>
      <c r="F612" s="1" t="s">
        <v>79</v>
      </c>
      <c r="G612" s="1" t="s">
        <v>80</v>
      </c>
      <c r="H612" s="1" t="s">
        <v>3617</v>
      </c>
      <c r="I612" s="1" t="s">
        <v>3668</v>
      </c>
      <c r="J612" s="1" t="s">
        <v>3619</v>
      </c>
      <c r="K612" s="1" t="s">
        <v>3668</v>
      </c>
      <c r="L612" s="1" t="s">
        <v>3668</v>
      </c>
      <c r="M612" s="1" t="s">
        <v>3620</v>
      </c>
      <c r="N612" s="1" t="s">
        <v>3620</v>
      </c>
      <c r="O612" s="1" t="s">
        <v>3621</v>
      </c>
      <c r="P612" s="1" t="s">
        <v>3622</v>
      </c>
      <c r="Q612" s="1" t="s">
        <v>5926</v>
      </c>
      <c r="R612" s="1" t="s">
        <v>72</v>
      </c>
      <c r="S612" s="1" t="s">
        <v>3624</v>
      </c>
      <c r="T612" s="1" t="s">
        <v>3625</v>
      </c>
    </row>
    <row r="613" s="1" customFormat="1" spans="1:20">
      <c r="A613" s="1" t="s">
        <v>1343</v>
      </c>
      <c r="B613" s="1" t="s">
        <v>113</v>
      </c>
      <c r="C613" s="1" t="s">
        <v>5927</v>
      </c>
      <c r="D613" s="1" t="s">
        <v>1026</v>
      </c>
      <c r="E613" s="1" t="s">
        <v>1344</v>
      </c>
      <c r="F613" s="1" t="s">
        <v>79</v>
      </c>
      <c r="G613" s="1" t="s">
        <v>80</v>
      </c>
      <c r="H613" s="1" t="s">
        <v>3617</v>
      </c>
      <c r="I613" s="1" t="s">
        <v>5097</v>
      </c>
      <c r="J613" s="1" t="s">
        <v>3619</v>
      </c>
      <c r="K613" s="1" t="s">
        <v>5097</v>
      </c>
      <c r="L613" s="1" t="s">
        <v>5097</v>
      </c>
      <c r="M613" s="1" t="s">
        <v>3620</v>
      </c>
      <c r="N613" s="1" t="s">
        <v>3620</v>
      </c>
      <c r="O613" s="1" t="s">
        <v>3621</v>
      </c>
      <c r="P613" s="1" t="s">
        <v>3622</v>
      </c>
      <c r="Q613" s="1" t="s">
        <v>5928</v>
      </c>
      <c r="R613" s="1" t="s">
        <v>72</v>
      </c>
      <c r="S613" s="1" t="s">
        <v>3624</v>
      </c>
      <c r="T613" s="1" t="s">
        <v>3625</v>
      </c>
    </row>
    <row r="614" s="1" customFormat="1" spans="1:20">
      <c r="A614" s="1" t="s">
        <v>407</v>
      </c>
      <c r="B614" s="1" t="s">
        <v>113</v>
      </c>
      <c r="C614" s="1" t="s">
        <v>5929</v>
      </c>
      <c r="D614" s="1" t="s">
        <v>409</v>
      </c>
      <c r="E614" s="1" t="s">
        <v>410</v>
      </c>
      <c r="F614" s="1" t="s">
        <v>79</v>
      </c>
      <c r="G614" s="1" t="s">
        <v>80</v>
      </c>
      <c r="H614" s="1" t="s">
        <v>3617</v>
      </c>
      <c r="I614" s="1" t="s">
        <v>4239</v>
      </c>
      <c r="J614" s="1" t="s">
        <v>3619</v>
      </c>
      <c r="K614" s="1" t="s">
        <v>4239</v>
      </c>
      <c r="L614" s="1" t="s">
        <v>4239</v>
      </c>
      <c r="M614" s="1" t="s">
        <v>3620</v>
      </c>
      <c r="N614" s="1" t="s">
        <v>3620</v>
      </c>
      <c r="O614" s="1" t="s">
        <v>3621</v>
      </c>
      <c r="P614" s="1" t="s">
        <v>3622</v>
      </c>
      <c r="Q614" s="1" t="s">
        <v>5930</v>
      </c>
      <c r="R614" s="1" t="s">
        <v>72</v>
      </c>
      <c r="S614" s="1" t="s">
        <v>3624</v>
      </c>
      <c r="T614" s="1" t="s">
        <v>3625</v>
      </c>
    </row>
    <row r="615" s="1" customFormat="1" spans="1:20">
      <c r="A615" s="1" t="s">
        <v>938</v>
      </c>
      <c r="B615" s="1" t="s">
        <v>113</v>
      </c>
      <c r="C615" s="1" t="s">
        <v>5931</v>
      </c>
      <c r="D615" s="1" t="s">
        <v>940</v>
      </c>
      <c r="E615" s="1" t="s">
        <v>941</v>
      </c>
      <c r="F615" s="1" t="s">
        <v>79</v>
      </c>
      <c r="G615" s="1" t="s">
        <v>80</v>
      </c>
      <c r="H615" s="1" t="s">
        <v>3617</v>
      </c>
      <c r="I615" s="1" t="s">
        <v>4495</v>
      </c>
      <c r="J615" s="1" t="s">
        <v>3619</v>
      </c>
      <c r="K615" s="1" t="s">
        <v>4495</v>
      </c>
      <c r="L615" s="1" t="s">
        <v>4495</v>
      </c>
      <c r="M615" s="1" t="s">
        <v>3620</v>
      </c>
      <c r="N615" s="1" t="s">
        <v>3620</v>
      </c>
      <c r="O615" s="1" t="s">
        <v>3621</v>
      </c>
      <c r="P615" s="1" t="s">
        <v>3622</v>
      </c>
      <c r="Q615" s="1" t="s">
        <v>5932</v>
      </c>
      <c r="R615" s="1" t="s">
        <v>72</v>
      </c>
      <c r="S615" s="1" t="s">
        <v>3624</v>
      </c>
      <c r="T615" s="1" t="s">
        <v>3625</v>
      </c>
    </row>
    <row r="616" s="1" customFormat="1" spans="1:20">
      <c r="A616" s="1" t="s">
        <v>1700</v>
      </c>
      <c r="B616" s="1" t="s">
        <v>113</v>
      </c>
      <c r="C616" s="1" t="s">
        <v>5933</v>
      </c>
      <c r="D616" s="1" t="s">
        <v>1702</v>
      </c>
      <c r="E616" s="1" t="s">
        <v>1703</v>
      </c>
      <c r="F616" s="1" t="s">
        <v>79</v>
      </c>
      <c r="G616" s="1" t="s">
        <v>80</v>
      </c>
      <c r="H616" s="1" t="s">
        <v>3617</v>
      </c>
      <c r="I616" s="1" t="s">
        <v>3822</v>
      </c>
      <c r="J616" s="1" t="s">
        <v>3619</v>
      </c>
      <c r="K616" s="1" t="s">
        <v>3822</v>
      </c>
      <c r="L616" s="1" t="s">
        <v>3822</v>
      </c>
      <c r="M616" s="1" t="s">
        <v>3620</v>
      </c>
      <c r="N616" s="1" t="s">
        <v>3620</v>
      </c>
      <c r="O616" s="1" t="s">
        <v>3621</v>
      </c>
      <c r="P616" s="1" t="s">
        <v>3622</v>
      </c>
      <c r="Q616" s="1" t="s">
        <v>5934</v>
      </c>
      <c r="R616" s="1" t="s">
        <v>72</v>
      </c>
      <c r="S616" s="1" t="s">
        <v>3624</v>
      </c>
      <c r="T616" s="1" t="s">
        <v>3625</v>
      </c>
    </row>
    <row r="617" s="1" customFormat="1" spans="1:20">
      <c r="A617" s="1" t="s">
        <v>2039</v>
      </c>
      <c r="B617" s="1" t="s">
        <v>113</v>
      </c>
      <c r="C617" s="1" t="s">
        <v>5935</v>
      </c>
      <c r="D617" s="1" t="s">
        <v>5936</v>
      </c>
      <c r="E617" s="1" t="s">
        <v>2042</v>
      </c>
      <c r="F617" s="1" t="s">
        <v>79</v>
      </c>
      <c r="G617" s="1" t="s">
        <v>80</v>
      </c>
      <c r="H617" s="1" t="s">
        <v>3617</v>
      </c>
      <c r="I617" s="1" t="s">
        <v>5937</v>
      </c>
      <c r="J617" s="1" t="s">
        <v>3619</v>
      </c>
      <c r="K617" s="1" t="s">
        <v>5937</v>
      </c>
      <c r="L617" s="1" t="s">
        <v>5937</v>
      </c>
      <c r="M617" s="1" t="s">
        <v>3620</v>
      </c>
      <c r="N617" s="1" t="s">
        <v>3620</v>
      </c>
      <c r="O617" s="1" t="s">
        <v>3621</v>
      </c>
      <c r="P617" s="1" t="s">
        <v>3622</v>
      </c>
      <c r="Q617" s="1" t="s">
        <v>5938</v>
      </c>
      <c r="R617" s="1" t="s">
        <v>72</v>
      </c>
      <c r="S617" s="1" t="s">
        <v>3624</v>
      </c>
      <c r="T617" s="1" t="s">
        <v>3625</v>
      </c>
    </row>
    <row r="618" s="1" customFormat="1" spans="1:20">
      <c r="A618" s="1" t="s">
        <v>1024</v>
      </c>
      <c r="B618" s="1" t="s">
        <v>113</v>
      </c>
      <c r="C618" s="1" t="s">
        <v>5939</v>
      </c>
      <c r="D618" s="1" t="s">
        <v>1026</v>
      </c>
      <c r="E618" s="1" t="s">
        <v>1027</v>
      </c>
      <c r="F618" s="1" t="s">
        <v>79</v>
      </c>
      <c r="G618" s="1" t="s">
        <v>80</v>
      </c>
      <c r="H618" s="1" t="s">
        <v>3617</v>
      </c>
      <c r="I618" s="1" t="s">
        <v>5097</v>
      </c>
      <c r="J618" s="1" t="s">
        <v>3619</v>
      </c>
      <c r="K618" s="1" t="s">
        <v>5097</v>
      </c>
      <c r="L618" s="1" t="s">
        <v>5097</v>
      </c>
      <c r="M618" s="1" t="s">
        <v>3620</v>
      </c>
      <c r="N618" s="1" t="s">
        <v>3620</v>
      </c>
      <c r="O618" s="1" t="s">
        <v>3621</v>
      </c>
      <c r="P618" s="1" t="s">
        <v>3622</v>
      </c>
      <c r="Q618" s="1" t="s">
        <v>5940</v>
      </c>
      <c r="R618" s="1" t="s">
        <v>72</v>
      </c>
      <c r="S618" s="1" t="s">
        <v>3624</v>
      </c>
      <c r="T618" s="1" t="s">
        <v>3625</v>
      </c>
    </row>
    <row r="619" s="1" customFormat="1" spans="1:20">
      <c r="A619" s="1" t="s">
        <v>3464</v>
      </c>
      <c r="B619" s="1" t="s">
        <v>113</v>
      </c>
      <c r="C619" s="1" t="s">
        <v>5941</v>
      </c>
      <c r="D619" s="1" t="s">
        <v>3466</v>
      </c>
      <c r="E619" s="1" t="s">
        <v>3467</v>
      </c>
      <c r="F619" s="1" t="s">
        <v>79</v>
      </c>
      <c r="G619" s="1" t="s">
        <v>80</v>
      </c>
      <c r="H619" s="1" t="s">
        <v>3617</v>
      </c>
      <c r="I619" s="1" t="s">
        <v>3895</v>
      </c>
      <c r="J619" s="1" t="s">
        <v>3619</v>
      </c>
      <c r="K619" s="1" t="s">
        <v>3895</v>
      </c>
      <c r="L619" s="1" t="s">
        <v>3895</v>
      </c>
      <c r="M619" s="1" t="s">
        <v>3620</v>
      </c>
      <c r="N619" s="1" t="s">
        <v>3620</v>
      </c>
      <c r="O619" s="1" t="s">
        <v>3621</v>
      </c>
      <c r="P619" s="1" t="s">
        <v>3622</v>
      </c>
      <c r="Q619" s="1" t="s">
        <v>5942</v>
      </c>
      <c r="R619" s="1" t="s">
        <v>72</v>
      </c>
      <c r="S619" s="1" t="s">
        <v>3624</v>
      </c>
      <c r="T619" s="1" t="s">
        <v>3625</v>
      </c>
    </row>
    <row r="620" s="1" customFormat="1" spans="1:20">
      <c r="A620" s="1" t="s">
        <v>414</v>
      </c>
      <c r="B620" s="1" t="s">
        <v>113</v>
      </c>
      <c r="C620" s="1" t="s">
        <v>5943</v>
      </c>
      <c r="D620" s="1" t="s">
        <v>5944</v>
      </c>
      <c r="E620" s="1" t="s">
        <v>417</v>
      </c>
      <c r="F620" s="1" t="s">
        <v>79</v>
      </c>
      <c r="G620" s="1" t="s">
        <v>80</v>
      </c>
      <c r="H620" s="1" t="s">
        <v>3617</v>
      </c>
      <c r="I620" s="1" t="s">
        <v>5945</v>
      </c>
      <c r="J620" s="1" t="s">
        <v>3619</v>
      </c>
      <c r="K620" s="1" t="s">
        <v>5945</v>
      </c>
      <c r="L620" s="1" t="s">
        <v>5945</v>
      </c>
      <c r="M620" s="1" t="s">
        <v>3620</v>
      </c>
      <c r="N620" s="1" t="s">
        <v>3620</v>
      </c>
      <c r="O620" s="1" t="s">
        <v>3621</v>
      </c>
      <c r="P620" s="1" t="s">
        <v>3622</v>
      </c>
      <c r="Q620" s="1" t="s">
        <v>5946</v>
      </c>
      <c r="R620" s="1" t="s">
        <v>72</v>
      </c>
      <c r="S620" s="1" t="s">
        <v>3624</v>
      </c>
      <c r="T620" s="1" t="s">
        <v>3625</v>
      </c>
    </row>
    <row r="621" s="1" customFormat="1" spans="1:20">
      <c r="A621" s="1" t="s">
        <v>1898</v>
      </c>
      <c r="B621" s="1" t="s">
        <v>113</v>
      </c>
      <c r="C621" s="1" t="s">
        <v>5947</v>
      </c>
      <c r="D621" s="1" t="s">
        <v>1900</v>
      </c>
      <c r="E621" s="1" t="s">
        <v>5948</v>
      </c>
      <c r="F621" s="1" t="s">
        <v>79</v>
      </c>
      <c r="G621" s="1" t="s">
        <v>80</v>
      </c>
      <c r="H621" s="1" t="s">
        <v>3617</v>
      </c>
      <c r="I621" s="1" t="s">
        <v>4174</v>
      </c>
      <c r="J621" s="1" t="s">
        <v>3619</v>
      </c>
      <c r="K621" s="1" t="s">
        <v>4174</v>
      </c>
      <c r="L621" s="1" t="s">
        <v>4174</v>
      </c>
      <c r="M621" s="1" t="s">
        <v>3620</v>
      </c>
      <c r="N621" s="1" t="s">
        <v>3620</v>
      </c>
      <c r="O621" s="1" t="s">
        <v>3621</v>
      </c>
      <c r="P621" s="1" t="s">
        <v>3622</v>
      </c>
      <c r="Q621" s="1" t="s">
        <v>5949</v>
      </c>
      <c r="R621" s="1" t="s">
        <v>72</v>
      </c>
      <c r="S621" s="1" t="s">
        <v>3624</v>
      </c>
      <c r="T621" s="1" t="s">
        <v>3625</v>
      </c>
    </row>
    <row r="622" s="1" customFormat="1" spans="1:20">
      <c r="A622" s="1" t="s">
        <v>2445</v>
      </c>
      <c r="B622" s="1" t="s">
        <v>113</v>
      </c>
      <c r="C622" s="1" t="s">
        <v>5950</v>
      </c>
      <c r="D622" s="1" t="s">
        <v>5951</v>
      </c>
      <c r="E622" s="1" t="s">
        <v>2448</v>
      </c>
      <c r="F622" s="1" t="s">
        <v>79</v>
      </c>
      <c r="G622" s="1" t="s">
        <v>80</v>
      </c>
      <c r="H622" s="1" t="s">
        <v>3617</v>
      </c>
      <c r="I622" s="1" t="s">
        <v>4299</v>
      </c>
      <c r="J622" s="1" t="s">
        <v>3619</v>
      </c>
      <c r="K622" s="1" t="s">
        <v>4299</v>
      </c>
      <c r="L622" s="1" t="s">
        <v>4299</v>
      </c>
      <c r="M622" s="1" t="s">
        <v>3620</v>
      </c>
      <c r="N622" s="1" t="s">
        <v>3620</v>
      </c>
      <c r="O622" s="1" t="s">
        <v>3621</v>
      </c>
      <c r="P622" s="1" t="s">
        <v>3622</v>
      </c>
      <c r="Q622" s="1" t="s">
        <v>5952</v>
      </c>
      <c r="R622" s="1" t="s">
        <v>72</v>
      </c>
      <c r="S622" s="1" t="s">
        <v>3624</v>
      </c>
      <c r="T622" s="1" t="s">
        <v>3625</v>
      </c>
    </row>
    <row r="623" s="1" customFormat="1" spans="1:20">
      <c r="A623" s="1" t="s">
        <v>5953</v>
      </c>
      <c r="B623" s="1" t="s">
        <v>113</v>
      </c>
      <c r="C623" s="1" t="s">
        <v>5954</v>
      </c>
      <c r="D623" s="1" t="s">
        <v>5955</v>
      </c>
      <c r="E623" s="1" t="s">
        <v>5956</v>
      </c>
      <c r="F623" s="1" t="s">
        <v>79</v>
      </c>
      <c r="G623" s="1" t="s">
        <v>80</v>
      </c>
      <c r="H623" s="1" t="s">
        <v>3617</v>
      </c>
      <c r="I623" s="1" t="s">
        <v>4975</v>
      </c>
      <c r="J623" s="1" t="s">
        <v>3619</v>
      </c>
      <c r="K623" s="1" t="s">
        <v>4975</v>
      </c>
      <c r="L623" s="1" t="s">
        <v>4975</v>
      </c>
      <c r="M623" s="1" t="s">
        <v>3620</v>
      </c>
      <c r="N623" s="1" t="s">
        <v>3620</v>
      </c>
      <c r="O623" s="1" t="s">
        <v>3621</v>
      </c>
      <c r="P623" s="1" t="s">
        <v>3622</v>
      </c>
      <c r="Q623" s="1" t="s">
        <v>5957</v>
      </c>
      <c r="R623" s="1" t="s">
        <v>72</v>
      </c>
      <c r="S623" s="1" t="s">
        <v>3624</v>
      </c>
      <c r="T623" s="1" t="s">
        <v>3625</v>
      </c>
    </row>
    <row r="624" s="1" customFormat="1" spans="1:20">
      <c r="A624" s="1" t="s">
        <v>2467</v>
      </c>
      <c r="B624" s="1" t="s">
        <v>113</v>
      </c>
      <c r="C624" s="1" t="s">
        <v>5958</v>
      </c>
      <c r="D624" s="1" t="s">
        <v>2469</v>
      </c>
      <c r="E624" s="1" t="s">
        <v>2470</v>
      </c>
      <c r="F624" s="1" t="s">
        <v>79</v>
      </c>
      <c r="G624" s="1" t="s">
        <v>80</v>
      </c>
      <c r="H624" s="1" t="s">
        <v>3617</v>
      </c>
      <c r="I624" s="1" t="s">
        <v>5959</v>
      </c>
      <c r="J624" s="1" t="s">
        <v>3619</v>
      </c>
      <c r="K624" s="1" t="s">
        <v>5959</v>
      </c>
      <c r="L624" s="1" t="s">
        <v>5959</v>
      </c>
      <c r="M624" s="1" t="s">
        <v>3620</v>
      </c>
      <c r="N624" s="1" t="s">
        <v>3620</v>
      </c>
      <c r="O624" s="1" t="s">
        <v>3621</v>
      </c>
      <c r="P624" s="1" t="s">
        <v>3622</v>
      </c>
      <c r="Q624" s="1" t="s">
        <v>5960</v>
      </c>
      <c r="R624" s="1" t="s">
        <v>72</v>
      </c>
      <c r="S624" s="1" t="s">
        <v>3624</v>
      </c>
      <c r="T624" s="1" t="s">
        <v>3625</v>
      </c>
    </row>
    <row r="625" s="1" customFormat="1" spans="1:20">
      <c r="A625" s="1" t="s">
        <v>2948</v>
      </c>
      <c r="B625" s="1" t="s">
        <v>113</v>
      </c>
      <c r="C625" s="1" t="s">
        <v>5961</v>
      </c>
      <c r="D625" s="1" t="s">
        <v>2950</v>
      </c>
      <c r="E625" s="1" t="s">
        <v>2951</v>
      </c>
      <c r="F625" s="1" t="s">
        <v>113</v>
      </c>
      <c r="G625" s="1" t="s">
        <v>80</v>
      </c>
      <c r="H625" s="1" t="s">
        <v>3617</v>
      </c>
      <c r="I625" s="1" t="s">
        <v>5962</v>
      </c>
      <c r="J625" s="1" t="s">
        <v>3619</v>
      </c>
      <c r="K625" s="1" t="s">
        <v>5962</v>
      </c>
      <c r="L625" s="1" t="s">
        <v>5962</v>
      </c>
      <c r="M625" s="1" t="s">
        <v>3620</v>
      </c>
      <c r="N625" s="1" t="s">
        <v>3620</v>
      </c>
      <c r="O625" s="1" t="s">
        <v>3621</v>
      </c>
      <c r="P625" s="1" t="s">
        <v>3622</v>
      </c>
      <c r="Q625" s="1" t="s">
        <v>5963</v>
      </c>
      <c r="R625" s="1" t="s">
        <v>72</v>
      </c>
      <c r="S625" s="1" t="s">
        <v>3624</v>
      </c>
      <c r="T625" s="1" t="s">
        <v>3625</v>
      </c>
    </row>
    <row r="626" s="1" customFormat="1" spans="1:20">
      <c r="A626" s="1" t="s">
        <v>422</v>
      </c>
      <c r="B626" s="1" t="s">
        <v>113</v>
      </c>
      <c r="C626" s="1" t="s">
        <v>5964</v>
      </c>
      <c r="D626" s="1" t="s">
        <v>5965</v>
      </c>
      <c r="E626" s="1" t="s">
        <v>425</v>
      </c>
      <c r="F626" s="1" t="s">
        <v>79</v>
      </c>
      <c r="G626" s="1" t="s">
        <v>80</v>
      </c>
      <c r="H626" s="1" t="s">
        <v>3617</v>
      </c>
      <c r="I626" s="1" t="s">
        <v>4899</v>
      </c>
      <c r="J626" s="1" t="s">
        <v>3619</v>
      </c>
      <c r="K626" s="1" t="s">
        <v>4899</v>
      </c>
      <c r="L626" s="1" t="s">
        <v>4899</v>
      </c>
      <c r="M626" s="1" t="s">
        <v>3620</v>
      </c>
      <c r="N626" s="1" t="s">
        <v>3620</v>
      </c>
      <c r="O626" s="1" t="s">
        <v>3621</v>
      </c>
      <c r="P626" s="1" t="s">
        <v>3622</v>
      </c>
      <c r="Q626" s="1" t="s">
        <v>5966</v>
      </c>
      <c r="R626" s="1" t="s">
        <v>72</v>
      </c>
      <c r="S626" s="1" t="s">
        <v>3624</v>
      </c>
      <c r="T626" s="1" t="s">
        <v>3625</v>
      </c>
    </row>
    <row r="627" s="1" customFormat="1" spans="1:20">
      <c r="A627" s="1" t="s">
        <v>1360</v>
      </c>
      <c r="B627" s="1" t="s">
        <v>113</v>
      </c>
      <c r="C627" s="1" t="s">
        <v>5967</v>
      </c>
      <c r="D627" s="1" t="s">
        <v>1362</v>
      </c>
      <c r="E627" s="1" t="s">
        <v>5968</v>
      </c>
      <c r="F627" s="1" t="s">
        <v>79</v>
      </c>
      <c r="G627" s="1" t="s">
        <v>80</v>
      </c>
      <c r="H627" s="1" t="s">
        <v>3617</v>
      </c>
      <c r="I627" s="1" t="s">
        <v>4356</v>
      </c>
      <c r="J627" s="1" t="s">
        <v>3619</v>
      </c>
      <c r="K627" s="1" t="s">
        <v>4356</v>
      </c>
      <c r="L627" s="1" t="s">
        <v>4356</v>
      </c>
      <c r="M627" s="1" t="s">
        <v>3620</v>
      </c>
      <c r="N627" s="1" t="s">
        <v>3620</v>
      </c>
      <c r="O627" s="1" t="s">
        <v>3621</v>
      </c>
      <c r="P627" s="1" t="s">
        <v>3622</v>
      </c>
      <c r="Q627" s="1" t="s">
        <v>5969</v>
      </c>
      <c r="R627" s="1" t="s">
        <v>72</v>
      </c>
      <c r="S627" s="1" t="s">
        <v>3624</v>
      </c>
      <c r="T627" s="1" t="s">
        <v>3625</v>
      </c>
    </row>
    <row r="628" s="1" customFormat="1" spans="1:20">
      <c r="A628" s="1" t="s">
        <v>924</v>
      </c>
      <c r="B628" s="1" t="s">
        <v>113</v>
      </c>
      <c r="C628" s="1" t="s">
        <v>5970</v>
      </c>
      <c r="D628" s="1" t="s">
        <v>5971</v>
      </c>
      <c r="E628" s="1" t="s">
        <v>927</v>
      </c>
      <c r="F628" s="1" t="s">
        <v>79</v>
      </c>
      <c r="G628" s="1" t="s">
        <v>80</v>
      </c>
      <c r="H628" s="1" t="s">
        <v>3617</v>
      </c>
      <c r="I628" s="1" t="s">
        <v>5852</v>
      </c>
      <c r="J628" s="1" t="s">
        <v>3619</v>
      </c>
      <c r="K628" s="1" t="s">
        <v>5852</v>
      </c>
      <c r="L628" s="1" t="s">
        <v>5852</v>
      </c>
      <c r="M628" s="1" t="s">
        <v>3620</v>
      </c>
      <c r="N628" s="1" t="s">
        <v>3620</v>
      </c>
      <c r="O628" s="1" t="s">
        <v>3621</v>
      </c>
      <c r="P628" s="1" t="s">
        <v>3622</v>
      </c>
      <c r="Q628" s="1" t="s">
        <v>5972</v>
      </c>
      <c r="R628" s="1" t="s">
        <v>72</v>
      </c>
      <c r="S628" s="1" t="s">
        <v>3624</v>
      </c>
      <c r="T628" s="1" t="s">
        <v>3625</v>
      </c>
    </row>
    <row r="629" s="1" customFormat="1" spans="1:20">
      <c r="A629" s="1" t="s">
        <v>5973</v>
      </c>
      <c r="B629" s="1" t="s">
        <v>113</v>
      </c>
      <c r="C629" s="1" t="s">
        <v>5974</v>
      </c>
      <c r="D629" s="1" t="s">
        <v>5975</v>
      </c>
      <c r="E629" s="1" t="s">
        <v>5976</v>
      </c>
      <c r="F629" s="1" t="s">
        <v>79</v>
      </c>
      <c r="G629" s="1" t="s">
        <v>80</v>
      </c>
      <c r="H629" s="1" t="s">
        <v>3617</v>
      </c>
      <c r="I629" s="1" t="s">
        <v>5977</v>
      </c>
      <c r="J629" s="1" t="s">
        <v>3619</v>
      </c>
      <c r="K629" s="1" t="s">
        <v>5977</v>
      </c>
      <c r="L629" s="1" t="s">
        <v>5977</v>
      </c>
      <c r="M629" s="1" t="s">
        <v>3620</v>
      </c>
      <c r="N629" s="1" t="s">
        <v>3620</v>
      </c>
      <c r="O629" s="1" t="s">
        <v>3621</v>
      </c>
      <c r="P629" s="1" t="s">
        <v>3622</v>
      </c>
      <c r="Q629" s="1" t="s">
        <v>5978</v>
      </c>
      <c r="R629" s="1" t="s">
        <v>72</v>
      </c>
      <c r="S629" s="1" t="s">
        <v>3624</v>
      </c>
      <c r="T629" s="1" t="s">
        <v>3625</v>
      </c>
    </row>
    <row r="630" s="1" customFormat="1" spans="1:20">
      <c r="A630" s="1" t="s">
        <v>3438</v>
      </c>
      <c r="B630" s="1" t="s">
        <v>113</v>
      </c>
      <c r="C630" s="1" t="s">
        <v>5979</v>
      </c>
      <c r="D630" s="1" t="s">
        <v>793</v>
      </c>
      <c r="E630" s="1" t="s">
        <v>3439</v>
      </c>
      <c r="F630" s="1" t="s">
        <v>79</v>
      </c>
      <c r="G630" s="1" t="s">
        <v>80</v>
      </c>
      <c r="H630" s="1" t="s">
        <v>3617</v>
      </c>
      <c r="I630" s="1" t="s">
        <v>5905</v>
      </c>
      <c r="J630" s="1" t="s">
        <v>3619</v>
      </c>
      <c r="K630" s="1" t="s">
        <v>5905</v>
      </c>
      <c r="L630" s="1" t="s">
        <v>5905</v>
      </c>
      <c r="M630" s="1" t="s">
        <v>3620</v>
      </c>
      <c r="N630" s="1" t="s">
        <v>3620</v>
      </c>
      <c r="O630" s="1" t="s">
        <v>3621</v>
      </c>
      <c r="P630" s="1" t="s">
        <v>3622</v>
      </c>
      <c r="Q630" s="1" t="s">
        <v>5980</v>
      </c>
      <c r="R630" s="1" t="s">
        <v>72</v>
      </c>
      <c r="S630" s="1" t="s">
        <v>3624</v>
      </c>
      <c r="T630" s="1" t="s">
        <v>4765</v>
      </c>
    </row>
    <row r="631" s="1" customFormat="1" spans="1:20">
      <c r="A631" s="1" t="s">
        <v>5981</v>
      </c>
      <c r="B631" s="1" t="s">
        <v>113</v>
      </c>
      <c r="C631" s="1" t="s">
        <v>5982</v>
      </c>
      <c r="D631" s="1" t="s">
        <v>5983</v>
      </c>
      <c r="E631" s="1" t="s">
        <v>5984</v>
      </c>
      <c r="F631" s="1" t="s">
        <v>79</v>
      </c>
      <c r="G631" s="1" t="s">
        <v>80</v>
      </c>
      <c r="H631" s="1" t="s">
        <v>3617</v>
      </c>
      <c r="I631" s="1" t="s">
        <v>5985</v>
      </c>
      <c r="J631" s="1" t="s">
        <v>3619</v>
      </c>
      <c r="K631" s="1" t="s">
        <v>5985</v>
      </c>
      <c r="L631" s="1" t="s">
        <v>5985</v>
      </c>
      <c r="M631" s="1" t="s">
        <v>3620</v>
      </c>
      <c r="N631" s="1" t="s">
        <v>3620</v>
      </c>
      <c r="O631" s="1" t="s">
        <v>3621</v>
      </c>
      <c r="P631" s="1" t="s">
        <v>3622</v>
      </c>
      <c r="Q631" s="1" t="s">
        <v>5986</v>
      </c>
      <c r="R631" s="1" t="s">
        <v>72</v>
      </c>
      <c r="S631" s="1" t="s">
        <v>3624</v>
      </c>
      <c r="T631" s="1" t="s">
        <v>3625</v>
      </c>
    </row>
    <row r="632" s="1" customFormat="1" spans="1:20">
      <c r="A632" s="1" t="s">
        <v>2421</v>
      </c>
      <c r="B632" s="1" t="s">
        <v>113</v>
      </c>
      <c r="C632" s="1" t="s">
        <v>5987</v>
      </c>
      <c r="D632" s="1" t="s">
        <v>5988</v>
      </c>
      <c r="E632" s="1" t="s">
        <v>2424</v>
      </c>
      <c r="F632" s="1" t="s">
        <v>79</v>
      </c>
      <c r="G632" s="1" t="s">
        <v>80</v>
      </c>
      <c r="H632" s="1" t="s">
        <v>3617</v>
      </c>
      <c r="I632" s="1" t="s">
        <v>5852</v>
      </c>
      <c r="J632" s="1" t="s">
        <v>3619</v>
      </c>
      <c r="K632" s="1" t="s">
        <v>5852</v>
      </c>
      <c r="L632" s="1" t="s">
        <v>5852</v>
      </c>
      <c r="M632" s="1" t="s">
        <v>3620</v>
      </c>
      <c r="N632" s="1" t="s">
        <v>3620</v>
      </c>
      <c r="O632" s="1" t="s">
        <v>3621</v>
      </c>
      <c r="P632" s="1" t="s">
        <v>3622</v>
      </c>
      <c r="Q632" s="1" t="s">
        <v>5989</v>
      </c>
      <c r="R632" s="1" t="s">
        <v>72</v>
      </c>
      <c r="S632" s="1" t="s">
        <v>3624</v>
      </c>
      <c r="T632" s="1" t="s">
        <v>3625</v>
      </c>
    </row>
    <row r="633" s="1" customFormat="1" spans="1:20">
      <c r="A633" s="1" t="s">
        <v>3440</v>
      </c>
      <c r="B633" s="1" t="s">
        <v>113</v>
      </c>
      <c r="C633" s="1" t="s">
        <v>5990</v>
      </c>
      <c r="D633" s="1" t="s">
        <v>5991</v>
      </c>
      <c r="E633" s="1" t="s">
        <v>3443</v>
      </c>
      <c r="F633" s="1" t="s">
        <v>79</v>
      </c>
      <c r="G633" s="1" t="s">
        <v>80</v>
      </c>
      <c r="H633" s="1" t="s">
        <v>3617</v>
      </c>
      <c r="I633" s="1" t="s">
        <v>3618</v>
      </c>
      <c r="J633" s="1" t="s">
        <v>3619</v>
      </c>
      <c r="K633" s="1" t="s">
        <v>3618</v>
      </c>
      <c r="L633" s="1" t="s">
        <v>3618</v>
      </c>
      <c r="M633" s="1" t="s">
        <v>3620</v>
      </c>
      <c r="N633" s="1" t="s">
        <v>3620</v>
      </c>
      <c r="O633" s="1" t="s">
        <v>3621</v>
      </c>
      <c r="P633" s="1" t="s">
        <v>3622</v>
      </c>
      <c r="Q633" s="1" t="s">
        <v>5992</v>
      </c>
      <c r="R633" s="1" t="s">
        <v>72</v>
      </c>
      <c r="S633" s="1" t="s">
        <v>3624</v>
      </c>
      <c r="T633" s="1" t="s">
        <v>3625</v>
      </c>
    </row>
    <row r="634" s="1" customFormat="1" spans="1:20">
      <c r="A634" s="1" t="s">
        <v>2441</v>
      </c>
      <c r="B634" s="1" t="s">
        <v>113</v>
      </c>
      <c r="C634" s="1" t="s">
        <v>5993</v>
      </c>
      <c r="D634" s="1" t="s">
        <v>793</v>
      </c>
      <c r="E634" s="1" t="s">
        <v>2442</v>
      </c>
      <c r="F634" s="1" t="s">
        <v>79</v>
      </c>
      <c r="G634" s="1" t="s">
        <v>80</v>
      </c>
      <c r="H634" s="1" t="s">
        <v>3617</v>
      </c>
      <c r="I634" s="1" t="s">
        <v>5905</v>
      </c>
      <c r="J634" s="1" t="s">
        <v>3619</v>
      </c>
      <c r="K634" s="1" t="s">
        <v>5905</v>
      </c>
      <c r="L634" s="1" t="s">
        <v>5905</v>
      </c>
      <c r="M634" s="1" t="s">
        <v>3620</v>
      </c>
      <c r="N634" s="1" t="s">
        <v>3620</v>
      </c>
      <c r="O634" s="1" t="s">
        <v>3621</v>
      </c>
      <c r="P634" s="1" t="s">
        <v>3622</v>
      </c>
      <c r="Q634" s="1" t="s">
        <v>5994</v>
      </c>
      <c r="R634" s="1" t="s">
        <v>72</v>
      </c>
      <c r="S634" s="1" t="s">
        <v>3624</v>
      </c>
      <c r="T634" s="1" t="s">
        <v>4765</v>
      </c>
    </row>
    <row r="635" s="1" customFormat="1" spans="1:20">
      <c r="A635" s="1" t="s">
        <v>5995</v>
      </c>
      <c r="B635" s="1" t="s">
        <v>113</v>
      </c>
      <c r="C635" s="1" t="s">
        <v>5996</v>
      </c>
      <c r="D635" s="1" t="s">
        <v>5997</v>
      </c>
      <c r="E635" s="1" t="s">
        <v>5998</v>
      </c>
      <c r="F635" s="1" t="s">
        <v>79</v>
      </c>
      <c r="G635" s="1" t="s">
        <v>80</v>
      </c>
      <c r="H635" s="1" t="s">
        <v>3617</v>
      </c>
      <c r="I635" s="1" t="s">
        <v>3621</v>
      </c>
      <c r="J635" s="1" t="s">
        <v>3619</v>
      </c>
      <c r="K635" s="1" t="s">
        <v>3621</v>
      </c>
      <c r="L635" s="1" t="s">
        <v>3621</v>
      </c>
      <c r="M635" s="1" t="s">
        <v>3620</v>
      </c>
      <c r="N635" s="1" t="s">
        <v>3620</v>
      </c>
      <c r="O635" s="1" t="s">
        <v>3621</v>
      </c>
      <c r="P635" s="1" t="s">
        <v>3622</v>
      </c>
      <c r="Q635" s="1" t="s">
        <v>5999</v>
      </c>
      <c r="R635" s="1" t="s">
        <v>72</v>
      </c>
      <c r="S635" s="1" t="s">
        <v>3624</v>
      </c>
      <c r="T635" s="1" t="s">
        <v>3625</v>
      </c>
    </row>
    <row r="636" s="1" customFormat="1" spans="1:20">
      <c r="A636" s="1" t="s">
        <v>6000</v>
      </c>
      <c r="B636" s="1" t="s">
        <v>113</v>
      </c>
      <c r="C636" s="1" t="s">
        <v>6001</v>
      </c>
      <c r="D636" s="1" t="s">
        <v>2645</v>
      </c>
      <c r="E636" s="1" t="s">
        <v>6002</v>
      </c>
      <c r="F636" s="1" t="s">
        <v>79</v>
      </c>
      <c r="G636" s="1" t="s">
        <v>80</v>
      </c>
      <c r="H636" s="1" t="s">
        <v>3617</v>
      </c>
      <c r="I636" s="1" t="s">
        <v>4082</v>
      </c>
      <c r="J636" s="1" t="s">
        <v>3619</v>
      </c>
      <c r="K636" s="1" t="s">
        <v>4082</v>
      </c>
      <c r="L636" s="1" t="s">
        <v>4082</v>
      </c>
      <c r="M636" s="1" t="s">
        <v>3620</v>
      </c>
      <c r="N636" s="1" t="s">
        <v>3620</v>
      </c>
      <c r="O636" s="1" t="s">
        <v>3621</v>
      </c>
      <c r="P636" s="1" t="s">
        <v>3622</v>
      </c>
      <c r="Q636" s="1" t="s">
        <v>6003</v>
      </c>
      <c r="R636" s="1" t="s">
        <v>72</v>
      </c>
      <c r="S636" s="1" t="s">
        <v>3624</v>
      </c>
      <c r="T636" s="1" t="s">
        <v>3625</v>
      </c>
    </row>
    <row r="637" s="1" customFormat="1" spans="1:20">
      <c r="A637" s="1" t="s">
        <v>6004</v>
      </c>
      <c r="B637" s="1" t="s">
        <v>113</v>
      </c>
      <c r="C637" s="1" t="s">
        <v>6005</v>
      </c>
      <c r="D637" s="1" t="s">
        <v>6006</v>
      </c>
      <c r="E637" s="1" t="s">
        <v>6007</v>
      </c>
      <c r="F637" s="1" t="s">
        <v>79</v>
      </c>
      <c r="G637" s="1" t="s">
        <v>80</v>
      </c>
      <c r="H637" s="1" t="s">
        <v>3617</v>
      </c>
      <c r="I637" s="1" t="s">
        <v>5360</v>
      </c>
      <c r="J637" s="1" t="s">
        <v>3619</v>
      </c>
      <c r="K637" s="1" t="s">
        <v>5360</v>
      </c>
      <c r="L637" s="1" t="s">
        <v>5360</v>
      </c>
      <c r="M637" s="1" t="s">
        <v>3620</v>
      </c>
      <c r="N637" s="1" t="s">
        <v>3620</v>
      </c>
      <c r="O637" s="1" t="s">
        <v>3621</v>
      </c>
      <c r="P637" s="1" t="s">
        <v>3622</v>
      </c>
      <c r="Q637" s="1" t="s">
        <v>6008</v>
      </c>
      <c r="R637" s="1" t="s">
        <v>72</v>
      </c>
      <c r="S637" s="1" t="s">
        <v>3624</v>
      </c>
      <c r="T637" s="1" t="s">
        <v>3625</v>
      </c>
    </row>
    <row r="638" s="1" customFormat="1" spans="1:20">
      <c r="A638" s="1" t="s">
        <v>1396</v>
      </c>
      <c r="B638" s="1" t="s">
        <v>113</v>
      </c>
      <c r="C638" s="1" t="s">
        <v>6009</v>
      </c>
      <c r="D638" s="1" t="s">
        <v>1398</v>
      </c>
      <c r="E638" s="1" t="s">
        <v>1399</v>
      </c>
      <c r="F638" s="1" t="s">
        <v>79</v>
      </c>
      <c r="G638" s="1" t="s">
        <v>80</v>
      </c>
      <c r="H638" s="1" t="s">
        <v>3617</v>
      </c>
      <c r="I638" s="1" t="s">
        <v>5684</v>
      </c>
      <c r="J638" s="1" t="s">
        <v>3619</v>
      </c>
      <c r="K638" s="1" t="s">
        <v>5684</v>
      </c>
      <c r="L638" s="1" t="s">
        <v>5684</v>
      </c>
      <c r="M638" s="1" t="s">
        <v>3620</v>
      </c>
      <c r="N638" s="1" t="s">
        <v>3620</v>
      </c>
      <c r="O638" s="1" t="s">
        <v>3621</v>
      </c>
      <c r="P638" s="1" t="s">
        <v>3622</v>
      </c>
      <c r="Q638" s="1" t="s">
        <v>6010</v>
      </c>
      <c r="R638" s="1" t="s">
        <v>72</v>
      </c>
      <c r="S638" s="1" t="s">
        <v>3624</v>
      </c>
      <c r="T638" s="1" t="s">
        <v>3625</v>
      </c>
    </row>
    <row r="639" s="1" customFormat="1" spans="1:20">
      <c r="A639" s="1" t="s">
        <v>6011</v>
      </c>
      <c r="B639" s="1" t="s">
        <v>113</v>
      </c>
      <c r="C639" s="1" t="s">
        <v>6012</v>
      </c>
      <c r="D639" s="1" t="s">
        <v>6013</v>
      </c>
      <c r="E639" s="1" t="s">
        <v>6014</v>
      </c>
      <c r="F639" s="1" t="s">
        <v>79</v>
      </c>
      <c r="G639" s="1" t="s">
        <v>80</v>
      </c>
      <c r="H639" s="1" t="s">
        <v>3617</v>
      </c>
      <c r="I639" s="1" t="s">
        <v>3757</v>
      </c>
      <c r="J639" s="1" t="s">
        <v>3619</v>
      </c>
      <c r="K639" s="1" t="s">
        <v>3757</v>
      </c>
      <c r="L639" s="1" t="s">
        <v>3757</v>
      </c>
      <c r="M639" s="1" t="s">
        <v>3620</v>
      </c>
      <c r="N639" s="1" t="s">
        <v>3620</v>
      </c>
      <c r="O639" s="1" t="s">
        <v>3621</v>
      </c>
      <c r="P639" s="1" t="s">
        <v>3622</v>
      </c>
      <c r="Q639" s="1" t="s">
        <v>6015</v>
      </c>
      <c r="R639" s="1" t="s">
        <v>72</v>
      </c>
      <c r="S639" s="1" t="s">
        <v>3624</v>
      </c>
      <c r="T639" s="1" t="s">
        <v>3625</v>
      </c>
    </row>
    <row r="640" s="1" customFormat="1" spans="1:20">
      <c r="A640" s="1" t="s">
        <v>6016</v>
      </c>
      <c r="B640" s="1" t="s">
        <v>113</v>
      </c>
      <c r="C640" s="1" t="s">
        <v>6017</v>
      </c>
      <c r="D640" s="1" t="s">
        <v>6013</v>
      </c>
      <c r="E640" s="1" t="s">
        <v>6018</v>
      </c>
      <c r="F640" s="1" t="s">
        <v>79</v>
      </c>
      <c r="G640" s="1" t="s">
        <v>80</v>
      </c>
      <c r="H640" s="1" t="s">
        <v>3617</v>
      </c>
      <c r="I640" s="1" t="s">
        <v>4880</v>
      </c>
      <c r="J640" s="1" t="s">
        <v>3619</v>
      </c>
      <c r="K640" s="1" t="s">
        <v>4880</v>
      </c>
      <c r="L640" s="1" t="s">
        <v>4880</v>
      </c>
      <c r="M640" s="1" t="s">
        <v>3620</v>
      </c>
      <c r="N640" s="1" t="s">
        <v>3620</v>
      </c>
      <c r="O640" s="1" t="s">
        <v>3621</v>
      </c>
      <c r="P640" s="1" t="s">
        <v>3622</v>
      </c>
      <c r="Q640" s="1" t="s">
        <v>6019</v>
      </c>
      <c r="R640" s="1" t="s">
        <v>72</v>
      </c>
      <c r="S640" s="1" t="s">
        <v>3624</v>
      </c>
      <c r="T640" s="1" t="s">
        <v>3625</v>
      </c>
    </row>
    <row r="641" s="1" customFormat="1" spans="1:20">
      <c r="A641" s="1" t="s">
        <v>6020</v>
      </c>
      <c r="B641" s="1" t="s">
        <v>113</v>
      </c>
      <c r="C641" s="1" t="s">
        <v>6021</v>
      </c>
      <c r="D641" s="1" t="s">
        <v>4535</v>
      </c>
      <c r="E641" s="1" t="s">
        <v>6022</v>
      </c>
      <c r="F641" s="1" t="s">
        <v>79</v>
      </c>
      <c r="G641" s="1" t="s">
        <v>80</v>
      </c>
      <c r="H641" s="1" t="s">
        <v>3617</v>
      </c>
      <c r="I641" s="1" t="s">
        <v>3734</v>
      </c>
      <c r="J641" s="1" t="s">
        <v>3619</v>
      </c>
      <c r="K641" s="1" t="s">
        <v>3734</v>
      </c>
      <c r="L641" s="1" t="s">
        <v>3734</v>
      </c>
      <c r="M641" s="1" t="s">
        <v>3620</v>
      </c>
      <c r="N641" s="1" t="s">
        <v>3620</v>
      </c>
      <c r="O641" s="1" t="s">
        <v>3621</v>
      </c>
      <c r="P641" s="1" t="s">
        <v>3622</v>
      </c>
      <c r="Q641" s="1" t="s">
        <v>6023</v>
      </c>
      <c r="R641" s="1" t="s">
        <v>72</v>
      </c>
      <c r="S641" s="1" t="s">
        <v>3624</v>
      </c>
      <c r="T641" s="1" t="s">
        <v>3625</v>
      </c>
    </row>
    <row r="642" s="1" customFormat="1" spans="1:20">
      <c r="A642" s="1" t="s">
        <v>2863</v>
      </c>
      <c r="B642" s="1" t="s">
        <v>113</v>
      </c>
      <c r="C642" s="1" t="s">
        <v>6024</v>
      </c>
      <c r="D642" s="1" t="s">
        <v>493</v>
      </c>
      <c r="E642" s="1" t="s">
        <v>2864</v>
      </c>
      <c r="F642" s="1" t="s">
        <v>79</v>
      </c>
      <c r="G642" s="1" t="s">
        <v>80</v>
      </c>
      <c r="H642" s="1" t="s">
        <v>3617</v>
      </c>
      <c r="I642" s="1" t="s">
        <v>6025</v>
      </c>
      <c r="J642" s="1" t="s">
        <v>3619</v>
      </c>
      <c r="K642" s="1" t="s">
        <v>6025</v>
      </c>
      <c r="L642" s="1" t="s">
        <v>6025</v>
      </c>
      <c r="M642" s="1" t="s">
        <v>3620</v>
      </c>
      <c r="N642" s="1" t="s">
        <v>3620</v>
      </c>
      <c r="O642" s="1" t="s">
        <v>3621</v>
      </c>
      <c r="P642" s="1" t="s">
        <v>3622</v>
      </c>
      <c r="Q642" s="1" t="s">
        <v>6026</v>
      </c>
      <c r="R642" s="1" t="s">
        <v>72</v>
      </c>
      <c r="S642" s="1" t="s">
        <v>3624</v>
      </c>
      <c r="T642" s="1" t="s">
        <v>3625</v>
      </c>
    </row>
    <row r="643" s="1" customFormat="1" spans="1:20">
      <c r="A643" s="1" t="s">
        <v>3436</v>
      </c>
      <c r="B643" s="1" t="s">
        <v>113</v>
      </c>
      <c r="C643" s="1" t="s">
        <v>6027</v>
      </c>
      <c r="D643" s="1" t="s">
        <v>6028</v>
      </c>
      <c r="E643" s="1" t="s">
        <v>3437</v>
      </c>
      <c r="F643" s="1" t="s">
        <v>79</v>
      </c>
      <c r="G643" s="1" t="s">
        <v>80</v>
      </c>
      <c r="H643" s="1" t="s">
        <v>3617</v>
      </c>
      <c r="I643" s="1" t="s">
        <v>4975</v>
      </c>
      <c r="J643" s="1" t="s">
        <v>3619</v>
      </c>
      <c r="K643" s="1" t="s">
        <v>4975</v>
      </c>
      <c r="L643" s="1" t="s">
        <v>4975</v>
      </c>
      <c r="M643" s="1" t="s">
        <v>3620</v>
      </c>
      <c r="N643" s="1" t="s">
        <v>3620</v>
      </c>
      <c r="O643" s="1" t="s">
        <v>3621</v>
      </c>
      <c r="P643" s="1" t="s">
        <v>3622</v>
      </c>
      <c r="Q643" s="1" t="s">
        <v>6029</v>
      </c>
      <c r="R643" s="1" t="s">
        <v>72</v>
      </c>
      <c r="S643" s="1" t="s">
        <v>3624</v>
      </c>
      <c r="T643" s="1" t="s">
        <v>3625</v>
      </c>
    </row>
    <row r="644" s="1" customFormat="1" spans="1:20">
      <c r="A644" s="1" t="s">
        <v>6030</v>
      </c>
      <c r="B644" s="1" t="s">
        <v>113</v>
      </c>
      <c r="C644" s="1" t="s">
        <v>6031</v>
      </c>
      <c r="D644" s="1" t="s">
        <v>6032</v>
      </c>
      <c r="E644" s="1" t="s">
        <v>6033</v>
      </c>
      <c r="F644" s="1" t="s">
        <v>79</v>
      </c>
      <c r="G644" s="1" t="s">
        <v>80</v>
      </c>
      <c r="H644" s="1" t="s">
        <v>3617</v>
      </c>
      <c r="I644" s="1" t="s">
        <v>3621</v>
      </c>
      <c r="J644" s="1" t="s">
        <v>3619</v>
      </c>
      <c r="K644" s="1" t="s">
        <v>3621</v>
      </c>
      <c r="L644" s="1" t="s">
        <v>3621</v>
      </c>
      <c r="M644" s="1" t="s">
        <v>3620</v>
      </c>
      <c r="N644" s="1" t="s">
        <v>3620</v>
      </c>
      <c r="O644" s="1" t="s">
        <v>3621</v>
      </c>
      <c r="P644" s="1" t="s">
        <v>3622</v>
      </c>
      <c r="Q644" s="1" t="s">
        <v>6034</v>
      </c>
      <c r="R644" s="1" t="s">
        <v>72</v>
      </c>
      <c r="S644" s="1" t="s">
        <v>3624</v>
      </c>
      <c r="T644" s="1" t="s">
        <v>3625</v>
      </c>
    </row>
    <row r="645" s="1" customFormat="1" spans="1:20">
      <c r="A645" s="1" t="s">
        <v>6035</v>
      </c>
      <c r="B645" s="1" t="s">
        <v>113</v>
      </c>
      <c r="C645" s="1" t="s">
        <v>6036</v>
      </c>
      <c r="D645" s="1" t="s">
        <v>6037</v>
      </c>
      <c r="E645" s="1" t="s">
        <v>6038</v>
      </c>
      <c r="F645" s="1" t="s">
        <v>79</v>
      </c>
      <c r="G645" s="1" t="s">
        <v>80</v>
      </c>
      <c r="H645" s="1" t="s">
        <v>3617</v>
      </c>
      <c r="I645" s="1" t="s">
        <v>5797</v>
      </c>
      <c r="J645" s="1" t="s">
        <v>3619</v>
      </c>
      <c r="K645" s="1" t="s">
        <v>5797</v>
      </c>
      <c r="L645" s="1" t="s">
        <v>5797</v>
      </c>
      <c r="M645" s="1" t="s">
        <v>3620</v>
      </c>
      <c r="N645" s="1" t="s">
        <v>3620</v>
      </c>
      <c r="O645" s="1" t="s">
        <v>3621</v>
      </c>
      <c r="P645" s="1" t="s">
        <v>3622</v>
      </c>
      <c r="Q645" s="1" t="s">
        <v>6039</v>
      </c>
      <c r="R645" s="1" t="s">
        <v>72</v>
      </c>
      <c r="S645" s="1" t="s">
        <v>3624</v>
      </c>
      <c r="T645" s="1" t="s">
        <v>3625</v>
      </c>
    </row>
    <row r="646" s="1" customFormat="1" spans="1:20">
      <c r="A646" s="1" t="s">
        <v>6040</v>
      </c>
      <c r="B646" s="1" t="s">
        <v>113</v>
      </c>
      <c r="C646" s="1" t="s">
        <v>6041</v>
      </c>
      <c r="D646" s="1" t="s">
        <v>6042</v>
      </c>
      <c r="E646" s="1" t="s">
        <v>6043</v>
      </c>
      <c r="F646" s="1" t="s">
        <v>79</v>
      </c>
      <c r="G646" s="1" t="s">
        <v>80</v>
      </c>
      <c r="H646" s="1" t="s">
        <v>3617</v>
      </c>
      <c r="I646" s="1" t="s">
        <v>5575</v>
      </c>
      <c r="J646" s="1" t="s">
        <v>3619</v>
      </c>
      <c r="K646" s="1" t="s">
        <v>5575</v>
      </c>
      <c r="L646" s="1" t="s">
        <v>5575</v>
      </c>
      <c r="M646" s="1" t="s">
        <v>3620</v>
      </c>
      <c r="N646" s="1" t="s">
        <v>3620</v>
      </c>
      <c r="O646" s="1" t="s">
        <v>3621</v>
      </c>
      <c r="P646" s="1" t="s">
        <v>3622</v>
      </c>
      <c r="Q646" s="1" t="s">
        <v>6044</v>
      </c>
      <c r="R646" s="1" t="s">
        <v>72</v>
      </c>
      <c r="S646" s="1" t="s">
        <v>3624</v>
      </c>
      <c r="T646" s="1" t="s">
        <v>3625</v>
      </c>
    </row>
    <row r="647" s="1" customFormat="1" spans="1:20">
      <c r="A647" s="1" t="s">
        <v>6045</v>
      </c>
      <c r="B647" s="1" t="s">
        <v>113</v>
      </c>
      <c r="C647" s="1" t="s">
        <v>6046</v>
      </c>
      <c r="D647" s="1" t="s">
        <v>6047</v>
      </c>
      <c r="E647" s="1" t="s">
        <v>6048</v>
      </c>
      <c r="F647" s="1" t="s">
        <v>79</v>
      </c>
      <c r="G647" s="1" t="s">
        <v>80</v>
      </c>
      <c r="H647" s="1" t="s">
        <v>3617</v>
      </c>
      <c r="I647" s="1" t="s">
        <v>6049</v>
      </c>
      <c r="J647" s="1" t="s">
        <v>3619</v>
      </c>
      <c r="K647" s="1" t="s">
        <v>6049</v>
      </c>
      <c r="L647" s="1" t="s">
        <v>6049</v>
      </c>
      <c r="M647" s="1" t="s">
        <v>3620</v>
      </c>
      <c r="N647" s="1" t="s">
        <v>3620</v>
      </c>
      <c r="O647" s="1" t="s">
        <v>3621</v>
      </c>
      <c r="P647" s="1" t="s">
        <v>3622</v>
      </c>
      <c r="Q647" s="1" t="s">
        <v>6050</v>
      </c>
      <c r="R647" s="1" t="s">
        <v>72</v>
      </c>
      <c r="S647" s="1" t="s">
        <v>3624</v>
      </c>
      <c r="T647" s="1" t="s">
        <v>3625</v>
      </c>
    </row>
    <row r="648" s="1" customFormat="1" spans="1:20">
      <c r="A648" s="1" t="s">
        <v>956</v>
      </c>
      <c r="B648" s="1" t="s">
        <v>113</v>
      </c>
      <c r="C648" s="1" t="s">
        <v>6051</v>
      </c>
      <c r="D648" s="1" t="s">
        <v>958</v>
      </c>
      <c r="E648" s="1" t="s">
        <v>959</v>
      </c>
      <c r="F648" s="1" t="s">
        <v>79</v>
      </c>
      <c r="G648" s="1" t="s">
        <v>80</v>
      </c>
      <c r="H648" s="1" t="s">
        <v>3617</v>
      </c>
      <c r="I648" s="1" t="s">
        <v>6052</v>
      </c>
      <c r="J648" s="1" t="s">
        <v>3619</v>
      </c>
      <c r="K648" s="1" t="s">
        <v>6052</v>
      </c>
      <c r="L648" s="1" t="s">
        <v>6052</v>
      </c>
      <c r="M648" s="1" t="s">
        <v>3620</v>
      </c>
      <c r="N648" s="1" t="s">
        <v>3620</v>
      </c>
      <c r="O648" s="1" t="s">
        <v>3621</v>
      </c>
      <c r="P648" s="1" t="s">
        <v>3622</v>
      </c>
      <c r="Q648" s="1" t="s">
        <v>6053</v>
      </c>
      <c r="R648" s="1" t="s">
        <v>72</v>
      </c>
      <c r="S648" s="1" t="s">
        <v>3624</v>
      </c>
      <c r="T648" s="1" t="s">
        <v>3625</v>
      </c>
    </row>
    <row r="649" s="1" customFormat="1" spans="1:20">
      <c r="A649" s="1" t="s">
        <v>6054</v>
      </c>
      <c r="B649" s="1" t="s">
        <v>113</v>
      </c>
      <c r="C649" s="1" t="s">
        <v>6055</v>
      </c>
      <c r="D649" s="1" t="s">
        <v>5570</v>
      </c>
      <c r="E649" s="1" t="s">
        <v>6056</v>
      </c>
      <c r="F649" s="1" t="s">
        <v>79</v>
      </c>
      <c r="G649" s="1" t="s">
        <v>80</v>
      </c>
      <c r="H649" s="1" t="s">
        <v>3617</v>
      </c>
      <c r="I649" s="1" t="s">
        <v>6057</v>
      </c>
      <c r="J649" s="1" t="s">
        <v>3619</v>
      </c>
      <c r="K649" s="1" t="s">
        <v>6057</v>
      </c>
      <c r="L649" s="1" t="s">
        <v>6057</v>
      </c>
      <c r="M649" s="1" t="s">
        <v>3620</v>
      </c>
      <c r="N649" s="1" t="s">
        <v>3620</v>
      </c>
      <c r="O649" s="1" t="s">
        <v>3621</v>
      </c>
      <c r="P649" s="1" t="s">
        <v>3622</v>
      </c>
      <c r="Q649" s="1" t="s">
        <v>6058</v>
      </c>
      <c r="R649" s="1" t="s">
        <v>72</v>
      </c>
      <c r="S649" s="1" t="s">
        <v>3624</v>
      </c>
      <c r="T649" s="1" t="s">
        <v>3625</v>
      </c>
    </row>
    <row r="650" s="1" customFormat="1" spans="1:20">
      <c r="A650" s="1" t="s">
        <v>399</v>
      </c>
      <c r="B650" s="1" t="s">
        <v>113</v>
      </c>
      <c r="C650" s="1" t="s">
        <v>6059</v>
      </c>
      <c r="D650" s="1" t="s">
        <v>5315</v>
      </c>
      <c r="E650" s="1" t="s">
        <v>6060</v>
      </c>
      <c r="F650" s="1" t="s">
        <v>79</v>
      </c>
      <c r="G650" s="1" t="s">
        <v>80</v>
      </c>
      <c r="H650" s="1" t="s">
        <v>3617</v>
      </c>
      <c r="I650" s="1" t="s">
        <v>5383</v>
      </c>
      <c r="J650" s="1" t="s">
        <v>3619</v>
      </c>
      <c r="K650" s="1" t="s">
        <v>5383</v>
      </c>
      <c r="L650" s="1" t="s">
        <v>5383</v>
      </c>
      <c r="M650" s="1" t="s">
        <v>3620</v>
      </c>
      <c r="N650" s="1" t="s">
        <v>3620</v>
      </c>
      <c r="O650" s="1" t="s">
        <v>3621</v>
      </c>
      <c r="P650" s="1" t="s">
        <v>3622</v>
      </c>
      <c r="Q650" s="1" t="s">
        <v>6061</v>
      </c>
      <c r="R650" s="1" t="s">
        <v>72</v>
      </c>
      <c r="S650" s="1" t="s">
        <v>3624</v>
      </c>
      <c r="T650" s="1" t="s">
        <v>3625</v>
      </c>
    </row>
    <row r="651" s="1" customFormat="1" spans="1:20">
      <c r="A651" s="1" t="s">
        <v>2876</v>
      </c>
      <c r="B651" s="1" t="s">
        <v>113</v>
      </c>
      <c r="C651" s="1" t="s">
        <v>6062</v>
      </c>
      <c r="D651" s="1" t="s">
        <v>2878</v>
      </c>
      <c r="E651" s="1" t="s">
        <v>2879</v>
      </c>
      <c r="F651" s="1" t="s">
        <v>79</v>
      </c>
      <c r="G651" s="1" t="s">
        <v>80</v>
      </c>
      <c r="H651" s="1" t="s">
        <v>3617</v>
      </c>
      <c r="I651" s="1" t="s">
        <v>5852</v>
      </c>
      <c r="J651" s="1" t="s">
        <v>3619</v>
      </c>
      <c r="K651" s="1" t="s">
        <v>5852</v>
      </c>
      <c r="L651" s="1" t="s">
        <v>5852</v>
      </c>
      <c r="M651" s="1" t="s">
        <v>3620</v>
      </c>
      <c r="N651" s="1" t="s">
        <v>3620</v>
      </c>
      <c r="O651" s="1" t="s">
        <v>3621</v>
      </c>
      <c r="P651" s="1" t="s">
        <v>3622</v>
      </c>
      <c r="Q651" s="1" t="s">
        <v>6063</v>
      </c>
      <c r="R651" s="1" t="s">
        <v>72</v>
      </c>
      <c r="S651" s="1" t="s">
        <v>3624</v>
      </c>
      <c r="T651" s="1" t="s">
        <v>3625</v>
      </c>
    </row>
    <row r="652" s="1" customFormat="1" spans="1:20">
      <c r="A652" s="1" t="s">
        <v>2480</v>
      </c>
      <c r="B652" s="1" t="s">
        <v>113</v>
      </c>
      <c r="C652" s="1" t="s">
        <v>6064</v>
      </c>
      <c r="D652" s="1" t="s">
        <v>2482</v>
      </c>
      <c r="E652" s="1" t="s">
        <v>2483</v>
      </c>
      <c r="F652" s="1" t="s">
        <v>79</v>
      </c>
      <c r="G652" s="1" t="s">
        <v>80</v>
      </c>
      <c r="H652" s="1" t="s">
        <v>3617</v>
      </c>
      <c r="I652" s="1" t="s">
        <v>5005</v>
      </c>
      <c r="J652" s="1" t="s">
        <v>3619</v>
      </c>
      <c r="K652" s="1" t="s">
        <v>5005</v>
      </c>
      <c r="L652" s="1" t="s">
        <v>5005</v>
      </c>
      <c r="M652" s="1" t="s">
        <v>3620</v>
      </c>
      <c r="N652" s="1" t="s">
        <v>3620</v>
      </c>
      <c r="O652" s="1" t="s">
        <v>3621</v>
      </c>
      <c r="P652" s="1" t="s">
        <v>3622</v>
      </c>
      <c r="Q652" s="1" t="s">
        <v>6065</v>
      </c>
      <c r="R652" s="1" t="s">
        <v>72</v>
      </c>
      <c r="S652" s="1" t="s">
        <v>3624</v>
      </c>
      <c r="T652" s="1" t="s">
        <v>3625</v>
      </c>
    </row>
    <row r="653" s="1" customFormat="1" spans="1:20">
      <c r="A653" s="1" t="s">
        <v>3444</v>
      </c>
      <c r="B653" s="1" t="s">
        <v>113</v>
      </c>
      <c r="C653" s="1" t="s">
        <v>6066</v>
      </c>
      <c r="D653" s="1" t="s">
        <v>5315</v>
      </c>
      <c r="E653" s="1" t="s">
        <v>3445</v>
      </c>
      <c r="F653" s="1" t="s">
        <v>79</v>
      </c>
      <c r="G653" s="1" t="s">
        <v>80</v>
      </c>
      <c r="H653" s="1" t="s">
        <v>3617</v>
      </c>
      <c r="I653" s="1" t="s">
        <v>6067</v>
      </c>
      <c r="J653" s="1" t="s">
        <v>3619</v>
      </c>
      <c r="K653" s="1" t="s">
        <v>6067</v>
      </c>
      <c r="L653" s="1" t="s">
        <v>6067</v>
      </c>
      <c r="M653" s="1" t="s">
        <v>3620</v>
      </c>
      <c r="N653" s="1" t="s">
        <v>3620</v>
      </c>
      <c r="O653" s="1" t="s">
        <v>3621</v>
      </c>
      <c r="P653" s="1" t="s">
        <v>3622</v>
      </c>
      <c r="Q653" s="1" t="s">
        <v>6068</v>
      </c>
      <c r="R653" s="1" t="s">
        <v>72</v>
      </c>
      <c r="S653" s="1" t="s">
        <v>3624</v>
      </c>
      <c r="T653" s="1" t="s">
        <v>3625</v>
      </c>
    </row>
    <row r="654" s="1" customFormat="1" spans="1:20">
      <c r="A654" s="1" t="s">
        <v>2843</v>
      </c>
      <c r="B654" s="1" t="s">
        <v>113</v>
      </c>
      <c r="C654" s="1" t="s">
        <v>6069</v>
      </c>
      <c r="D654" s="1" t="s">
        <v>6070</v>
      </c>
      <c r="E654" s="1" t="s">
        <v>2846</v>
      </c>
      <c r="F654" s="1" t="s">
        <v>79</v>
      </c>
      <c r="G654" s="1" t="s">
        <v>80</v>
      </c>
      <c r="H654" s="1" t="s">
        <v>3617</v>
      </c>
      <c r="I654" s="1" t="s">
        <v>4495</v>
      </c>
      <c r="J654" s="1" t="s">
        <v>3619</v>
      </c>
      <c r="K654" s="1" t="s">
        <v>4495</v>
      </c>
      <c r="L654" s="1" t="s">
        <v>4495</v>
      </c>
      <c r="M654" s="1" t="s">
        <v>3620</v>
      </c>
      <c r="N654" s="1" t="s">
        <v>3620</v>
      </c>
      <c r="O654" s="1" t="s">
        <v>3621</v>
      </c>
      <c r="P654" s="1" t="s">
        <v>3622</v>
      </c>
      <c r="Q654" s="1" t="s">
        <v>6071</v>
      </c>
      <c r="R654" s="1" t="s">
        <v>72</v>
      </c>
      <c r="S654" s="1" t="s">
        <v>3624</v>
      </c>
      <c r="T654" s="1" t="s">
        <v>3625</v>
      </c>
    </row>
    <row r="655" s="1" customFormat="1" spans="1:20">
      <c r="A655" s="1" t="s">
        <v>6072</v>
      </c>
      <c r="B655" s="1" t="s">
        <v>113</v>
      </c>
      <c r="C655" s="1" t="s">
        <v>6073</v>
      </c>
      <c r="D655" s="1" t="s">
        <v>6074</v>
      </c>
      <c r="E655" s="1" t="s">
        <v>6075</v>
      </c>
      <c r="F655" s="1" t="s">
        <v>79</v>
      </c>
      <c r="G655" s="1" t="s">
        <v>80</v>
      </c>
      <c r="H655" s="1" t="s">
        <v>3617</v>
      </c>
      <c r="I655" s="1" t="s">
        <v>3621</v>
      </c>
      <c r="J655" s="1" t="s">
        <v>3619</v>
      </c>
      <c r="K655" s="1" t="s">
        <v>3621</v>
      </c>
      <c r="L655" s="1" t="s">
        <v>3621</v>
      </c>
      <c r="M655" s="1" t="s">
        <v>3620</v>
      </c>
      <c r="N655" s="1" t="s">
        <v>3620</v>
      </c>
      <c r="O655" s="1" t="s">
        <v>3621</v>
      </c>
      <c r="P655" s="1" t="s">
        <v>3622</v>
      </c>
      <c r="Q655" s="1" t="s">
        <v>6076</v>
      </c>
      <c r="R655" s="1" t="s">
        <v>72</v>
      </c>
      <c r="S655" s="1" t="s">
        <v>3624</v>
      </c>
      <c r="T655" s="1" t="s">
        <v>3625</v>
      </c>
    </row>
    <row r="656" s="1" customFormat="1" spans="1:20">
      <c r="A656" s="1" t="s">
        <v>6077</v>
      </c>
      <c r="B656" s="1" t="s">
        <v>113</v>
      </c>
      <c r="C656" s="1" t="s">
        <v>6078</v>
      </c>
      <c r="D656" s="1" t="s">
        <v>6079</v>
      </c>
      <c r="E656" s="1" t="s">
        <v>6080</v>
      </c>
      <c r="F656" s="1" t="s">
        <v>79</v>
      </c>
      <c r="G656" s="1" t="s">
        <v>80</v>
      </c>
      <c r="H656" s="1" t="s">
        <v>3617</v>
      </c>
      <c r="I656" s="1" t="s">
        <v>4228</v>
      </c>
      <c r="J656" s="1" t="s">
        <v>3619</v>
      </c>
      <c r="K656" s="1" t="s">
        <v>4228</v>
      </c>
      <c r="L656" s="1" t="s">
        <v>4228</v>
      </c>
      <c r="M656" s="1" t="s">
        <v>3620</v>
      </c>
      <c r="N656" s="1" t="s">
        <v>3620</v>
      </c>
      <c r="O656" s="1" t="s">
        <v>3621</v>
      </c>
      <c r="P656" s="1" t="s">
        <v>3622</v>
      </c>
      <c r="Q656" s="1" t="s">
        <v>6081</v>
      </c>
      <c r="R656" s="1" t="s">
        <v>72</v>
      </c>
      <c r="S656" s="1" t="s">
        <v>3624</v>
      </c>
      <c r="T656" s="1" t="s">
        <v>3625</v>
      </c>
    </row>
    <row r="657" s="1" customFormat="1" spans="1:20">
      <c r="A657" s="1" t="s">
        <v>2053</v>
      </c>
      <c r="B657" s="1" t="s">
        <v>113</v>
      </c>
      <c r="C657" s="1" t="s">
        <v>6082</v>
      </c>
      <c r="D657" s="1" t="s">
        <v>2014</v>
      </c>
      <c r="E657" s="1" t="s">
        <v>2054</v>
      </c>
      <c r="F657" s="1" t="s">
        <v>79</v>
      </c>
      <c r="G657" s="1" t="s">
        <v>80</v>
      </c>
      <c r="H657" s="1" t="s">
        <v>3617</v>
      </c>
      <c r="I657" s="1" t="s">
        <v>6083</v>
      </c>
      <c r="J657" s="1" t="s">
        <v>3619</v>
      </c>
      <c r="K657" s="1" t="s">
        <v>6083</v>
      </c>
      <c r="L657" s="1" t="s">
        <v>6083</v>
      </c>
      <c r="M657" s="1" t="s">
        <v>3620</v>
      </c>
      <c r="N657" s="1" t="s">
        <v>3620</v>
      </c>
      <c r="O657" s="1" t="s">
        <v>3621</v>
      </c>
      <c r="P657" s="1" t="s">
        <v>3622</v>
      </c>
      <c r="Q657" s="1" t="s">
        <v>6084</v>
      </c>
      <c r="R657" s="1" t="s">
        <v>72</v>
      </c>
      <c r="S657" s="1" t="s">
        <v>3624</v>
      </c>
      <c r="T657" s="1" t="s">
        <v>3625</v>
      </c>
    </row>
    <row r="658" s="1" customFormat="1" spans="1:20">
      <c r="A658" s="1" t="s">
        <v>6085</v>
      </c>
      <c r="B658" s="1" t="s">
        <v>113</v>
      </c>
      <c r="C658" s="1" t="s">
        <v>6086</v>
      </c>
      <c r="D658" s="1" t="s">
        <v>6087</v>
      </c>
      <c r="E658" s="1" t="s">
        <v>6088</v>
      </c>
      <c r="F658" s="1" t="s">
        <v>79</v>
      </c>
      <c r="G658" s="1" t="s">
        <v>80</v>
      </c>
      <c r="H658" s="1" t="s">
        <v>3617</v>
      </c>
      <c r="I658" s="1" t="s">
        <v>5985</v>
      </c>
      <c r="J658" s="1" t="s">
        <v>3619</v>
      </c>
      <c r="K658" s="1" t="s">
        <v>5985</v>
      </c>
      <c r="L658" s="1" t="s">
        <v>5985</v>
      </c>
      <c r="M658" s="1" t="s">
        <v>3620</v>
      </c>
      <c r="N658" s="1" t="s">
        <v>3620</v>
      </c>
      <c r="O658" s="1" t="s">
        <v>3621</v>
      </c>
      <c r="P658" s="1" t="s">
        <v>3622</v>
      </c>
      <c r="Q658" s="1" t="s">
        <v>6089</v>
      </c>
      <c r="R658" s="1" t="s">
        <v>72</v>
      </c>
      <c r="S658" s="1" t="s">
        <v>3624</v>
      </c>
      <c r="T658" s="1" t="s">
        <v>3625</v>
      </c>
    </row>
    <row r="659" s="1" customFormat="1" spans="1:20">
      <c r="A659" s="1" t="s">
        <v>6090</v>
      </c>
      <c r="B659" s="1" t="s">
        <v>113</v>
      </c>
      <c r="C659" s="1" t="s">
        <v>6091</v>
      </c>
      <c r="D659" s="1" t="s">
        <v>6092</v>
      </c>
      <c r="E659" s="1" t="s">
        <v>6093</v>
      </c>
      <c r="F659" s="1" t="s">
        <v>79</v>
      </c>
      <c r="G659" s="1" t="s">
        <v>80</v>
      </c>
      <c r="H659" s="1" t="s">
        <v>3617</v>
      </c>
      <c r="I659" s="1" t="s">
        <v>6094</v>
      </c>
      <c r="J659" s="1" t="s">
        <v>3619</v>
      </c>
      <c r="K659" s="1" t="s">
        <v>6094</v>
      </c>
      <c r="L659" s="1" t="s">
        <v>6094</v>
      </c>
      <c r="M659" s="1" t="s">
        <v>3620</v>
      </c>
      <c r="N659" s="1" t="s">
        <v>3620</v>
      </c>
      <c r="O659" s="1" t="s">
        <v>3621</v>
      </c>
      <c r="P659" s="1" t="s">
        <v>3622</v>
      </c>
      <c r="Q659" s="1" t="s">
        <v>6095</v>
      </c>
      <c r="R659" s="1" t="s">
        <v>72</v>
      </c>
      <c r="S659" s="1" t="s">
        <v>3624</v>
      </c>
      <c r="T659" s="1" t="s">
        <v>3625</v>
      </c>
    </row>
    <row r="660" s="1" customFormat="1" spans="1:20">
      <c r="A660" s="1" t="s">
        <v>1378</v>
      </c>
      <c r="B660" s="1" t="s">
        <v>113</v>
      </c>
      <c r="C660" s="1" t="s">
        <v>6096</v>
      </c>
      <c r="D660" s="1" t="s">
        <v>1380</v>
      </c>
      <c r="E660" s="1" t="s">
        <v>1381</v>
      </c>
      <c r="F660" s="1" t="s">
        <v>79</v>
      </c>
      <c r="G660" s="1" t="s">
        <v>80</v>
      </c>
      <c r="H660" s="1" t="s">
        <v>3617</v>
      </c>
      <c r="I660" s="1" t="s">
        <v>6097</v>
      </c>
      <c r="J660" s="1" t="s">
        <v>3619</v>
      </c>
      <c r="K660" s="1" t="s">
        <v>6097</v>
      </c>
      <c r="L660" s="1" t="s">
        <v>6097</v>
      </c>
      <c r="M660" s="1" t="s">
        <v>3620</v>
      </c>
      <c r="N660" s="1" t="s">
        <v>3620</v>
      </c>
      <c r="O660" s="1" t="s">
        <v>3621</v>
      </c>
      <c r="P660" s="1" t="s">
        <v>3622</v>
      </c>
      <c r="Q660" s="1" t="s">
        <v>6098</v>
      </c>
      <c r="R660" s="1" t="s">
        <v>72</v>
      </c>
      <c r="S660" s="1" t="s">
        <v>3624</v>
      </c>
      <c r="T660" s="1" t="s">
        <v>3625</v>
      </c>
    </row>
    <row r="661" s="1" customFormat="1" spans="1:20">
      <c r="A661" s="1" t="s">
        <v>2104</v>
      </c>
      <c r="B661" s="1" t="s">
        <v>113</v>
      </c>
      <c r="C661" s="1" t="s">
        <v>6099</v>
      </c>
      <c r="D661" s="1" t="s">
        <v>438</v>
      </c>
      <c r="E661" s="1" t="s">
        <v>6100</v>
      </c>
      <c r="F661" s="1" t="s">
        <v>79</v>
      </c>
      <c r="G661" s="1" t="s">
        <v>80</v>
      </c>
      <c r="H661" s="1" t="s">
        <v>3617</v>
      </c>
      <c r="I661" s="1" t="s">
        <v>6101</v>
      </c>
      <c r="J661" s="1" t="s">
        <v>3619</v>
      </c>
      <c r="K661" s="1" t="s">
        <v>6101</v>
      </c>
      <c r="L661" s="1" t="s">
        <v>6101</v>
      </c>
      <c r="M661" s="1" t="s">
        <v>3620</v>
      </c>
      <c r="N661" s="1" t="s">
        <v>3620</v>
      </c>
      <c r="O661" s="1" t="s">
        <v>3621</v>
      </c>
      <c r="P661" s="1" t="s">
        <v>3622</v>
      </c>
      <c r="Q661" s="1" t="s">
        <v>6102</v>
      </c>
      <c r="R661" s="1" t="s">
        <v>72</v>
      </c>
      <c r="S661" s="1" t="s">
        <v>3624</v>
      </c>
      <c r="T661" s="1" t="s">
        <v>3625</v>
      </c>
    </row>
    <row r="662" s="1" customFormat="1" spans="1:20">
      <c r="A662" s="1" t="s">
        <v>2057</v>
      </c>
      <c r="B662" s="1" t="s">
        <v>113</v>
      </c>
      <c r="C662" s="1" t="s">
        <v>6103</v>
      </c>
      <c r="D662" s="1" t="s">
        <v>438</v>
      </c>
      <c r="E662" s="1" t="s">
        <v>2058</v>
      </c>
      <c r="F662" s="1" t="s">
        <v>79</v>
      </c>
      <c r="G662" s="1" t="s">
        <v>80</v>
      </c>
      <c r="H662" s="1" t="s">
        <v>3617</v>
      </c>
      <c r="I662" s="1" t="s">
        <v>6104</v>
      </c>
      <c r="J662" s="1" t="s">
        <v>3619</v>
      </c>
      <c r="K662" s="1" t="s">
        <v>6104</v>
      </c>
      <c r="L662" s="1" t="s">
        <v>6104</v>
      </c>
      <c r="M662" s="1" t="s">
        <v>3620</v>
      </c>
      <c r="N662" s="1" t="s">
        <v>3620</v>
      </c>
      <c r="O662" s="1" t="s">
        <v>3621</v>
      </c>
      <c r="P662" s="1" t="s">
        <v>3622</v>
      </c>
      <c r="Q662" s="1" t="s">
        <v>6105</v>
      </c>
      <c r="R662" s="1" t="s">
        <v>72</v>
      </c>
      <c r="S662" s="1" t="s">
        <v>3624</v>
      </c>
      <c r="T662" s="1" t="s">
        <v>3625</v>
      </c>
    </row>
    <row r="663" s="1" customFormat="1" spans="1:20">
      <c r="A663" s="1" t="s">
        <v>6106</v>
      </c>
      <c r="B663" s="1" t="s">
        <v>113</v>
      </c>
      <c r="C663" s="1" t="s">
        <v>6107</v>
      </c>
      <c r="D663" s="1" t="s">
        <v>6108</v>
      </c>
      <c r="E663" s="1" t="s">
        <v>6109</v>
      </c>
      <c r="F663" s="1" t="s">
        <v>79</v>
      </c>
      <c r="G663" s="1" t="s">
        <v>80</v>
      </c>
      <c r="H663" s="1" t="s">
        <v>3617</v>
      </c>
      <c r="I663" s="1" t="s">
        <v>6110</v>
      </c>
      <c r="J663" s="1" t="s">
        <v>3619</v>
      </c>
      <c r="K663" s="1" t="s">
        <v>6110</v>
      </c>
      <c r="L663" s="1" t="s">
        <v>6110</v>
      </c>
      <c r="M663" s="1" t="s">
        <v>3620</v>
      </c>
      <c r="N663" s="1" t="s">
        <v>3620</v>
      </c>
      <c r="O663" s="1" t="s">
        <v>3621</v>
      </c>
      <c r="P663" s="1" t="s">
        <v>3622</v>
      </c>
      <c r="Q663" s="1" t="s">
        <v>6111</v>
      </c>
      <c r="R663" s="1" t="s">
        <v>72</v>
      </c>
      <c r="S663" s="1" t="s">
        <v>3624</v>
      </c>
      <c r="T663" s="1" t="s">
        <v>3625</v>
      </c>
    </row>
    <row r="664" s="1" customFormat="1" spans="1:20">
      <c r="A664" s="1" t="s">
        <v>6112</v>
      </c>
      <c r="B664" s="1" t="s">
        <v>113</v>
      </c>
      <c r="C664" s="1" t="s">
        <v>6113</v>
      </c>
      <c r="D664" s="1" t="s">
        <v>6114</v>
      </c>
      <c r="E664" s="1" t="s">
        <v>6115</v>
      </c>
      <c r="F664" s="1" t="s">
        <v>79</v>
      </c>
      <c r="G664" s="1" t="s">
        <v>80</v>
      </c>
      <c r="H664" s="1" t="s">
        <v>3617</v>
      </c>
      <c r="I664" s="1" t="s">
        <v>3621</v>
      </c>
      <c r="J664" s="1" t="s">
        <v>3619</v>
      </c>
      <c r="K664" s="1" t="s">
        <v>3621</v>
      </c>
      <c r="L664" s="1" t="s">
        <v>3621</v>
      </c>
      <c r="M664" s="1" t="s">
        <v>3620</v>
      </c>
      <c r="N664" s="1" t="s">
        <v>3620</v>
      </c>
      <c r="O664" s="1" t="s">
        <v>3621</v>
      </c>
      <c r="P664" s="1" t="s">
        <v>3622</v>
      </c>
      <c r="Q664" s="1" t="s">
        <v>6116</v>
      </c>
      <c r="R664" s="1" t="s">
        <v>72</v>
      </c>
      <c r="S664" s="1" t="s">
        <v>3624</v>
      </c>
      <c r="T664" s="1" t="s">
        <v>3625</v>
      </c>
    </row>
    <row r="665" s="1" customFormat="1" spans="1:20">
      <c r="A665" s="1" t="s">
        <v>968</v>
      </c>
      <c r="B665" s="1" t="s">
        <v>113</v>
      </c>
      <c r="C665" s="1" t="s">
        <v>6117</v>
      </c>
      <c r="D665" s="1" t="s">
        <v>953</v>
      </c>
      <c r="E665" s="1" t="s">
        <v>969</v>
      </c>
      <c r="F665" s="1" t="s">
        <v>79</v>
      </c>
      <c r="G665" s="1" t="s">
        <v>80</v>
      </c>
      <c r="H665" s="1" t="s">
        <v>3617</v>
      </c>
      <c r="I665" s="1" t="s">
        <v>5037</v>
      </c>
      <c r="J665" s="1" t="s">
        <v>3619</v>
      </c>
      <c r="K665" s="1" t="s">
        <v>5037</v>
      </c>
      <c r="L665" s="1" t="s">
        <v>5037</v>
      </c>
      <c r="M665" s="1" t="s">
        <v>3620</v>
      </c>
      <c r="N665" s="1" t="s">
        <v>3620</v>
      </c>
      <c r="O665" s="1" t="s">
        <v>3621</v>
      </c>
      <c r="P665" s="1" t="s">
        <v>3622</v>
      </c>
      <c r="Q665" s="1" t="s">
        <v>6118</v>
      </c>
      <c r="R665" s="1" t="s">
        <v>72</v>
      </c>
      <c r="S665" s="1" t="s">
        <v>3624</v>
      </c>
      <c r="T665" s="1" t="s">
        <v>3625</v>
      </c>
    </row>
    <row r="666" s="1" customFormat="1" spans="1:20">
      <c r="A666" s="1" t="s">
        <v>3446</v>
      </c>
      <c r="B666" s="1" t="s">
        <v>113</v>
      </c>
      <c r="C666" s="1" t="s">
        <v>6119</v>
      </c>
      <c r="D666" s="1" t="s">
        <v>393</v>
      </c>
      <c r="E666" s="1" t="s">
        <v>3447</v>
      </c>
      <c r="F666" s="1" t="s">
        <v>79</v>
      </c>
      <c r="G666" s="1" t="s">
        <v>80</v>
      </c>
      <c r="H666" s="1" t="s">
        <v>3617</v>
      </c>
      <c r="I666" s="1" t="s">
        <v>5802</v>
      </c>
      <c r="J666" s="1" t="s">
        <v>3619</v>
      </c>
      <c r="K666" s="1" t="s">
        <v>5802</v>
      </c>
      <c r="L666" s="1" t="s">
        <v>5802</v>
      </c>
      <c r="M666" s="1" t="s">
        <v>3620</v>
      </c>
      <c r="N666" s="1" t="s">
        <v>3620</v>
      </c>
      <c r="O666" s="1" t="s">
        <v>3621</v>
      </c>
      <c r="P666" s="1" t="s">
        <v>3622</v>
      </c>
      <c r="Q666" s="1" t="s">
        <v>6120</v>
      </c>
      <c r="R666" s="1" t="s">
        <v>72</v>
      </c>
      <c r="S666" s="1" t="s">
        <v>3624</v>
      </c>
      <c r="T666" s="1" t="s">
        <v>3625</v>
      </c>
    </row>
    <row r="667" s="1" customFormat="1" spans="1:20">
      <c r="A667" s="1" t="s">
        <v>6121</v>
      </c>
      <c r="B667" s="1" t="s">
        <v>79</v>
      </c>
      <c r="C667" s="1" t="s">
        <v>6122</v>
      </c>
      <c r="D667" s="1" t="s">
        <v>6123</v>
      </c>
      <c r="E667" s="1" t="s">
        <v>6124</v>
      </c>
      <c r="F667" s="1" t="s">
        <v>79</v>
      </c>
      <c r="G667" s="1" t="s">
        <v>80</v>
      </c>
      <c r="H667" s="1" t="s">
        <v>3617</v>
      </c>
      <c r="I667" s="1" t="s">
        <v>4763</v>
      </c>
      <c r="J667" s="1" t="s">
        <v>3619</v>
      </c>
      <c r="K667" s="1" t="s">
        <v>4763</v>
      </c>
      <c r="L667" s="1" t="s">
        <v>4763</v>
      </c>
      <c r="M667" s="1" t="s">
        <v>3620</v>
      </c>
      <c r="N667" s="1" t="s">
        <v>3620</v>
      </c>
      <c r="O667" s="1" t="s">
        <v>3621</v>
      </c>
      <c r="P667" s="1" t="s">
        <v>3622</v>
      </c>
      <c r="Q667" s="1" t="s">
        <v>6125</v>
      </c>
      <c r="R667" s="1" t="s">
        <v>72</v>
      </c>
      <c r="S667" s="1" t="s">
        <v>3624</v>
      </c>
      <c r="T667" s="1" t="s">
        <v>3625</v>
      </c>
    </row>
    <row r="668" s="1" customFormat="1" spans="1:20">
      <c r="A668" s="1" t="s">
        <v>2060</v>
      </c>
      <c r="B668" s="1" t="s">
        <v>79</v>
      </c>
      <c r="C668" s="1" t="s">
        <v>6126</v>
      </c>
      <c r="D668" s="1" t="s">
        <v>1214</v>
      </c>
      <c r="E668" s="1" t="s">
        <v>2061</v>
      </c>
      <c r="F668" s="1" t="s">
        <v>79</v>
      </c>
      <c r="G668" s="1" t="s">
        <v>80</v>
      </c>
      <c r="H668" s="1" t="s">
        <v>3617</v>
      </c>
      <c r="I668" s="1" t="s">
        <v>6127</v>
      </c>
      <c r="J668" s="1" t="s">
        <v>3619</v>
      </c>
      <c r="K668" s="1" t="s">
        <v>6127</v>
      </c>
      <c r="L668" s="1" t="s">
        <v>6127</v>
      </c>
      <c r="M668" s="1" t="s">
        <v>3620</v>
      </c>
      <c r="N668" s="1" t="s">
        <v>3620</v>
      </c>
      <c r="O668" s="1" t="s">
        <v>3621</v>
      </c>
      <c r="P668" s="1" t="s">
        <v>3622</v>
      </c>
      <c r="Q668" s="1" t="s">
        <v>6128</v>
      </c>
      <c r="R668" s="1" t="s">
        <v>72</v>
      </c>
      <c r="S668" s="1" t="s">
        <v>3624</v>
      </c>
      <c r="T668" s="1" t="s">
        <v>3625</v>
      </c>
    </row>
    <row r="669" s="1" customFormat="1" spans="1:20">
      <c r="A669" s="1" t="s">
        <v>383</v>
      </c>
      <c r="B669" s="1" t="s">
        <v>79</v>
      </c>
      <c r="C669" s="1" t="s">
        <v>6129</v>
      </c>
      <c r="D669" s="1" t="s">
        <v>385</v>
      </c>
      <c r="E669" s="1" t="s">
        <v>386</v>
      </c>
      <c r="F669" s="1" t="s">
        <v>79</v>
      </c>
      <c r="G669" s="1" t="s">
        <v>80</v>
      </c>
      <c r="H669" s="1" t="s">
        <v>3617</v>
      </c>
      <c r="I669" s="1" t="s">
        <v>6130</v>
      </c>
      <c r="J669" s="1" t="s">
        <v>3619</v>
      </c>
      <c r="K669" s="1" t="s">
        <v>6130</v>
      </c>
      <c r="L669" s="1" t="s">
        <v>6130</v>
      </c>
      <c r="M669" s="1" t="s">
        <v>3620</v>
      </c>
      <c r="N669" s="1" t="s">
        <v>3620</v>
      </c>
      <c r="O669" s="1" t="s">
        <v>3621</v>
      </c>
      <c r="P669" s="1" t="s">
        <v>3622</v>
      </c>
      <c r="Q669" s="1" t="s">
        <v>6131</v>
      </c>
      <c r="R669" s="1" t="s">
        <v>72</v>
      </c>
      <c r="S669" s="1" t="s">
        <v>3624</v>
      </c>
      <c r="T669" s="1" t="s">
        <v>3625</v>
      </c>
    </row>
    <row r="670" s="1" customFormat="1" spans="1:20">
      <c r="A670" s="1" t="s">
        <v>1893</v>
      </c>
      <c r="B670" s="1" t="s">
        <v>79</v>
      </c>
      <c r="C670" s="1" t="s">
        <v>6132</v>
      </c>
      <c r="D670" s="1" t="s">
        <v>1895</v>
      </c>
      <c r="E670" s="1" t="s">
        <v>1896</v>
      </c>
      <c r="F670" s="1" t="s">
        <v>79</v>
      </c>
      <c r="G670" s="1" t="s">
        <v>80</v>
      </c>
      <c r="H670" s="1" t="s">
        <v>3617</v>
      </c>
      <c r="I670" s="1" t="s">
        <v>4015</v>
      </c>
      <c r="J670" s="1" t="s">
        <v>3619</v>
      </c>
      <c r="K670" s="1" t="s">
        <v>4015</v>
      </c>
      <c r="L670" s="1" t="s">
        <v>4015</v>
      </c>
      <c r="M670" s="1" t="s">
        <v>3620</v>
      </c>
      <c r="N670" s="1" t="s">
        <v>3620</v>
      </c>
      <c r="O670" s="1" t="s">
        <v>3621</v>
      </c>
      <c r="P670" s="1" t="s">
        <v>3622</v>
      </c>
      <c r="Q670" s="1" t="s">
        <v>6133</v>
      </c>
      <c r="R670" s="1" t="s">
        <v>72</v>
      </c>
      <c r="S670" s="1" t="s">
        <v>3624</v>
      </c>
      <c r="T670" s="1" t="s">
        <v>3625</v>
      </c>
    </row>
    <row r="671" s="1" customFormat="1" spans="1:20">
      <c r="A671" s="1" t="s">
        <v>6134</v>
      </c>
      <c r="B671" s="1" t="s">
        <v>79</v>
      </c>
      <c r="C671" s="1" t="s">
        <v>6135</v>
      </c>
      <c r="D671" s="1" t="s">
        <v>6136</v>
      </c>
      <c r="E671" s="1" t="s">
        <v>6137</v>
      </c>
      <c r="F671" s="1" t="s">
        <v>79</v>
      </c>
      <c r="G671" s="1" t="s">
        <v>80</v>
      </c>
      <c r="H671" s="1" t="s">
        <v>3617</v>
      </c>
      <c r="I671" s="1" t="s">
        <v>6138</v>
      </c>
      <c r="J671" s="1" t="s">
        <v>3619</v>
      </c>
      <c r="K671" s="1" t="s">
        <v>6138</v>
      </c>
      <c r="L671" s="1" t="s">
        <v>6138</v>
      </c>
      <c r="M671" s="1" t="s">
        <v>3620</v>
      </c>
      <c r="N671" s="1" t="s">
        <v>3620</v>
      </c>
      <c r="O671" s="1" t="s">
        <v>3621</v>
      </c>
      <c r="P671" s="1" t="s">
        <v>3622</v>
      </c>
      <c r="Q671" s="1" t="s">
        <v>6139</v>
      </c>
      <c r="R671" s="1" t="s">
        <v>72</v>
      </c>
      <c r="S671" s="1" t="s">
        <v>3624</v>
      </c>
      <c r="T671" s="1" t="s">
        <v>3625</v>
      </c>
    </row>
    <row r="672" s="1" customFormat="1" spans="1:20">
      <c r="A672" s="1" t="s">
        <v>2936</v>
      </c>
      <c r="B672" s="1" t="s">
        <v>79</v>
      </c>
      <c r="C672" s="1" t="s">
        <v>6140</v>
      </c>
      <c r="D672" s="1" t="s">
        <v>6141</v>
      </c>
      <c r="E672" s="1" t="s">
        <v>2939</v>
      </c>
      <c r="F672" s="1" t="s">
        <v>79</v>
      </c>
      <c r="G672" s="1" t="s">
        <v>80</v>
      </c>
      <c r="H672" s="1" t="s">
        <v>3617</v>
      </c>
      <c r="I672" s="1" t="s">
        <v>4738</v>
      </c>
      <c r="J672" s="1" t="s">
        <v>3619</v>
      </c>
      <c r="K672" s="1" t="s">
        <v>4738</v>
      </c>
      <c r="L672" s="1" t="s">
        <v>4738</v>
      </c>
      <c r="M672" s="1" t="s">
        <v>3620</v>
      </c>
      <c r="N672" s="1" t="s">
        <v>3620</v>
      </c>
      <c r="O672" s="1" t="s">
        <v>3621</v>
      </c>
      <c r="P672" s="1" t="s">
        <v>3622</v>
      </c>
      <c r="Q672" s="1" t="s">
        <v>6142</v>
      </c>
      <c r="R672" s="1" t="s">
        <v>72</v>
      </c>
      <c r="S672" s="1" t="s">
        <v>3624</v>
      </c>
      <c r="T672" s="1" t="s">
        <v>3625</v>
      </c>
    </row>
    <row r="673" s="1" customFormat="1" spans="1:20">
      <c r="A673" s="1" t="s">
        <v>2944</v>
      </c>
      <c r="B673" s="1" t="s">
        <v>79</v>
      </c>
      <c r="C673" s="1" t="s">
        <v>6143</v>
      </c>
      <c r="D673" s="1" t="s">
        <v>6144</v>
      </c>
      <c r="E673" s="1" t="s">
        <v>2947</v>
      </c>
      <c r="F673" s="1" t="s">
        <v>79</v>
      </c>
      <c r="G673" s="1" t="s">
        <v>80</v>
      </c>
      <c r="H673" s="1" t="s">
        <v>3617</v>
      </c>
      <c r="I673" s="1" t="s">
        <v>6145</v>
      </c>
      <c r="J673" s="1" t="s">
        <v>3619</v>
      </c>
      <c r="K673" s="1" t="s">
        <v>6145</v>
      </c>
      <c r="L673" s="1" t="s">
        <v>6145</v>
      </c>
      <c r="M673" s="1" t="s">
        <v>3620</v>
      </c>
      <c r="N673" s="1" t="s">
        <v>3620</v>
      </c>
      <c r="O673" s="1" t="s">
        <v>3621</v>
      </c>
      <c r="P673" s="1" t="s">
        <v>3622</v>
      </c>
      <c r="Q673" s="1" t="s">
        <v>6146</v>
      </c>
      <c r="R673" s="1" t="s">
        <v>72</v>
      </c>
      <c r="S673" s="1" t="s">
        <v>3624</v>
      </c>
      <c r="T673" s="1" t="s">
        <v>3625</v>
      </c>
    </row>
    <row r="674" s="1" customFormat="1" spans="1:20">
      <c r="A674" s="1" t="s">
        <v>6147</v>
      </c>
      <c r="B674" s="1" t="s">
        <v>79</v>
      </c>
      <c r="C674" s="1" t="s">
        <v>6148</v>
      </c>
      <c r="D674" s="1" t="s">
        <v>6149</v>
      </c>
      <c r="E674" s="1" t="s">
        <v>6150</v>
      </c>
      <c r="F674" s="1" t="s">
        <v>79</v>
      </c>
      <c r="G674" s="1" t="s">
        <v>80</v>
      </c>
      <c r="H674" s="1" t="s">
        <v>3617</v>
      </c>
      <c r="I674" s="1" t="s">
        <v>3621</v>
      </c>
      <c r="J674" s="1" t="s">
        <v>3619</v>
      </c>
      <c r="K674" s="1" t="s">
        <v>3621</v>
      </c>
      <c r="L674" s="1" t="s">
        <v>3621</v>
      </c>
      <c r="M674" s="1" t="s">
        <v>3620</v>
      </c>
      <c r="N674" s="1" t="s">
        <v>3620</v>
      </c>
      <c r="O674" s="1" t="s">
        <v>3621</v>
      </c>
      <c r="P674" s="1" t="s">
        <v>3622</v>
      </c>
      <c r="Q674" s="1" t="s">
        <v>6151</v>
      </c>
      <c r="R674" s="1" t="s">
        <v>72</v>
      </c>
      <c r="S674" s="1" t="s">
        <v>3624</v>
      </c>
      <c r="T674" s="1" t="s">
        <v>3625</v>
      </c>
    </row>
    <row r="675" s="1" customFormat="1" spans="1:20">
      <c r="A675" s="1" t="s">
        <v>6152</v>
      </c>
      <c r="B675" s="1" t="s">
        <v>79</v>
      </c>
      <c r="C675" s="1" t="s">
        <v>6153</v>
      </c>
      <c r="D675" s="1" t="s">
        <v>6154</v>
      </c>
      <c r="E675" s="1" t="s">
        <v>6155</v>
      </c>
      <c r="F675" s="1" t="s">
        <v>79</v>
      </c>
      <c r="G675" s="1" t="s">
        <v>80</v>
      </c>
      <c r="H675" s="1" t="s">
        <v>3617</v>
      </c>
      <c r="I675" s="1" t="s">
        <v>3621</v>
      </c>
      <c r="J675" s="1" t="s">
        <v>3619</v>
      </c>
      <c r="K675" s="1" t="s">
        <v>3621</v>
      </c>
      <c r="L675" s="1" t="s">
        <v>3621</v>
      </c>
      <c r="M675" s="1" t="s">
        <v>3620</v>
      </c>
      <c r="N675" s="1" t="s">
        <v>3620</v>
      </c>
      <c r="O675" s="1" t="s">
        <v>3621</v>
      </c>
      <c r="P675" s="1" t="s">
        <v>3622</v>
      </c>
      <c r="Q675" s="1" t="s">
        <v>6156</v>
      </c>
      <c r="R675" s="1" t="s">
        <v>72</v>
      </c>
      <c r="S675" s="1" t="s">
        <v>3624</v>
      </c>
      <c r="T675" s="1" t="s">
        <v>3625</v>
      </c>
    </row>
    <row r="676" s="1" customFormat="1" spans="1:20">
      <c r="A676" s="1" t="s">
        <v>391</v>
      </c>
      <c r="B676" s="1" t="s">
        <v>79</v>
      </c>
      <c r="C676" s="1" t="s">
        <v>6157</v>
      </c>
      <c r="D676" s="1" t="s">
        <v>393</v>
      </c>
      <c r="E676" s="1" t="s">
        <v>394</v>
      </c>
      <c r="F676" s="1" t="s">
        <v>79</v>
      </c>
      <c r="G676" s="1" t="s">
        <v>80</v>
      </c>
      <c r="H676" s="1" t="s">
        <v>3617</v>
      </c>
      <c r="I676" s="1" t="s">
        <v>3753</v>
      </c>
      <c r="J676" s="1" t="s">
        <v>3619</v>
      </c>
      <c r="K676" s="1" t="s">
        <v>3753</v>
      </c>
      <c r="L676" s="1" t="s">
        <v>3753</v>
      </c>
      <c r="M676" s="1" t="s">
        <v>3620</v>
      </c>
      <c r="N676" s="1" t="s">
        <v>3620</v>
      </c>
      <c r="O676" s="1" t="s">
        <v>3621</v>
      </c>
      <c r="P676" s="1" t="s">
        <v>3622</v>
      </c>
      <c r="Q676" s="1" t="s">
        <v>6158</v>
      </c>
      <c r="R676" s="1" t="s">
        <v>72</v>
      </c>
      <c r="S676" s="1" t="s">
        <v>3624</v>
      </c>
      <c r="T676" s="1" t="s">
        <v>3625</v>
      </c>
    </row>
    <row r="677" s="1" customFormat="1" spans="1:20">
      <c r="A677" s="1" t="s">
        <v>3455</v>
      </c>
      <c r="B677" s="1" t="s">
        <v>79</v>
      </c>
      <c r="C677" s="1" t="s">
        <v>6159</v>
      </c>
      <c r="D677" s="1" t="s">
        <v>3457</v>
      </c>
      <c r="E677" s="1" t="s">
        <v>3458</v>
      </c>
      <c r="F677" s="1" t="s">
        <v>79</v>
      </c>
      <c r="G677" s="1" t="s">
        <v>80</v>
      </c>
      <c r="H677" s="1" t="s">
        <v>3617</v>
      </c>
      <c r="I677" s="1" t="s">
        <v>4717</v>
      </c>
      <c r="J677" s="1" t="s">
        <v>3619</v>
      </c>
      <c r="K677" s="1" t="s">
        <v>4717</v>
      </c>
      <c r="L677" s="1" t="s">
        <v>4717</v>
      </c>
      <c r="M677" s="1" t="s">
        <v>3620</v>
      </c>
      <c r="N677" s="1" t="s">
        <v>3620</v>
      </c>
      <c r="O677" s="1" t="s">
        <v>3621</v>
      </c>
      <c r="P677" s="1" t="s">
        <v>3622</v>
      </c>
      <c r="Q677" s="1" t="s">
        <v>6160</v>
      </c>
      <c r="R677" s="1" t="s">
        <v>72</v>
      </c>
      <c r="S677" s="1" t="s">
        <v>3624</v>
      </c>
      <c r="T677" s="1" t="s">
        <v>3625</v>
      </c>
    </row>
    <row r="678" s="1" customFormat="1" spans="1:20">
      <c r="A678" s="1" t="s">
        <v>6161</v>
      </c>
      <c r="B678" s="1" t="s">
        <v>79</v>
      </c>
      <c r="C678" s="1" t="s">
        <v>6162</v>
      </c>
      <c r="D678" s="1" t="s">
        <v>6163</v>
      </c>
      <c r="E678" s="1" t="s">
        <v>6164</v>
      </c>
      <c r="F678" s="1" t="s">
        <v>79</v>
      </c>
      <c r="G678" s="1" t="s">
        <v>80</v>
      </c>
      <c r="H678" s="1" t="s">
        <v>3617</v>
      </c>
      <c r="I678" s="1" t="s">
        <v>6165</v>
      </c>
      <c r="J678" s="1" t="s">
        <v>3619</v>
      </c>
      <c r="K678" s="1" t="s">
        <v>6165</v>
      </c>
      <c r="L678" s="1" t="s">
        <v>6165</v>
      </c>
      <c r="M678" s="1" t="s">
        <v>3620</v>
      </c>
      <c r="N678" s="1" t="s">
        <v>3620</v>
      </c>
      <c r="O678" s="1" t="s">
        <v>3621</v>
      </c>
      <c r="P678" s="1" t="s">
        <v>3622</v>
      </c>
      <c r="Q678" s="1" t="s">
        <v>6166</v>
      </c>
      <c r="R678" s="1" t="s">
        <v>72</v>
      </c>
      <c r="S678" s="1" t="s">
        <v>3624</v>
      </c>
      <c r="T678" s="1" t="s">
        <v>3625</v>
      </c>
    </row>
    <row r="679" s="1" customFormat="1" spans="1:20">
      <c r="A679" s="1" t="s">
        <v>1385</v>
      </c>
      <c r="B679" s="1" t="s">
        <v>79</v>
      </c>
      <c r="C679" s="1" t="s">
        <v>6167</v>
      </c>
      <c r="D679" s="1" t="s">
        <v>1387</v>
      </c>
      <c r="E679" s="1" t="s">
        <v>6168</v>
      </c>
      <c r="F679" s="1" t="s">
        <v>79</v>
      </c>
      <c r="G679" s="1" t="s">
        <v>80</v>
      </c>
      <c r="H679" s="1" t="s">
        <v>3617</v>
      </c>
      <c r="I679" s="1" t="s">
        <v>4072</v>
      </c>
      <c r="J679" s="1" t="s">
        <v>3619</v>
      </c>
      <c r="K679" s="1" t="s">
        <v>4072</v>
      </c>
      <c r="L679" s="1" t="s">
        <v>4072</v>
      </c>
      <c r="M679" s="1" t="s">
        <v>3620</v>
      </c>
      <c r="N679" s="1" t="s">
        <v>3620</v>
      </c>
      <c r="O679" s="1" t="s">
        <v>3621</v>
      </c>
      <c r="P679" s="1" t="s">
        <v>3622</v>
      </c>
      <c r="Q679" s="1" t="s">
        <v>6169</v>
      </c>
      <c r="R679" s="1" t="s">
        <v>72</v>
      </c>
      <c r="S679" s="1" t="s">
        <v>3624</v>
      </c>
      <c r="T679" s="1" t="s">
        <v>3625</v>
      </c>
    </row>
    <row r="680" s="1" customFormat="1" spans="1:20">
      <c r="A680" s="1" t="s">
        <v>1904</v>
      </c>
      <c r="B680" s="1" t="s">
        <v>79</v>
      </c>
      <c r="C680" s="1" t="s">
        <v>6170</v>
      </c>
      <c r="D680" s="1" t="s">
        <v>6171</v>
      </c>
      <c r="E680" s="1" t="s">
        <v>1907</v>
      </c>
      <c r="F680" s="1" t="s">
        <v>79</v>
      </c>
      <c r="G680" s="1" t="s">
        <v>80</v>
      </c>
      <c r="H680" s="1" t="s">
        <v>3617</v>
      </c>
      <c r="I680" s="1" t="s">
        <v>5366</v>
      </c>
      <c r="J680" s="1" t="s">
        <v>3619</v>
      </c>
      <c r="K680" s="1" t="s">
        <v>5366</v>
      </c>
      <c r="L680" s="1" t="s">
        <v>5366</v>
      </c>
      <c r="M680" s="1" t="s">
        <v>3620</v>
      </c>
      <c r="N680" s="1" t="s">
        <v>3620</v>
      </c>
      <c r="O680" s="1" t="s">
        <v>3621</v>
      </c>
      <c r="P680" s="1" t="s">
        <v>3622</v>
      </c>
      <c r="Q680" s="1" t="s">
        <v>6172</v>
      </c>
      <c r="R680" s="1" t="s">
        <v>72</v>
      </c>
      <c r="S680" s="1" t="s">
        <v>3624</v>
      </c>
      <c r="T680" s="1" t="s">
        <v>3625</v>
      </c>
    </row>
    <row r="681" s="1" customFormat="1" spans="1:20">
      <c r="A681" s="1" t="s">
        <v>2065</v>
      </c>
      <c r="B681" s="1" t="s">
        <v>79</v>
      </c>
      <c r="C681" s="1" t="s">
        <v>6173</v>
      </c>
      <c r="D681" s="1" t="s">
        <v>2067</v>
      </c>
      <c r="E681" s="1" t="s">
        <v>2068</v>
      </c>
      <c r="F681" s="1" t="s">
        <v>79</v>
      </c>
      <c r="G681" s="1" t="s">
        <v>80</v>
      </c>
      <c r="H681" s="1" t="s">
        <v>3617</v>
      </c>
      <c r="I681" s="1" t="s">
        <v>4417</v>
      </c>
      <c r="J681" s="1" t="s">
        <v>3619</v>
      </c>
      <c r="K681" s="1" t="s">
        <v>4417</v>
      </c>
      <c r="L681" s="1" t="s">
        <v>4417</v>
      </c>
      <c r="M681" s="1" t="s">
        <v>3620</v>
      </c>
      <c r="N681" s="1" t="s">
        <v>3620</v>
      </c>
      <c r="O681" s="1" t="s">
        <v>3621</v>
      </c>
      <c r="P681" s="1" t="s">
        <v>3622</v>
      </c>
      <c r="Q681" s="1" t="s">
        <v>6174</v>
      </c>
      <c r="R681" s="1" t="s">
        <v>72</v>
      </c>
      <c r="S681" s="1" t="s">
        <v>3624</v>
      </c>
      <c r="T681" s="1" t="s">
        <v>3625</v>
      </c>
    </row>
    <row r="682" s="1" customFormat="1" spans="1:20">
      <c r="A682" s="1" t="s">
        <v>962</v>
      </c>
      <c r="B682" s="1" t="s">
        <v>79</v>
      </c>
      <c r="C682" s="1" t="s">
        <v>6175</v>
      </c>
      <c r="D682" s="1" t="s">
        <v>964</v>
      </c>
      <c r="E682" s="1" t="s">
        <v>965</v>
      </c>
      <c r="F682" s="1" t="s">
        <v>79</v>
      </c>
      <c r="G682" s="1" t="s">
        <v>80</v>
      </c>
      <c r="H682" s="1" t="s">
        <v>3617</v>
      </c>
      <c r="I682" s="1" t="s">
        <v>4877</v>
      </c>
      <c r="J682" s="1" t="s">
        <v>3619</v>
      </c>
      <c r="K682" s="1" t="s">
        <v>4877</v>
      </c>
      <c r="L682" s="1" t="s">
        <v>4877</v>
      </c>
      <c r="M682" s="1" t="s">
        <v>3620</v>
      </c>
      <c r="N682" s="1" t="s">
        <v>3620</v>
      </c>
      <c r="O682" s="1" t="s">
        <v>3621</v>
      </c>
      <c r="P682" s="1" t="s">
        <v>3622</v>
      </c>
      <c r="Q682" s="1" t="s">
        <v>6176</v>
      </c>
      <c r="R682" s="1" t="s">
        <v>72</v>
      </c>
      <c r="S682" s="1" t="s">
        <v>3624</v>
      </c>
      <c r="T682" s="1" t="s">
        <v>3625</v>
      </c>
    </row>
    <row r="683" s="1" customFormat="1" spans="1:20">
      <c r="A683" s="1" t="s">
        <v>444</v>
      </c>
      <c r="B683" s="1" t="s">
        <v>79</v>
      </c>
      <c r="C683" s="1" t="s">
        <v>6177</v>
      </c>
      <c r="D683" s="1" t="s">
        <v>446</v>
      </c>
      <c r="E683" s="1" t="s">
        <v>447</v>
      </c>
      <c r="F683" s="1" t="s">
        <v>79</v>
      </c>
      <c r="G683" s="1" t="s">
        <v>80</v>
      </c>
      <c r="H683" s="1" t="s">
        <v>3617</v>
      </c>
      <c r="I683" s="1" t="s">
        <v>3783</v>
      </c>
      <c r="J683" s="1" t="s">
        <v>3619</v>
      </c>
      <c r="K683" s="1" t="s">
        <v>3783</v>
      </c>
      <c r="L683" s="1" t="s">
        <v>3783</v>
      </c>
      <c r="M683" s="1" t="s">
        <v>3620</v>
      </c>
      <c r="N683" s="1" t="s">
        <v>3620</v>
      </c>
      <c r="O683" s="1" t="s">
        <v>3621</v>
      </c>
      <c r="P683" s="1" t="s">
        <v>3622</v>
      </c>
      <c r="Q683" s="1" t="s">
        <v>6178</v>
      </c>
      <c r="R683" s="1" t="s">
        <v>72</v>
      </c>
      <c r="S683" s="1" t="s">
        <v>3624</v>
      </c>
      <c r="T683" s="1" t="s">
        <v>3625</v>
      </c>
    </row>
    <row r="684" s="1" customFormat="1" spans="1:20">
      <c r="A684" s="1" t="s">
        <v>6179</v>
      </c>
      <c r="B684" s="1" t="s">
        <v>79</v>
      </c>
      <c r="C684" s="1" t="s">
        <v>6180</v>
      </c>
      <c r="D684" s="1" t="s">
        <v>6181</v>
      </c>
      <c r="E684" s="1" t="s">
        <v>6182</v>
      </c>
      <c r="F684" s="1" t="s">
        <v>79</v>
      </c>
      <c r="G684" s="1" t="s">
        <v>80</v>
      </c>
      <c r="H684" s="1" t="s">
        <v>3617</v>
      </c>
      <c r="I684" s="1" t="s">
        <v>5864</v>
      </c>
      <c r="J684" s="1" t="s">
        <v>3619</v>
      </c>
      <c r="K684" s="1" t="s">
        <v>5864</v>
      </c>
      <c r="L684" s="1" t="s">
        <v>5864</v>
      </c>
      <c r="M684" s="1" t="s">
        <v>3620</v>
      </c>
      <c r="N684" s="1" t="s">
        <v>3620</v>
      </c>
      <c r="O684" s="1" t="s">
        <v>3621</v>
      </c>
      <c r="P684" s="1" t="s">
        <v>3622</v>
      </c>
      <c r="Q684" s="1" t="s">
        <v>6183</v>
      </c>
      <c r="R684" s="1" t="s">
        <v>72</v>
      </c>
      <c r="S684" s="1" t="s">
        <v>3624</v>
      </c>
      <c r="T684" s="1" t="s">
        <v>3625</v>
      </c>
    </row>
    <row r="685" s="1" customFormat="1" spans="1:20">
      <c r="A685" s="1" t="s">
        <v>6184</v>
      </c>
      <c r="B685" s="1" t="s">
        <v>79</v>
      </c>
      <c r="C685" s="1" t="s">
        <v>6185</v>
      </c>
      <c r="D685" s="1" t="s">
        <v>6186</v>
      </c>
      <c r="E685" s="1" t="s">
        <v>6187</v>
      </c>
      <c r="F685" s="1" t="s">
        <v>79</v>
      </c>
      <c r="G685" s="1" t="s">
        <v>80</v>
      </c>
      <c r="H685" s="1" t="s">
        <v>3617</v>
      </c>
      <c r="I685" s="1" t="s">
        <v>3621</v>
      </c>
      <c r="J685" s="1" t="s">
        <v>3619</v>
      </c>
      <c r="K685" s="1" t="s">
        <v>3621</v>
      </c>
      <c r="L685" s="1" t="s">
        <v>3621</v>
      </c>
      <c r="M685" s="1" t="s">
        <v>3620</v>
      </c>
      <c r="N685" s="1" t="s">
        <v>3620</v>
      </c>
      <c r="O685" s="1" t="s">
        <v>3621</v>
      </c>
      <c r="P685" s="1" t="s">
        <v>3622</v>
      </c>
      <c r="Q685" s="1" t="s">
        <v>6188</v>
      </c>
      <c r="R685" s="1" t="s">
        <v>72</v>
      </c>
      <c r="S685" s="1" t="s">
        <v>3624</v>
      </c>
      <c r="T685" s="1" t="s">
        <v>3625</v>
      </c>
    </row>
    <row r="686" s="1" customFormat="1" spans="1:20">
      <c r="A686" s="1" t="s">
        <v>2940</v>
      </c>
      <c r="B686" s="1" t="s">
        <v>79</v>
      </c>
      <c r="C686" s="1" t="s">
        <v>6189</v>
      </c>
      <c r="D686" s="1" t="s">
        <v>6190</v>
      </c>
      <c r="E686" s="1" t="s">
        <v>2943</v>
      </c>
      <c r="F686" s="1" t="s">
        <v>79</v>
      </c>
      <c r="G686" s="1" t="s">
        <v>80</v>
      </c>
      <c r="H686" s="1" t="s">
        <v>3617</v>
      </c>
      <c r="I686" s="1" t="s">
        <v>6191</v>
      </c>
      <c r="J686" s="1" t="s">
        <v>3619</v>
      </c>
      <c r="K686" s="1" t="s">
        <v>6191</v>
      </c>
      <c r="L686" s="1" t="s">
        <v>6191</v>
      </c>
      <c r="M686" s="1" t="s">
        <v>3620</v>
      </c>
      <c r="N686" s="1" t="s">
        <v>3620</v>
      </c>
      <c r="O686" s="1" t="s">
        <v>3621</v>
      </c>
      <c r="P686" s="1" t="s">
        <v>3622</v>
      </c>
      <c r="Q686" s="1" t="s">
        <v>6192</v>
      </c>
      <c r="R686" s="1" t="s">
        <v>72</v>
      </c>
      <c r="S686" s="1" t="s">
        <v>3624</v>
      </c>
      <c r="T686" s="1" t="s">
        <v>3625</v>
      </c>
    </row>
    <row r="687" s="1" customFormat="1" spans="1:20">
      <c r="A687" s="1" t="s">
        <v>951</v>
      </c>
      <c r="B687" s="1" t="s">
        <v>79</v>
      </c>
      <c r="C687" s="1" t="s">
        <v>6193</v>
      </c>
      <c r="D687" s="1" t="s">
        <v>953</v>
      </c>
      <c r="E687" s="1" t="s">
        <v>954</v>
      </c>
      <c r="F687" s="1" t="s">
        <v>79</v>
      </c>
      <c r="G687" s="1" t="s">
        <v>80</v>
      </c>
      <c r="H687" s="1" t="s">
        <v>3617</v>
      </c>
      <c r="I687" s="1" t="s">
        <v>5037</v>
      </c>
      <c r="J687" s="1" t="s">
        <v>3619</v>
      </c>
      <c r="K687" s="1" t="s">
        <v>5037</v>
      </c>
      <c r="L687" s="1" t="s">
        <v>5037</v>
      </c>
      <c r="M687" s="1" t="s">
        <v>3620</v>
      </c>
      <c r="N687" s="1" t="s">
        <v>3620</v>
      </c>
      <c r="O687" s="1" t="s">
        <v>3621</v>
      </c>
      <c r="P687" s="1" t="s">
        <v>3622</v>
      </c>
      <c r="Q687" s="1" t="s">
        <v>6194</v>
      </c>
      <c r="R687" s="1" t="s">
        <v>72</v>
      </c>
      <c r="S687" s="1" t="s">
        <v>3624</v>
      </c>
      <c r="T687" s="1" t="s">
        <v>3625</v>
      </c>
    </row>
    <row r="688" s="1" customFormat="1" spans="1:20">
      <c r="A688" s="1" t="s">
        <v>3097</v>
      </c>
      <c r="B688" s="1" t="s">
        <v>79</v>
      </c>
      <c r="C688" s="1" t="s">
        <v>6195</v>
      </c>
      <c r="D688" s="1" t="s">
        <v>3099</v>
      </c>
      <c r="E688" s="1" t="s">
        <v>3100</v>
      </c>
      <c r="F688" s="1" t="s">
        <v>79</v>
      </c>
      <c r="G688" s="1" t="s">
        <v>80</v>
      </c>
      <c r="H688" s="1" t="s">
        <v>3617</v>
      </c>
      <c r="I688" s="1" t="s">
        <v>5312</v>
      </c>
      <c r="J688" s="1" t="s">
        <v>3619</v>
      </c>
      <c r="K688" s="1" t="s">
        <v>5312</v>
      </c>
      <c r="L688" s="1" t="s">
        <v>5312</v>
      </c>
      <c r="M688" s="1" t="s">
        <v>3620</v>
      </c>
      <c r="N688" s="1" t="s">
        <v>3620</v>
      </c>
      <c r="O688" s="1" t="s">
        <v>3621</v>
      </c>
      <c r="P688" s="1" t="s">
        <v>3622</v>
      </c>
      <c r="Q688" s="1" t="s">
        <v>6196</v>
      </c>
      <c r="R688" s="1" t="s">
        <v>72</v>
      </c>
      <c r="S688" s="1" t="s">
        <v>3624</v>
      </c>
      <c r="T688" s="1" t="s">
        <v>3625</v>
      </c>
    </row>
    <row r="689" s="1" customFormat="1" spans="1:20">
      <c r="A689" s="1" t="s">
        <v>1769</v>
      </c>
      <c r="B689" s="1" t="s">
        <v>79</v>
      </c>
      <c r="C689" s="1" t="s">
        <v>6197</v>
      </c>
      <c r="D689" s="1" t="s">
        <v>1771</v>
      </c>
      <c r="E689" s="1" t="s">
        <v>1772</v>
      </c>
      <c r="F689" s="1" t="s">
        <v>79</v>
      </c>
      <c r="G689" s="1" t="s">
        <v>80</v>
      </c>
      <c r="H689" s="1" t="s">
        <v>3617</v>
      </c>
      <c r="I689" s="1" t="s">
        <v>6198</v>
      </c>
      <c r="J689" s="1" t="s">
        <v>3619</v>
      </c>
      <c r="K689" s="1" t="s">
        <v>6198</v>
      </c>
      <c r="L689" s="1" t="s">
        <v>6198</v>
      </c>
      <c r="M689" s="1" t="s">
        <v>3620</v>
      </c>
      <c r="N689" s="1" t="s">
        <v>3620</v>
      </c>
      <c r="O689" s="1" t="s">
        <v>3621</v>
      </c>
      <c r="P689" s="1" t="s">
        <v>3622</v>
      </c>
      <c r="Q689" s="1" t="s">
        <v>6199</v>
      </c>
      <c r="R689" s="1" t="s">
        <v>72</v>
      </c>
      <c r="S689" s="1" t="s">
        <v>3624</v>
      </c>
      <c r="T689" s="1" t="s">
        <v>3625</v>
      </c>
    </row>
    <row r="690" s="1" customFormat="1" spans="1:20">
      <c r="A690" s="1" t="s">
        <v>3111</v>
      </c>
      <c r="B690" s="1" t="s">
        <v>79</v>
      </c>
      <c r="C690" s="1" t="s">
        <v>6200</v>
      </c>
      <c r="D690" s="1" t="s">
        <v>3113</v>
      </c>
      <c r="E690" s="1" t="s">
        <v>3114</v>
      </c>
      <c r="F690" s="1" t="s">
        <v>79</v>
      </c>
      <c r="G690" s="1" t="s">
        <v>80</v>
      </c>
      <c r="H690" s="1" t="s">
        <v>3617</v>
      </c>
      <c r="I690" s="1" t="s">
        <v>5898</v>
      </c>
      <c r="J690" s="1" t="s">
        <v>3619</v>
      </c>
      <c r="K690" s="1" t="s">
        <v>5898</v>
      </c>
      <c r="L690" s="1" t="s">
        <v>5898</v>
      </c>
      <c r="M690" s="1" t="s">
        <v>3620</v>
      </c>
      <c r="N690" s="1" t="s">
        <v>3620</v>
      </c>
      <c r="O690" s="1" t="s">
        <v>3621</v>
      </c>
      <c r="P690" s="1" t="s">
        <v>3622</v>
      </c>
      <c r="Q690" s="1" t="s">
        <v>6201</v>
      </c>
      <c r="R690" s="1" t="s">
        <v>72</v>
      </c>
      <c r="S690" s="1" t="s">
        <v>3624</v>
      </c>
      <c r="T690" s="1" t="s">
        <v>3625</v>
      </c>
    </row>
    <row r="691" s="1" customFormat="1" spans="1:20">
      <c r="A691" s="1" t="s">
        <v>1765</v>
      </c>
      <c r="B691" s="1" t="s">
        <v>79</v>
      </c>
      <c r="C691" s="1" t="s">
        <v>6202</v>
      </c>
      <c r="D691" s="1" t="s">
        <v>6203</v>
      </c>
      <c r="E691" s="1" t="s">
        <v>1768</v>
      </c>
      <c r="F691" s="1" t="s">
        <v>79</v>
      </c>
      <c r="G691" s="1" t="s">
        <v>80</v>
      </c>
      <c r="H691" s="1" t="s">
        <v>3617</v>
      </c>
      <c r="I691" s="1" t="s">
        <v>5898</v>
      </c>
      <c r="J691" s="1" t="s">
        <v>3619</v>
      </c>
      <c r="K691" s="1" t="s">
        <v>5898</v>
      </c>
      <c r="L691" s="1" t="s">
        <v>5898</v>
      </c>
      <c r="M691" s="1" t="s">
        <v>3620</v>
      </c>
      <c r="N691" s="1" t="s">
        <v>3620</v>
      </c>
      <c r="O691" s="1" t="s">
        <v>3621</v>
      </c>
      <c r="P691" s="1" t="s">
        <v>3622</v>
      </c>
      <c r="Q691" s="1" t="s">
        <v>6204</v>
      </c>
      <c r="R691" s="1" t="s">
        <v>72</v>
      </c>
      <c r="S691" s="1" t="s">
        <v>3624</v>
      </c>
      <c r="T691" s="1" t="s">
        <v>3625</v>
      </c>
    </row>
    <row r="692" s="1" customFormat="1" spans="1:20">
      <c r="A692" s="1" t="s">
        <v>451</v>
      </c>
      <c r="B692" s="1" t="s">
        <v>79</v>
      </c>
      <c r="C692" s="1" t="s">
        <v>6205</v>
      </c>
      <c r="D692" s="1" t="s">
        <v>453</v>
      </c>
      <c r="E692" s="1" t="s">
        <v>6206</v>
      </c>
      <c r="F692" s="1" t="s">
        <v>79</v>
      </c>
      <c r="G692" s="1" t="s">
        <v>80</v>
      </c>
      <c r="H692" s="1" t="s">
        <v>3617</v>
      </c>
      <c r="I692" s="1" t="s">
        <v>6207</v>
      </c>
      <c r="J692" s="1" t="s">
        <v>3619</v>
      </c>
      <c r="K692" s="1" t="s">
        <v>6207</v>
      </c>
      <c r="L692" s="1" t="s">
        <v>6207</v>
      </c>
      <c r="M692" s="1" t="s">
        <v>3620</v>
      </c>
      <c r="N692" s="1" t="s">
        <v>3620</v>
      </c>
      <c r="O692" s="1" t="s">
        <v>3621</v>
      </c>
      <c r="P692" s="1" t="s">
        <v>3622</v>
      </c>
      <c r="Q692" s="1" t="s">
        <v>6208</v>
      </c>
      <c r="R692" s="1" t="s">
        <v>72</v>
      </c>
      <c r="S692" s="1" t="s">
        <v>3624</v>
      </c>
      <c r="T692" s="1" t="s">
        <v>3625</v>
      </c>
    </row>
    <row r="693" s="1" customFormat="1" spans="1:20">
      <c r="A693" s="1" t="s">
        <v>1929</v>
      </c>
      <c r="B693" s="1" t="s">
        <v>79</v>
      </c>
      <c r="C693" s="1" t="s">
        <v>6209</v>
      </c>
      <c r="D693" s="1" t="s">
        <v>4751</v>
      </c>
      <c r="E693" s="1" t="s">
        <v>6210</v>
      </c>
      <c r="F693" s="1" t="s">
        <v>79</v>
      </c>
      <c r="G693" s="1" t="s">
        <v>80</v>
      </c>
      <c r="H693" s="1" t="s">
        <v>3617</v>
      </c>
      <c r="I693" s="1" t="s">
        <v>6211</v>
      </c>
      <c r="J693" s="1" t="s">
        <v>3619</v>
      </c>
      <c r="K693" s="1" t="s">
        <v>6211</v>
      </c>
      <c r="L693" s="1" t="s">
        <v>6211</v>
      </c>
      <c r="M693" s="1" t="s">
        <v>3620</v>
      </c>
      <c r="N693" s="1" t="s">
        <v>3620</v>
      </c>
      <c r="O693" s="1" t="s">
        <v>3621</v>
      </c>
      <c r="P693" s="1" t="s">
        <v>3622</v>
      </c>
      <c r="Q693" s="1" t="s">
        <v>6212</v>
      </c>
      <c r="R693" s="1" t="s">
        <v>72</v>
      </c>
      <c r="S693" s="1" t="s">
        <v>3624</v>
      </c>
      <c r="T693" s="1" t="s">
        <v>3625</v>
      </c>
    </row>
    <row r="694" s="1" customFormat="1" spans="1:20">
      <c r="A694" s="1" t="s">
        <v>2550</v>
      </c>
      <c r="B694" s="1" t="s">
        <v>79</v>
      </c>
      <c r="C694" s="1" t="s">
        <v>6213</v>
      </c>
      <c r="D694" s="1" t="s">
        <v>2552</v>
      </c>
      <c r="E694" s="1" t="s">
        <v>6214</v>
      </c>
      <c r="F694" s="1" t="s">
        <v>79</v>
      </c>
      <c r="G694" s="1" t="s">
        <v>80</v>
      </c>
      <c r="H694" s="1" t="s">
        <v>3617</v>
      </c>
      <c r="I694" s="1" t="s">
        <v>6215</v>
      </c>
      <c r="J694" s="1" t="s">
        <v>3619</v>
      </c>
      <c r="K694" s="1" t="s">
        <v>6215</v>
      </c>
      <c r="L694" s="1" t="s">
        <v>6215</v>
      </c>
      <c r="M694" s="1" t="s">
        <v>3620</v>
      </c>
      <c r="N694" s="1" t="s">
        <v>3620</v>
      </c>
      <c r="O694" s="1" t="s">
        <v>3621</v>
      </c>
      <c r="P694" s="1" t="s">
        <v>3622</v>
      </c>
      <c r="Q694" s="1" t="s">
        <v>6216</v>
      </c>
      <c r="R694" s="1" t="s">
        <v>72</v>
      </c>
      <c r="S694" s="1" t="s">
        <v>3624</v>
      </c>
      <c r="T694" s="1" t="s">
        <v>3625</v>
      </c>
    </row>
    <row r="695" s="1" customFormat="1" spans="1:20">
      <c r="A695" s="1" t="s">
        <v>3459</v>
      </c>
      <c r="B695" s="1" t="s">
        <v>79</v>
      </c>
      <c r="C695" s="1" t="s">
        <v>6217</v>
      </c>
      <c r="D695" s="1" t="s">
        <v>3461</v>
      </c>
      <c r="E695" s="1" t="s">
        <v>3462</v>
      </c>
      <c r="F695" s="1" t="s">
        <v>79</v>
      </c>
      <c r="G695" s="1" t="s">
        <v>80</v>
      </c>
      <c r="H695" s="1" t="s">
        <v>3617</v>
      </c>
      <c r="I695" s="1" t="s">
        <v>4268</v>
      </c>
      <c r="J695" s="1" t="s">
        <v>3619</v>
      </c>
      <c r="K695" s="1" t="s">
        <v>4268</v>
      </c>
      <c r="L695" s="1" t="s">
        <v>4268</v>
      </c>
      <c r="M695" s="1" t="s">
        <v>3620</v>
      </c>
      <c r="N695" s="1" t="s">
        <v>3620</v>
      </c>
      <c r="O695" s="1" t="s">
        <v>3621</v>
      </c>
      <c r="P695" s="1" t="s">
        <v>3622</v>
      </c>
      <c r="Q695" s="1" t="s">
        <v>6218</v>
      </c>
      <c r="R695" s="1" t="s">
        <v>72</v>
      </c>
      <c r="S695" s="1" t="s">
        <v>3624</v>
      </c>
      <c r="T695" s="1" t="s">
        <v>3625</v>
      </c>
    </row>
    <row r="696" s="1" customFormat="1" spans="1:20">
      <c r="A696" s="1" t="s">
        <v>1064</v>
      </c>
      <c r="B696" s="1" t="s">
        <v>79</v>
      </c>
      <c r="C696" s="1" t="s">
        <v>6219</v>
      </c>
      <c r="D696" s="1" t="s">
        <v>6220</v>
      </c>
      <c r="E696" s="1" t="s">
        <v>1067</v>
      </c>
      <c r="F696" s="1" t="s">
        <v>79</v>
      </c>
      <c r="G696" s="1" t="s">
        <v>80</v>
      </c>
      <c r="H696" s="1" t="s">
        <v>3617</v>
      </c>
      <c r="I696" s="1" t="s">
        <v>3991</v>
      </c>
      <c r="J696" s="1" t="s">
        <v>3619</v>
      </c>
      <c r="K696" s="1" t="s">
        <v>3991</v>
      </c>
      <c r="L696" s="1" t="s">
        <v>3991</v>
      </c>
      <c r="M696" s="1" t="s">
        <v>3620</v>
      </c>
      <c r="N696" s="1" t="s">
        <v>3620</v>
      </c>
      <c r="O696" s="1" t="s">
        <v>3621</v>
      </c>
      <c r="P696" s="1" t="s">
        <v>3622</v>
      </c>
      <c r="Q696" s="1" t="s">
        <v>6221</v>
      </c>
      <c r="R696" s="1" t="s">
        <v>72</v>
      </c>
      <c r="S696" s="1" t="s">
        <v>3624</v>
      </c>
      <c r="T696" s="1" t="s">
        <v>3625</v>
      </c>
    </row>
    <row r="697" s="1" customFormat="1" spans="1:20">
      <c r="A697" s="1" t="s">
        <v>1693</v>
      </c>
      <c r="B697" s="1" t="s">
        <v>79</v>
      </c>
      <c r="C697" s="1" t="s">
        <v>6222</v>
      </c>
      <c r="D697" s="1" t="s">
        <v>6223</v>
      </c>
      <c r="E697" s="1" t="s">
        <v>6224</v>
      </c>
      <c r="F697" s="1" t="s">
        <v>79</v>
      </c>
      <c r="G697" s="1" t="s">
        <v>80</v>
      </c>
      <c r="H697" s="1" t="s">
        <v>3617</v>
      </c>
      <c r="I697" s="1" t="s">
        <v>6225</v>
      </c>
      <c r="J697" s="1" t="s">
        <v>3619</v>
      </c>
      <c r="K697" s="1" t="s">
        <v>6225</v>
      </c>
      <c r="L697" s="1" t="s">
        <v>6225</v>
      </c>
      <c r="M697" s="1" t="s">
        <v>3620</v>
      </c>
      <c r="N697" s="1" t="s">
        <v>3620</v>
      </c>
      <c r="O697" s="1" t="s">
        <v>3621</v>
      </c>
      <c r="P697" s="1" t="s">
        <v>3622</v>
      </c>
      <c r="Q697" s="1" t="s">
        <v>6226</v>
      </c>
      <c r="R697" s="1" t="s">
        <v>72</v>
      </c>
      <c r="S697" s="1" t="s">
        <v>3624</v>
      </c>
      <c r="T697" s="1" t="s">
        <v>3625</v>
      </c>
    </row>
    <row r="698" s="1" customFormat="1" spans="1:20">
      <c r="A698" s="1" t="s">
        <v>3483</v>
      </c>
      <c r="B698" s="1" t="s">
        <v>79</v>
      </c>
      <c r="C698" s="1" t="s">
        <v>6227</v>
      </c>
      <c r="D698" s="1" t="s">
        <v>6228</v>
      </c>
      <c r="E698" s="1" t="s">
        <v>6229</v>
      </c>
      <c r="F698" s="1" t="s">
        <v>79</v>
      </c>
      <c r="G698" s="1" t="s">
        <v>80</v>
      </c>
      <c r="H698" s="1" t="s">
        <v>3617</v>
      </c>
      <c r="I698" s="1" t="s">
        <v>5727</v>
      </c>
      <c r="J698" s="1" t="s">
        <v>3619</v>
      </c>
      <c r="K698" s="1" t="s">
        <v>5727</v>
      </c>
      <c r="L698" s="1" t="s">
        <v>5727</v>
      </c>
      <c r="M698" s="1" t="s">
        <v>3620</v>
      </c>
      <c r="N698" s="1" t="s">
        <v>3620</v>
      </c>
      <c r="O698" s="1" t="s">
        <v>3621</v>
      </c>
      <c r="P698" s="1" t="s">
        <v>3622</v>
      </c>
      <c r="Q698" s="1" t="s">
        <v>6230</v>
      </c>
      <c r="R698" s="1" t="s">
        <v>72</v>
      </c>
      <c r="S698" s="1" t="s">
        <v>3624</v>
      </c>
      <c r="T698" s="1" t="s">
        <v>3625</v>
      </c>
    </row>
    <row r="699" s="1" customFormat="1" spans="1:20">
      <c r="A699" s="1" t="s">
        <v>1409</v>
      </c>
      <c r="B699" s="1" t="s">
        <v>79</v>
      </c>
      <c r="C699" s="1" t="s">
        <v>6231</v>
      </c>
      <c r="D699" s="1" t="s">
        <v>4535</v>
      </c>
      <c r="E699" s="1" t="s">
        <v>1412</v>
      </c>
      <c r="F699" s="1" t="s">
        <v>79</v>
      </c>
      <c r="G699" s="1" t="s">
        <v>80</v>
      </c>
      <c r="H699" s="1" t="s">
        <v>3617</v>
      </c>
      <c r="I699" s="1" t="s">
        <v>6232</v>
      </c>
      <c r="J699" s="1" t="s">
        <v>3619</v>
      </c>
      <c r="K699" s="1" t="s">
        <v>6232</v>
      </c>
      <c r="L699" s="1" t="s">
        <v>6232</v>
      </c>
      <c r="M699" s="1" t="s">
        <v>3620</v>
      </c>
      <c r="N699" s="1" t="s">
        <v>3620</v>
      </c>
      <c r="O699" s="1" t="s">
        <v>3621</v>
      </c>
      <c r="P699" s="1" t="s">
        <v>3622</v>
      </c>
      <c r="Q699" s="1" t="s">
        <v>6233</v>
      </c>
      <c r="R699" s="1" t="s">
        <v>72</v>
      </c>
      <c r="S699" s="1" t="s">
        <v>3624</v>
      </c>
      <c r="T699" s="1" t="s">
        <v>3625</v>
      </c>
    </row>
    <row r="700" s="1" customFormat="1" spans="1:20">
      <c r="A700" s="1" t="s">
        <v>615</v>
      </c>
      <c r="B700" s="1" t="s">
        <v>79</v>
      </c>
      <c r="C700" s="1" t="s">
        <v>6234</v>
      </c>
      <c r="D700" s="1" t="s">
        <v>6235</v>
      </c>
      <c r="E700" s="1" t="s">
        <v>618</v>
      </c>
      <c r="F700" s="1" t="s">
        <v>79</v>
      </c>
      <c r="G700" s="1" t="s">
        <v>80</v>
      </c>
      <c r="H700" s="1" t="s">
        <v>3617</v>
      </c>
      <c r="I700" s="1" t="s">
        <v>6236</v>
      </c>
      <c r="J700" s="1" t="s">
        <v>3619</v>
      </c>
      <c r="K700" s="1" t="s">
        <v>6236</v>
      </c>
      <c r="L700" s="1" t="s">
        <v>6236</v>
      </c>
      <c r="M700" s="1" t="s">
        <v>3620</v>
      </c>
      <c r="N700" s="1" t="s">
        <v>3620</v>
      </c>
      <c r="O700" s="1" t="s">
        <v>3621</v>
      </c>
      <c r="P700" s="1" t="s">
        <v>3622</v>
      </c>
      <c r="Q700" s="1" t="s">
        <v>6237</v>
      </c>
      <c r="R700" s="1" t="s">
        <v>72</v>
      </c>
      <c r="S700" s="1" t="s">
        <v>3624</v>
      </c>
      <c r="T700" s="1" t="s">
        <v>3625</v>
      </c>
    </row>
    <row r="701" s="1" customFormat="1" spans="1:20">
      <c r="A701" s="1" t="s">
        <v>6238</v>
      </c>
      <c r="B701" s="1" t="s">
        <v>79</v>
      </c>
      <c r="C701" s="1" t="s">
        <v>6239</v>
      </c>
      <c r="D701" s="1" t="s">
        <v>6240</v>
      </c>
      <c r="E701" s="1" t="s">
        <v>6241</v>
      </c>
      <c r="F701" s="1" t="s">
        <v>79</v>
      </c>
      <c r="G701" s="1" t="s">
        <v>80</v>
      </c>
      <c r="H701" s="1" t="s">
        <v>3617</v>
      </c>
      <c r="I701" s="1" t="s">
        <v>6242</v>
      </c>
      <c r="J701" s="1" t="s">
        <v>3619</v>
      </c>
      <c r="K701" s="1" t="s">
        <v>6242</v>
      </c>
      <c r="L701" s="1" t="s">
        <v>6242</v>
      </c>
      <c r="M701" s="1" t="s">
        <v>3620</v>
      </c>
      <c r="N701" s="1" t="s">
        <v>3620</v>
      </c>
      <c r="O701" s="1" t="s">
        <v>3621</v>
      </c>
      <c r="P701" s="1" t="s">
        <v>3622</v>
      </c>
      <c r="Q701" s="1" t="s">
        <v>6243</v>
      </c>
      <c r="R701" s="1" t="s">
        <v>72</v>
      </c>
      <c r="S701" s="1" t="s">
        <v>3624</v>
      </c>
      <c r="T701" s="1" t="s">
        <v>3625</v>
      </c>
    </row>
    <row r="702" s="1" customFormat="1" spans="1:20">
      <c r="A702" s="1" t="s">
        <v>6244</v>
      </c>
      <c r="B702" s="1" t="s">
        <v>79</v>
      </c>
      <c r="C702" s="1" t="s">
        <v>6245</v>
      </c>
      <c r="D702" s="1" t="s">
        <v>6246</v>
      </c>
      <c r="E702" s="1" t="s">
        <v>6247</v>
      </c>
      <c r="F702" s="1" t="s">
        <v>79</v>
      </c>
      <c r="G702" s="1" t="s">
        <v>80</v>
      </c>
      <c r="H702" s="1" t="s">
        <v>3617</v>
      </c>
      <c r="I702" s="1" t="s">
        <v>6248</v>
      </c>
      <c r="J702" s="1" t="s">
        <v>3619</v>
      </c>
      <c r="K702" s="1" t="s">
        <v>6248</v>
      </c>
      <c r="L702" s="1" t="s">
        <v>6248</v>
      </c>
      <c r="M702" s="1" t="s">
        <v>3620</v>
      </c>
      <c r="N702" s="1" t="s">
        <v>3620</v>
      </c>
      <c r="O702" s="1" t="s">
        <v>3621</v>
      </c>
      <c r="P702" s="1" t="s">
        <v>3622</v>
      </c>
      <c r="Q702" s="1" t="s">
        <v>6249</v>
      </c>
      <c r="R702" s="1" t="s">
        <v>72</v>
      </c>
      <c r="S702" s="1" t="s">
        <v>3624</v>
      </c>
      <c r="T702" s="1" t="s">
        <v>3625</v>
      </c>
    </row>
    <row r="703" s="1" customFormat="1" spans="1:20">
      <c r="A703" s="1" t="s">
        <v>1372</v>
      </c>
      <c r="B703" s="1" t="s">
        <v>79</v>
      </c>
      <c r="C703" s="1" t="s">
        <v>6250</v>
      </c>
      <c r="D703" s="1" t="s">
        <v>1374</v>
      </c>
      <c r="E703" s="1" t="s">
        <v>1375</v>
      </c>
      <c r="F703" s="1" t="s">
        <v>79</v>
      </c>
      <c r="G703" s="1" t="s">
        <v>80</v>
      </c>
      <c r="H703" s="1" t="s">
        <v>3617</v>
      </c>
      <c r="I703" s="1" t="s">
        <v>6251</v>
      </c>
      <c r="J703" s="1" t="s">
        <v>3619</v>
      </c>
      <c r="K703" s="1" t="s">
        <v>6251</v>
      </c>
      <c r="L703" s="1" t="s">
        <v>6251</v>
      </c>
      <c r="M703" s="1" t="s">
        <v>3620</v>
      </c>
      <c r="N703" s="1" t="s">
        <v>3620</v>
      </c>
      <c r="O703" s="1" t="s">
        <v>3621</v>
      </c>
      <c r="P703" s="1" t="s">
        <v>3622</v>
      </c>
      <c r="Q703" s="1" t="s">
        <v>6252</v>
      </c>
      <c r="R703" s="1" t="s">
        <v>72</v>
      </c>
      <c r="S703" s="1" t="s">
        <v>3624</v>
      </c>
      <c r="T703" s="1" t="s">
        <v>3625</v>
      </c>
    </row>
    <row r="704" s="1" customFormat="1" spans="1:20">
      <c r="A704" s="1" t="s">
        <v>2071</v>
      </c>
      <c r="B704" s="1" t="s">
        <v>79</v>
      </c>
      <c r="C704" s="1" t="s">
        <v>6253</v>
      </c>
      <c r="D704" s="1" t="s">
        <v>6254</v>
      </c>
      <c r="E704" s="1" t="s">
        <v>2074</v>
      </c>
      <c r="F704" s="1" t="s">
        <v>79</v>
      </c>
      <c r="G704" s="1" t="s">
        <v>80</v>
      </c>
      <c r="H704" s="1" t="s">
        <v>3617</v>
      </c>
      <c r="I704" s="1" t="s">
        <v>4468</v>
      </c>
      <c r="J704" s="1" t="s">
        <v>3619</v>
      </c>
      <c r="K704" s="1" t="s">
        <v>4468</v>
      </c>
      <c r="L704" s="1" t="s">
        <v>4468</v>
      </c>
      <c r="M704" s="1" t="s">
        <v>3620</v>
      </c>
      <c r="N704" s="1" t="s">
        <v>3620</v>
      </c>
      <c r="O704" s="1" t="s">
        <v>3621</v>
      </c>
      <c r="P704" s="1" t="s">
        <v>3622</v>
      </c>
      <c r="Q704" s="1" t="s">
        <v>6255</v>
      </c>
      <c r="R704" s="1" t="s">
        <v>72</v>
      </c>
      <c r="S704" s="1" t="s">
        <v>3624</v>
      </c>
      <c r="T704" s="1" t="s">
        <v>3625</v>
      </c>
    </row>
    <row r="705" s="1" customFormat="1" spans="1:20">
      <c r="A705" s="1" t="s">
        <v>6256</v>
      </c>
      <c r="B705" s="1" t="s">
        <v>79</v>
      </c>
      <c r="C705" s="1" t="s">
        <v>6257</v>
      </c>
      <c r="D705" s="1" t="s">
        <v>6258</v>
      </c>
      <c r="E705" s="1" t="s">
        <v>6259</v>
      </c>
      <c r="F705" s="1" t="s">
        <v>79</v>
      </c>
      <c r="G705" s="1" t="s">
        <v>80</v>
      </c>
      <c r="H705" s="1" t="s">
        <v>3617</v>
      </c>
      <c r="I705" s="1" t="s">
        <v>3794</v>
      </c>
      <c r="J705" s="1" t="s">
        <v>3619</v>
      </c>
      <c r="K705" s="1" t="s">
        <v>3794</v>
      </c>
      <c r="L705" s="1" t="s">
        <v>3794</v>
      </c>
      <c r="M705" s="1" t="s">
        <v>3620</v>
      </c>
      <c r="N705" s="1" t="s">
        <v>3620</v>
      </c>
      <c r="O705" s="1" t="s">
        <v>3621</v>
      </c>
      <c r="P705" s="1" t="s">
        <v>3622</v>
      </c>
      <c r="Q705" s="1" t="s">
        <v>6260</v>
      </c>
      <c r="R705" s="1" t="s">
        <v>72</v>
      </c>
      <c r="S705" s="1" t="s">
        <v>3624</v>
      </c>
      <c r="T705" s="1" t="s">
        <v>3625</v>
      </c>
    </row>
    <row r="706" s="1" customFormat="1" spans="1:20">
      <c r="A706" s="1" t="s">
        <v>1559</v>
      </c>
      <c r="B706" s="1" t="s">
        <v>79</v>
      </c>
      <c r="C706" s="1" t="s">
        <v>6261</v>
      </c>
      <c r="D706" s="1" t="s">
        <v>1561</v>
      </c>
      <c r="E706" s="1" t="s">
        <v>1562</v>
      </c>
      <c r="F706" s="1" t="s">
        <v>79</v>
      </c>
      <c r="G706" s="1" t="s">
        <v>80</v>
      </c>
      <c r="H706" s="1" t="s">
        <v>3617</v>
      </c>
      <c r="I706" s="1" t="s">
        <v>4142</v>
      </c>
      <c r="J706" s="1" t="s">
        <v>3619</v>
      </c>
      <c r="K706" s="1" t="s">
        <v>4142</v>
      </c>
      <c r="L706" s="1" t="s">
        <v>4142</v>
      </c>
      <c r="M706" s="1" t="s">
        <v>3620</v>
      </c>
      <c r="N706" s="1" t="s">
        <v>3620</v>
      </c>
      <c r="O706" s="1" t="s">
        <v>3621</v>
      </c>
      <c r="P706" s="1" t="s">
        <v>3622</v>
      </c>
      <c r="Q706" s="1" t="s">
        <v>6262</v>
      </c>
      <c r="R706" s="1" t="s">
        <v>72</v>
      </c>
      <c r="S706" s="1" t="s">
        <v>3624</v>
      </c>
      <c r="T706" s="1" t="s">
        <v>3625</v>
      </c>
    </row>
    <row r="707" s="1" customFormat="1" spans="1:20">
      <c r="A707" s="1" t="s">
        <v>6263</v>
      </c>
      <c r="B707" s="1" t="s">
        <v>79</v>
      </c>
      <c r="C707" s="1" t="s">
        <v>6264</v>
      </c>
      <c r="D707" s="1" t="s">
        <v>6265</v>
      </c>
      <c r="E707" s="1" t="s">
        <v>6266</v>
      </c>
      <c r="F707" s="1" t="s">
        <v>79</v>
      </c>
      <c r="G707" s="1" t="s">
        <v>80</v>
      </c>
      <c r="H707" s="1" t="s">
        <v>3617</v>
      </c>
      <c r="I707" s="1" t="s">
        <v>4408</v>
      </c>
      <c r="J707" s="1" t="s">
        <v>3619</v>
      </c>
      <c r="K707" s="1" t="s">
        <v>4408</v>
      </c>
      <c r="L707" s="1" t="s">
        <v>4408</v>
      </c>
      <c r="M707" s="1" t="s">
        <v>3620</v>
      </c>
      <c r="N707" s="1" t="s">
        <v>3620</v>
      </c>
      <c r="O707" s="1" t="s">
        <v>3621</v>
      </c>
      <c r="P707" s="1" t="s">
        <v>3622</v>
      </c>
      <c r="Q707" s="1" t="s">
        <v>6267</v>
      </c>
      <c r="R707" s="1" t="s">
        <v>72</v>
      </c>
      <c r="S707" s="1" t="s">
        <v>3624</v>
      </c>
      <c r="T707" s="1" t="s">
        <v>3625</v>
      </c>
    </row>
    <row r="708" s="1" customFormat="1" spans="1:20">
      <c r="A708" s="1" t="s">
        <v>2463</v>
      </c>
      <c r="B708" s="1" t="s">
        <v>79</v>
      </c>
      <c r="C708" s="1" t="s">
        <v>6268</v>
      </c>
      <c r="D708" s="1" t="s">
        <v>6269</v>
      </c>
      <c r="E708" s="1" t="s">
        <v>2466</v>
      </c>
      <c r="F708" s="1" t="s">
        <v>79</v>
      </c>
      <c r="G708" s="1" t="s">
        <v>80</v>
      </c>
      <c r="H708" s="1" t="s">
        <v>3617</v>
      </c>
      <c r="I708" s="1" t="s">
        <v>4161</v>
      </c>
      <c r="J708" s="1" t="s">
        <v>3619</v>
      </c>
      <c r="K708" s="1" t="s">
        <v>4161</v>
      </c>
      <c r="L708" s="1" t="s">
        <v>4161</v>
      </c>
      <c r="M708" s="1" t="s">
        <v>3620</v>
      </c>
      <c r="N708" s="1" t="s">
        <v>3620</v>
      </c>
      <c r="O708" s="1" t="s">
        <v>3621</v>
      </c>
      <c r="P708" s="1" t="s">
        <v>3622</v>
      </c>
      <c r="Q708" s="1" t="s">
        <v>6270</v>
      </c>
      <c r="R708" s="1" t="s">
        <v>72</v>
      </c>
      <c r="S708" s="1" t="s">
        <v>3624</v>
      </c>
      <c r="T708" s="1" t="s">
        <v>3625</v>
      </c>
    </row>
    <row r="709" s="1" customFormat="1" spans="1:20">
      <c r="A709" s="1" t="s">
        <v>6271</v>
      </c>
      <c r="B709" s="1" t="s">
        <v>79</v>
      </c>
      <c r="C709" s="1" t="s">
        <v>6272</v>
      </c>
      <c r="D709" s="1" t="s">
        <v>2224</v>
      </c>
      <c r="E709" s="1" t="s">
        <v>6273</v>
      </c>
      <c r="F709" s="1" t="s">
        <v>79</v>
      </c>
      <c r="G709" s="1" t="s">
        <v>80</v>
      </c>
      <c r="H709" s="1" t="s">
        <v>3617</v>
      </c>
      <c r="I709" s="1" t="s">
        <v>5281</v>
      </c>
      <c r="J709" s="1" t="s">
        <v>3619</v>
      </c>
      <c r="K709" s="1" t="s">
        <v>5281</v>
      </c>
      <c r="L709" s="1" t="s">
        <v>5281</v>
      </c>
      <c r="M709" s="1" t="s">
        <v>3620</v>
      </c>
      <c r="N709" s="1" t="s">
        <v>3620</v>
      </c>
      <c r="O709" s="1" t="s">
        <v>3621</v>
      </c>
      <c r="P709" s="1" t="s">
        <v>3622</v>
      </c>
      <c r="Q709" s="1" t="s">
        <v>6274</v>
      </c>
      <c r="R709" s="1" t="s">
        <v>72</v>
      </c>
      <c r="S709" s="1" t="s">
        <v>3624</v>
      </c>
      <c r="T709" s="1" t="s">
        <v>3625</v>
      </c>
    </row>
    <row r="710" s="1" customFormat="1" spans="1:20">
      <c r="A710" s="1" t="s">
        <v>436</v>
      </c>
      <c r="B710" s="1" t="s">
        <v>79</v>
      </c>
      <c r="C710" s="1" t="s">
        <v>6275</v>
      </c>
      <c r="D710" s="1" t="s">
        <v>438</v>
      </c>
      <c r="E710" s="1" t="s">
        <v>6276</v>
      </c>
      <c r="F710" s="1" t="s">
        <v>79</v>
      </c>
      <c r="G710" s="1" t="s">
        <v>80</v>
      </c>
      <c r="H710" s="1" t="s">
        <v>3617</v>
      </c>
      <c r="I710" s="1" t="s">
        <v>4505</v>
      </c>
      <c r="J710" s="1" t="s">
        <v>3619</v>
      </c>
      <c r="K710" s="1" t="s">
        <v>4505</v>
      </c>
      <c r="L710" s="1" t="s">
        <v>4505</v>
      </c>
      <c r="M710" s="1" t="s">
        <v>3620</v>
      </c>
      <c r="N710" s="1" t="s">
        <v>3620</v>
      </c>
      <c r="O710" s="1" t="s">
        <v>3621</v>
      </c>
      <c r="P710" s="1" t="s">
        <v>3622</v>
      </c>
      <c r="Q710" s="1" t="s">
        <v>6277</v>
      </c>
      <c r="R710" s="1" t="s">
        <v>72</v>
      </c>
      <c r="S710" s="1" t="s">
        <v>3624</v>
      </c>
      <c r="T710" s="1" t="s">
        <v>3625</v>
      </c>
    </row>
    <row r="711" s="1" customFormat="1" spans="1:20">
      <c r="A711" s="1" t="s">
        <v>1364</v>
      </c>
      <c r="B711" s="1" t="s">
        <v>79</v>
      </c>
      <c r="C711" s="1" t="s">
        <v>6278</v>
      </c>
      <c r="D711" s="1" t="s">
        <v>1366</v>
      </c>
      <c r="E711" s="1" t="s">
        <v>6279</v>
      </c>
      <c r="F711" s="1" t="s">
        <v>79</v>
      </c>
      <c r="G711" s="1" t="s">
        <v>80</v>
      </c>
      <c r="H711" s="1" t="s">
        <v>3617</v>
      </c>
      <c r="I711" s="1" t="s">
        <v>6280</v>
      </c>
      <c r="J711" s="1" t="s">
        <v>3619</v>
      </c>
      <c r="K711" s="1" t="s">
        <v>6280</v>
      </c>
      <c r="L711" s="1" t="s">
        <v>6280</v>
      </c>
      <c r="M711" s="1" t="s">
        <v>3620</v>
      </c>
      <c r="N711" s="1" t="s">
        <v>3620</v>
      </c>
      <c r="O711" s="1" t="s">
        <v>3621</v>
      </c>
      <c r="P711" s="1" t="s">
        <v>3622</v>
      </c>
      <c r="Q711" s="1" t="s">
        <v>6281</v>
      </c>
      <c r="R711" s="1" t="s">
        <v>72</v>
      </c>
      <c r="S711" s="1" t="s">
        <v>3624</v>
      </c>
      <c r="T711" s="1" t="s">
        <v>3625</v>
      </c>
    </row>
    <row r="712" s="1" customFormat="1" spans="1:20">
      <c r="A712" s="1" t="s">
        <v>6282</v>
      </c>
      <c r="B712" s="1" t="s">
        <v>79</v>
      </c>
      <c r="C712" s="1" t="s">
        <v>6283</v>
      </c>
      <c r="D712" s="1" t="s">
        <v>1954</v>
      </c>
      <c r="E712" s="1" t="s">
        <v>6284</v>
      </c>
      <c r="F712" s="1" t="s">
        <v>79</v>
      </c>
      <c r="G712" s="1" t="s">
        <v>80</v>
      </c>
      <c r="H712" s="1" t="s">
        <v>3617</v>
      </c>
      <c r="I712" s="1" t="s">
        <v>5454</v>
      </c>
      <c r="J712" s="1" t="s">
        <v>3619</v>
      </c>
      <c r="K712" s="1" t="s">
        <v>5454</v>
      </c>
      <c r="L712" s="1" t="s">
        <v>5454</v>
      </c>
      <c r="M712" s="1" t="s">
        <v>3620</v>
      </c>
      <c r="N712" s="1" t="s">
        <v>3620</v>
      </c>
      <c r="O712" s="1" t="s">
        <v>3621</v>
      </c>
      <c r="P712" s="1" t="s">
        <v>3622</v>
      </c>
      <c r="Q712" s="1" t="s">
        <v>6285</v>
      </c>
      <c r="R712" s="1" t="s">
        <v>72</v>
      </c>
      <c r="S712" s="1" t="s">
        <v>3624</v>
      </c>
      <c r="T712" s="1" t="s">
        <v>3625</v>
      </c>
    </row>
    <row r="713" s="1" customFormat="1" spans="1:20">
      <c r="A713" s="1" t="s">
        <v>6286</v>
      </c>
      <c r="B713" s="1" t="s">
        <v>79</v>
      </c>
      <c r="C713" s="1" t="s">
        <v>6287</v>
      </c>
      <c r="D713" s="1" t="s">
        <v>6288</v>
      </c>
      <c r="E713" s="1" t="s">
        <v>6289</v>
      </c>
      <c r="F713" s="1" t="s">
        <v>79</v>
      </c>
      <c r="G713" s="1" t="s">
        <v>80</v>
      </c>
      <c r="H713" s="1" t="s">
        <v>3617</v>
      </c>
      <c r="I713" s="1" t="s">
        <v>5312</v>
      </c>
      <c r="J713" s="1" t="s">
        <v>3619</v>
      </c>
      <c r="K713" s="1" t="s">
        <v>5312</v>
      </c>
      <c r="L713" s="1" t="s">
        <v>5312</v>
      </c>
      <c r="M713" s="1" t="s">
        <v>3620</v>
      </c>
      <c r="N713" s="1" t="s">
        <v>3620</v>
      </c>
      <c r="O713" s="1" t="s">
        <v>3621</v>
      </c>
      <c r="P713" s="1" t="s">
        <v>3622</v>
      </c>
      <c r="Q713" s="1" t="s">
        <v>6290</v>
      </c>
      <c r="R713" s="1" t="s">
        <v>72</v>
      </c>
      <c r="S713" s="1" t="s">
        <v>3624</v>
      </c>
      <c r="T713" s="1" t="s">
        <v>3625</v>
      </c>
    </row>
    <row r="714" s="1" customFormat="1" spans="1:20">
      <c r="A714" s="1" t="s">
        <v>545</v>
      </c>
      <c r="B714" s="1" t="s">
        <v>79</v>
      </c>
      <c r="C714" s="1" t="s">
        <v>6291</v>
      </c>
      <c r="D714" s="1" t="s">
        <v>547</v>
      </c>
      <c r="E714" s="1" t="s">
        <v>548</v>
      </c>
      <c r="F714" s="1" t="s">
        <v>79</v>
      </c>
      <c r="G714" s="1" t="s">
        <v>80</v>
      </c>
      <c r="H714" s="1" t="s">
        <v>3617</v>
      </c>
      <c r="I714" s="1" t="s">
        <v>4684</v>
      </c>
      <c r="J714" s="1" t="s">
        <v>3619</v>
      </c>
      <c r="K714" s="1" t="s">
        <v>4684</v>
      </c>
      <c r="L714" s="1" t="s">
        <v>4684</v>
      </c>
      <c r="M714" s="1" t="s">
        <v>3620</v>
      </c>
      <c r="N714" s="1" t="s">
        <v>3620</v>
      </c>
      <c r="O714" s="1" t="s">
        <v>3621</v>
      </c>
      <c r="P714" s="1" t="s">
        <v>3622</v>
      </c>
      <c r="Q714" s="1" t="s">
        <v>6292</v>
      </c>
      <c r="R714" s="1" t="s">
        <v>72</v>
      </c>
      <c r="S714" s="1" t="s">
        <v>3624</v>
      </c>
      <c r="T714" s="1" t="s">
        <v>3625</v>
      </c>
    </row>
    <row r="715" s="1" customFormat="1" spans="1:20">
      <c r="A715" s="1" t="s">
        <v>6293</v>
      </c>
      <c r="B715" s="1" t="s">
        <v>79</v>
      </c>
      <c r="C715" s="1" t="s">
        <v>6294</v>
      </c>
      <c r="D715" s="1" t="s">
        <v>6295</v>
      </c>
      <c r="E715" s="1" t="s">
        <v>6296</v>
      </c>
      <c r="F715" s="1" t="s">
        <v>79</v>
      </c>
      <c r="G715" s="1" t="s">
        <v>80</v>
      </c>
      <c r="H715" s="1" t="s">
        <v>3617</v>
      </c>
      <c r="I715" s="1" t="s">
        <v>3621</v>
      </c>
      <c r="J715" s="1" t="s">
        <v>3619</v>
      </c>
      <c r="K715" s="1" t="s">
        <v>3621</v>
      </c>
      <c r="L715" s="1" t="s">
        <v>3621</v>
      </c>
      <c r="M715" s="1" t="s">
        <v>3620</v>
      </c>
      <c r="N715" s="1" t="s">
        <v>3620</v>
      </c>
      <c r="O715" s="1" t="s">
        <v>3621</v>
      </c>
      <c r="P715" s="1" t="s">
        <v>3622</v>
      </c>
      <c r="Q715" s="1" t="s">
        <v>6297</v>
      </c>
      <c r="R715" s="1" t="s">
        <v>72</v>
      </c>
      <c r="S715" s="1" t="s">
        <v>3624</v>
      </c>
      <c r="T715" s="1" t="s">
        <v>3625</v>
      </c>
    </row>
    <row r="716" s="1" customFormat="1" spans="1:20">
      <c r="A716" s="1" t="s">
        <v>3041</v>
      </c>
      <c r="B716" s="1" t="s">
        <v>79</v>
      </c>
      <c r="C716" s="1" t="s">
        <v>6298</v>
      </c>
      <c r="D716" s="1" t="s">
        <v>467</v>
      </c>
      <c r="E716" s="1" t="s">
        <v>3042</v>
      </c>
      <c r="F716" s="1" t="s">
        <v>79</v>
      </c>
      <c r="G716" s="1" t="s">
        <v>80</v>
      </c>
      <c r="H716" s="1" t="s">
        <v>3617</v>
      </c>
      <c r="I716" s="1" t="s">
        <v>6299</v>
      </c>
      <c r="J716" s="1" t="s">
        <v>3619</v>
      </c>
      <c r="K716" s="1" t="s">
        <v>6299</v>
      </c>
      <c r="L716" s="1" t="s">
        <v>6299</v>
      </c>
      <c r="M716" s="1" t="s">
        <v>3620</v>
      </c>
      <c r="N716" s="1" t="s">
        <v>3620</v>
      </c>
      <c r="O716" s="1" t="s">
        <v>3621</v>
      </c>
      <c r="P716" s="1" t="s">
        <v>3622</v>
      </c>
      <c r="Q716" s="1" t="s">
        <v>6300</v>
      </c>
      <c r="R716" s="1" t="s">
        <v>72</v>
      </c>
      <c r="S716" s="1" t="s">
        <v>3624</v>
      </c>
      <c r="T716" s="1" t="s">
        <v>3625</v>
      </c>
    </row>
    <row r="717" s="1" customFormat="1" spans="1:20">
      <c r="A717" s="1" t="s">
        <v>2847</v>
      </c>
      <c r="B717" s="1" t="s">
        <v>79</v>
      </c>
      <c r="C717" s="1" t="s">
        <v>6301</v>
      </c>
      <c r="D717" s="1" t="s">
        <v>467</v>
      </c>
      <c r="E717" s="1" t="s">
        <v>6302</v>
      </c>
      <c r="F717" s="1" t="s">
        <v>79</v>
      </c>
      <c r="G717" s="1" t="s">
        <v>80</v>
      </c>
      <c r="H717" s="1" t="s">
        <v>3617</v>
      </c>
      <c r="I717" s="1" t="s">
        <v>6303</v>
      </c>
      <c r="J717" s="1" t="s">
        <v>3619</v>
      </c>
      <c r="K717" s="1" t="s">
        <v>6303</v>
      </c>
      <c r="L717" s="1" t="s">
        <v>6303</v>
      </c>
      <c r="M717" s="1" t="s">
        <v>3620</v>
      </c>
      <c r="N717" s="1" t="s">
        <v>3620</v>
      </c>
      <c r="O717" s="1" t="s">
        <v>3621</v>
      </c>
      <c r="P717" s="1" t="s">
        <v>3622</v>
      </c>
      <c r="Q717" s="1" t="s">
        <v>6304</v>
      </c>
      <c r="R717" s="1" t="s">
        <v>72</v>
      </c>
      <c r="S717" s="1" t="s">
        <v>3624</v>
      </c>
      <c r="T717" s="1" t="s">
        <v>3625</v>
      </c>
    </row>
    <row r="718" s="1" customFormat="1" spans="1:20">
      <c r="A718" s="1" t="s">
        <v>1548</v>
      </c>
      <c r="B718" s="1" t="s">
        <v>79</v>
      </c>
      <c r="C718" s="1" t="s">
        <v>6305</v>
      </c>
      <c r="D718" s="1" t="s">
        <v>1550</v>
      </c>
      <c r="E718" s="1" t="s">
        <v>1253</v>
      </c>
      <c r="F718" s="1" t="s">
        <v>79</v>
      </c>
      <c r="G718" s="1" t="s">
        <v>80</v>
      </c>
      <c r="H718" s="1" t="s">
        <v>3617</v>
      </c>
      <c r="I718" s="1" t="s">
        <v>6306</v>
      </c>
      <c r="J718" s="1" t="s">
        <v>3619</v>
      </c>
      <c r="K718" s="1" t="s">
        <v>6306</v>
      </c>
      <c r="L718" s="1" t="s">
        <v>6306</v>
      </c>
      <c r="M718" s="1" t="s">
        <v>3620</v>
      </c>
      <c r="N718" s="1" t="s">
        <v>3620</v>
      </c>
      <c r="O718" s="1" t="s">
        <v>3621</v>
      </c>
      <c r="P718" s="1" t="s">
        <v>3622</v>
      </c>
      <c r="Q718" s="1" t="s">
        <v>6307</v>
      </c>
      <c r="R718" s="1" t="s">
        <v>72</v>
      </c>
      <c r="S718" s="1" t="s">
        <v>3624</v>
      </c>
      <c r="T718" s="1" t="s">
        <v>3625</v>
      </c>
    </row>
    <row r="719" s="1" customFormat="1" spans="1:20">
      <c r="A719" s="1" t="s">
        <v>6308</v>
      </c>
      <c r="B719" s="1" t="s">
        <v>79</v>
      </c>
      <c r="C719" s="1" t="s">
        <v>6309</v>
      </c>
      <c r="D719" s="1" t="s">
        <v>6310</v>
      </c>
      <c r="E719" s="1" t="s">
        <v>6311</v>
      </c>
      <c r="F719" s="1" t="s">
        <v>79</v>
      </c>
      <c r="G719" s="1" t="s">
        <v>80</v>
      </c>
      <c r="H719" s="1" t="s">
        <v>3617</v>
      </c>
      <c r="I719" s="1" t="s">
        <v>5069</v>
      </c>
      <c r="J719" s="1" t="s">
        <v>3619</v>
      </c>
      <c r="K719" s="1" t="s">
        <v>5069</v>
      </c>
      <c r="L719" s="1" t="s">
        <v>5069</v>
      </c>
      <c r="M719" s="1" t="s">
        <v>3620</v>
      </c>
      <c r="N719" s="1" t="s">
        <v>3620</v>
      </c>
      <c r="O719" s="1" t="s">
        <v>3621</v>
      </c>
      <c r="P719" s="1" t="s">
        <v>3622</v>
      </c>
      <c r="Q719" s="1" t="s">
        <v>6312</v>
      </c>
      <c r="R719" s="1" t="s">
        <v>72</v>
      </c>
      <c r="S719" s="1" t="s">
        <v>3624</v>
      </c>
      <c r="T719" s="1" t="s">
        <v>3625</v>
      </c>
    </row>
    <row r="720" s="1" customFormat="1" spans="1:20">
      <c r="A720" s="1" t="s">
        <v>6313</v>
      </c>
      <c r="B720" s="1" t="s">
        <v>79</v>
      </c>
      <c r="C720" s="1" t="s">
        <v>6314</v>
      </c>
      <c r="D720" s="1" t="s">
        <v>6315</v>
      </c>
      <c r="E720" s="1" t="s">
        <v>6316</v>
      </c>
      <c r="F720" s="1" t="s">
        <v>79</v>
      </c>
      <c r="G720" s="1" t="s">
        <v>80</v>
      </c>
      <c r="H720" s="1" t="s">
        <v>3617</v>
      </c>
      <c r="I720" s="1" t="s">
        <v>6317</v>
      </c>
      <c r="J720" s="1" t="s">
        <v>3619</v>
      </c>
      <c r="K720" s="1" t="s">
        <v>6317</v>
      </c>
      <c r="L720" s="1" t="s">
        <v>6317</v>
      </c>
      <c r="M720" s="1" t="s">
        <v>3620</v>
      </c>
      <c r="N720" s="1" t="s">
        <v>3620</v>
      </c>
      <c r="O720" s="1" t="s">
        <v>3621</v>
      </c>
      <c r="P720" s="1" t="s">
        <v>3622</v>
      </c>
      <c r="Q720" s="1" t="s">
        <v>6318</v>
      </c>
      <c r="R720" s="1" t="s">
        <v>72</v>
      </c>
      <c r="S720" s="1" t="s">
        <v>3624</v>
      </c>
      <c r="T720" s="1" t="s">
        <v>3625</v>
      </c>
    </row>
    <row r="721" s="1" customFormat="1" spans="1:20">
      <c r="A721" s="1" t="s">
        <v>6319</v>
      </c>
      <c r="B721" s="1" t="s">
        <v>79</v>
      </c>
      <c r="C721" s="1" t="s">
        <v>6320</v>
      </c>
      <c r="D721" s="1" t="s">
        <v>6321</v>
      </c>
      <c r="E721" s="1" t="s">
        <v>6322</v>
      </c>
      <c r="F721" s="1" t="s">
        <v>79</v>
      </c>
      <c r="G721" s="1" t="s">
        <v>80</v>
      </c>
      <c r="H721" s="1" t="s">
        <v>3617</v>
      </c>
      <c r="I721" s="1" t="s">
        <v>4580</v>
      </c>
      <c r="J721" s="1" t="s">
        <v>3619</v>
      </c>
      <c r="K721" s="1" t="s">
        <v>4580</v>
      </c>
      <c r="L721" s="1" t="s">
        <v>4580</v>
      </c>
      <c r="M721" s="1" t="s">
        <v>3620</v>
      </c>
      <c r="N721" s="1" t="s">
        <v>3620</v>
      </c>
      <c r="O721" s="1" t="s">
        <v>3621</v>
      </c>
      <c r="P721" s="1" t="s">
        <v>3622</v>
      </c>
      <c r="Q721" s="1" t="s">
        <v>6323</v>
      </c>
      <c r="R721" s="1" t="s">
        <v>72</v>
      </c>
      <c r="S721" s="1" t="s">
        <v>3624</v>
      </c>
      <c r="T721" s="1" t="s">
        <v>3625</v>
      </c>
    </row>
    <row r="722" s="1" customFormat="1" spans="1:20">
      <c r="A722" s="1" t="s">
        <v>2537</v>
      </c>
      <c r="B722" s="1" t="s">
        <v>79</v>
      </c>
      <c r="C722" s="1" t="s">
        <v>6324</v>
      </c>
      <c r="D722" s="1" t="s">
        <v>2125</v>
      </c>
      <c r="E722" s="1" t="s">
        <v>2538</v>
      </c>
      <c r="F722" s="1" t="s">
        <v>79</v>
      </c>
      <c r="G722" s="1" t="s">
        <v>80</v>
      </c>
      <c r="H722" s="1" t="s">
        <v>3617</v>
      </c>
      <c r="I722" s="1" t="s">
        <v>4465</v>
      </c>
      <c r="J722" s="1" t="s">
        <v>3619</v>
      </c>
      <c r="K722" s="1" t="s">
        <v>4465</v>
      </c>
      <c r="L722" s="1" t="s">
        <v>4465</v>
      </c>
      <c r="M722" s="1" t="s">
        <v>3620</v>
      </c>
      <c r="N722" s="1" t="s">
        <v>3620</v>
      </c>
      <c r="O722" s="1" t="s">
        <v>3621</v>
      </c>
      <c r="P722" s="1" t="s">
        <v>3622</v>
      </c>
      <c r="Q722" s="1" t="s">
        <v>6325</v>
      </c>
      <c r="R722" s="1" t="s">
        <v>72</v>
      </c>
      <c r="S722" s="1" t="s">
        <v>3624</v>
      </c>
      <c r="T722" s="1" t="s">
        <v>3625</v>
      </c>
    </row>
    <row r="723" s="1" customFormat="1" spans="1:20">
      <c r="A723" s="1" t="s">
        <v>6326</v>
      </c>
      <c r="B723" s="1" t="s">
        <v>79</v>
      </c>
      <c r="C723" s="1" t="s">
        <v>6327</v>
      </c>
      <c r="D723" s="1" t="s">
        <v>6328</v>
      </c>
      <c r="E723" s="1" t="s">
        <v>6329</v>
      </c>
      <c r="F723" s="1" t="s">
        <v>79</v>
      </c>
      <c r="G723" s="1" t="s">
        <v>80</v>
      </c>
      <c r="H723" s="1" t="s">
        <v>3617</v>
      </c>
      <c r="I723" s="1" t="s">
        <v>6330</v>
      </c>
      <c r="J723" s="1" t="s">
        <v>3619</v>
      </c>
      <c r="K723" s="1" t="s">
        <v>6330</v>
      </c>
      <c r="L723" s="1" t="s">
        <v>6330</v>
      </c>
      <c r="M723" s="1" t="s">
        <v>3620</v>
      </c>
      <c r="N723" s="1" t="s">
        <v>3620</v>
      </c>
      <c r="O723" s="1" t="s">
        <v>3621</v>
      </c>
      <c r="P723" s="1" t="s">
        <v>3622</v>
      </c>
      <c r="Q723" s="1" t="s">
        <v>6331</v>
      </c>
      <c r="R723" s="1" t="s">
        <v>72</v>
      </c>
      <c r="S723" s="1" t="s">
        <v>3624</v>
      </c>
      <c r="T723" s="1" t="s">
        <v>3625</v>
      </c>
    </row>
    <row r="724" s="1" customFormat="1" spans="1:20">
      <c r="A724" s="1" t="s">
        <v>465</v>
      </c>
      <c r="B724" s="1" t="s">
        <v>79</v>
      </c>
      <c r="C724" s="1" t="s">
        <v>6332</v>
      </c>
      <c r="D724" s="1" t="s">
        <v>467</v>
      </c>
      <c r="E724" s="1" t="s">
        <v>6333</v>
      </c>
      <c r="F724" s="1" t="s">
        <v>79</v>
      </c>
      <c r="G724" s="1" t="s">
        <v>80</v>
      </c>
      <c r="H724" s="1" t="s">
        <v>3617</v>
      </c>
      <c r="I724" s="1" t="s">
        <v>6334</v>
      </c>
      <c r="J724" s="1" t="s">
        <v>3619</v>
      </c>
      <c r="K724" s="1" t="s">
        <v>6334</v>
      </c>
      <c r="L724" s="1" t="s">
        <v>6334</v>
      </c>
      <c r="M724" s="1" t="s">
        <v>3620</v>
      </c>
      <c r="N724" s="1" t="s">
        <v>3620</v>
      </c>
      <c r="O724" s="1" t="s">
        <v>3621</v>
      </c>
      <c r="P724" s="1" t="s">
        <v>3622</v>
      </c>
      <c r="Q724" s="1" t="s">
        <v>6335</v>
      </c>
      <c r="R724" s="1" t="s">
        <v>72</v>
      </c>
      <c r="S724" s="1" t="s">
        <v>3624</v>
      </c>
      <c r="T724" s="1" t="s">
        <v>3625</v>
      </c>
    </row>
    <row r="725" s="1" customFormat="1" spans="1:20">
      <c r="A725" s="1" t="s">
        <v>2853</v>
      </c>
      <c r="B725" s="1" t="s">
        <v>79</v>
      </c>
      <c r="C725" s="1" t="s">
        <v>6336</v>
      </c>
      <c r="D725" s="1" t="s">
        <v>6337</v>
      </c>
      <c r="E725" s="1" t="s">
        <v>2854</v>
      </c>
      <c r="F725" s="1" t="s">
        <v>79</v>
      </c>
      <c r="G725" s="1" t="s">
        <v>80</v>
      </c>
      <c r="H725" s="1" t="s">
        <v>3617</v>
      </c>
      <c r="I725" s="1" t="s">
        <v>6338</v>
      </c>
      <c r="J725" s="1" t="s">
        <v>3619</v>
      </c>
      <c r="K725" s="1" t="s">
        <v>6338</v>
      </c>
      <c r="L725" s="1" t="s">
        <v>6338</v>
      </c>
      <c r="M725" s="1" t="s">
        <v>3620</v>
      </c>
      <c r="N725" s="1" t="s">
        <v>3620</v>
      </c>
      <c r="O725" s="1" t="s">
        <v>3621</v>
      </c>
      <c r="P725" s="1" t="s">
        <v>3622</v>
      </c>
      <c r="Q725" s="1" t="s">
        <v>6339</v>
      </c>
      <c r="R725" s="1" t="s">
        <v>72</v>
      </c>
      <c r="S725" s="1" t="s">
        <v>3624</v>
      </c>
      <c r="T725" s="1" t="s">
        <v>3625</v>
      </c>
    </row>
    <row r="726" s="1" customFormat="1" spans="1:20">
      <c r="A726" s="1" t="s">
        <v>2530</v>
      </c>
      <c r="B726" s="1" t="s">
        <v>79</v>
      </c>
      <c r="C726" s="1" t="s">
        <v>6340</v>
      </c>
      <c r="D726" s="1" t="s">
        <v>1061</v>
      </c>
      <c r="E726" s="1" t="s">
        <v>2531</v>
      </c>
      <c r="F726" s="1" t="s">
        <v>79</v>
      </c>
      <c r="G726" s="1" t="s">
        <v>80</v>
      </c>
      <c r="H726" s="1" t="s">
        <v>3617</v>
      </c>
      <c r="I726" s="1" t="s">
        <v>3872</v>
      </c>
      <c r="J726" s="1" t="s">
        <v>3619</v>
      </c>
      <c r="K726" s="1" t="s">
        <v>3872</v>
      </c>
      <c r="L726" s="1" t="s">
        <v>3872</v>
      </c>
      <c r="M726" s="1" t="s">
        <v>3620</v>
      </c>
      <c r="N726" s="1" t="s">
        <v>3620</v>
      </c>
      <c r="O726" s="1" t="s">
        <v>3621</v>
      </c>
      <c r="P726" s="1" t="s">
        <v>3622</v>
      </c>
      <c r="Q726" s="1" t="s">
        <v>6341</v>
      </c>
      <c r="R726" s="1" t="s">
        <v>72</v>
      </c>
      <c r="S726" s="1" t="s">
        <v>3624</v>
      </c>
      <c r="T726" s="1" t="s">
        <v>3625</v>
      </c>
    </row>
    <row r="727" s="1" customFormat="1" spans="1:20">
      <c r="A727" s="1" t="s">
        <v>478</v>
      </c>
      <c r="B727" s="1" t="s">
        <v>79</v>
      </c>
      <c r="C727" s="1" t="s">
        <v>6342</v>
      </c>
      <c r="D727" s="1" t="s">
        <v>6343</v>
      </c>
      <c r="E727" s="1" t="s">
        <v>6344</v>
      </c>
      <c r="F727" s="1" t="s">
        <v>79</v>
      </c>
      <c r="G727" s="1" t="s">
        <v>80</v>
      </c>
      <c r="H727" s="1" t="s">
        <v>3617</v>
      </c>
      <c r="I727" s="1" t="s">
        <v>6345</v>
      </c>
      <c r="J727" s="1" t="s">
        <v>3619</v>
      </c>
      <c r="K727" s="1" t="s">
        <v>6345</v>
      </c>
      <c r="L727" s="1" t="s">
        <v>6345</v>
      </c>
      <c r="M727" s="1" t="s">
        <v>3620</v>
      </c>
      <c r="N727" s="1" t="s">
        <v>3620</v>
      </c>
      <c r="O727" s="1" t="s">
        <v>3621</v>
      </c>
      <c r="P727" s="1" t="s">
        <v>3622</v>
      </c>
      <c r="Q727" s="1" t="s">
        <v>6346</v>
      </c>
      <c r="R727" s="1" t="s">
        <v>72</v>
      </c>
      <c r="S727" s="1" t="s">
        <v>3624</v>
      </c>
      <c r="T727" s="1" t="s">
        <v>3625</v>
      </c>
    </row>
    <row r="728" s="1" customFormat="1" spans="1:20">
      <c r="A728" s="1" t="s">
        <v>1616</v>
      </c>
      <c r="B728" s="1" t="s">
        <v>79</v>
      </c>
      <c r="C728" s="1" t="s">
        <v>6347</v>
      </c>
      <c r="D728" s="1" t="s">
        <v>365</v>
      </c>
      <c r="E728" s="1" t="s">
        <v>1617</v>
      </c>
      <c r="F728" s="1" t="s">
        <v>79</v>
      </c>
      <c r="G728" s="1" t="s">
        <v>80</v>
      </c>
      <c r="H728" s="1" t="s">
        <v>3617</v>
      </c>
      <c r="I728" s="1" t="s">
        <v>4580</v>
      </c>
      <c r="J728" s="1" t="s">
        <v>3619</v>
      </c>
      <c r="K728" s="1" t="s">
        <v>4580</v>
      </c>
      <c r="L728" s="1" t="s">
        <v>4580</v>
      </c>
      <c r="M728" s="1" t="s">
        <v>3620</v>
      </c>
      <c r="N728" s="1" t="s">
        <v>3620</v>
      </c>
      <c r="O728" s="1" t="s">
        <v>3621</v>
      </c>
      <c r="P728" s="1" t="s">
        <v>3622</v>
      </c>
      <c r="Q728" s="1" t="s">
        <v>6348</v>
      </c>
      <c r="R728" s="1" t="s">
        <v>72</v>
      </c>
      <c r="S728" s="1" t="s">
        <v>3624</v>
      </c>
      <c r="T728" s="1" t="s">
        <v>3625</v>
      </c>
    </row>
    <row r="729" s="1" customFormat="1" spans="1:20">
      <c r="A729" s="1" t="s">
        <v>527</v>
      </c>
      <c r="B729" s="1" t="s">
        <v>79</v>
      </c>
      <c r="C729" s="1" t="s">
        <v>6349</v>
      </c>
      <c r="D729" s="1" t="s">
        <v>529</v>
      </c>
      <c r="E729" s="1" t="s">
        <v>530</v>
      </c>
      <c r="F729" s="1" t="s">
        <v>79</v>
      </c>
      <c r="G729" s="1" t="s">
        <v>80</v>
      </c>
      <c r="H729" s="1" t="s">
        <v>3617</v>
      </c>
      <c r="I729" s="1" t="s">
        <v>4043</v>
      </c>
      <c r="J729" s="1" t="s">
        <v>3619</v>
      </c>
      <c r="K729" s="1" t="s">
        <v>4043</v>
      </c>
      <c r="L729" s="1" t="s">
        <v>4043</v>
      </c>
      <c r="M729" s="1" t="s">
        <v>3620</v>
      </c>
      <c r="N729" s="1" t="s">
        <v>3620</v>
      </c>
      <c r="O729" s="1" t="s">
        <v>3621</v>
      </c>
      <c r="P729" s="1" t="s">
        <v>3622</v>
      </c>
      <c r="Q729" s="1" t="s">
        <v>6350</v>
      </c>
      <c r="R729" s="1" t="s">
        <v>72</v>
      </c>
      <c r="S729" s="1" t="s">
        <v>3624</v>
      </c>
      <c r="T729" s="1" t="s">
        <v>3625</v>
      </c>
    </row>
    <row r="730" s="1" customFormat="1" spans="1:20">
      <c r="A730" s="1" t="s">
        <v>2851</v>
      </c>
      <c r="B730" s="1" t="s">
        <v>79</v>
      </c>
      <c r="C730" s="1" t="s">
        <v>6351</v>
      </c>
      <c r="D730" s="1" t="s">
        <v>6352</v>
      </c>
      <c r="E730" s="1" t="s">
        <v>2852</v>
      </c>
      <c r="F730" s="1" t="s">
        <v>79</v>
      </c>
      <c r="G730" s="1" t="s">
        <v>80</v>
      </c>
      <c r="H730" s="1" t="s">
        <v>3617</v>
      </c>
      <c r="I730" s="1" t="s">
        <v>6353</v>
      </c>
      <c r="J730" s="1" t="s">
        <v>3619</v>
      </c>
      <c r="K730" s="1" t="s">
        <v>6353</v>
      </c>
      <c r="L730" s="1" t="s">
        <v>6353</v>
      </c>
      <c r="M730" s="1" t="s">
        <v>3620</v>
      </c>
      <c r="N730" s="1" t="s">
        <v>3620</v>
      </c>
      <c r="O730" s="1" t="s">
        <v>3621</v>
      </c>
      <c r="P730" s="1" t="s">
        <v>3622</v>
      </c>
      <c r="Q730" s="1" t="s">
        <v>6354</v>
      </c>
      <c r="R730" s="1" t="s">
        <v>72</v>
      </c>
      <c r="S730" s="1" t="s">
        <v>3624</v>
      </c>
      <c r="T730" s="1" t="s">
        <v>3625</v>
      </c>
    </row>
    <row r="731" s="1" customFormat="1" spans="1:20">
      <c r="A731" s="1" t="s">
        <v>1652</v>
      </c>
      <c r="B731" s="1" t="s">
        <v>79</v>
      </c>
      <c r="C731" s="1" t="s">
        <v>6355</v>
      </c>
      <c r="D731" s="1" t="s">
        <v>6356</v>
      </c>
      <c r="E731" s="1" t="s">
        <v>1655</v>
      </c>
      <c r="F731" s="1" t="s">
        <v>79</v>
      </c>
      <c r="G731" s="1" t="s">
        <v>80</v>
      </c>
      <c r="H731" s="1" t="s">
        <v>3617</v>
      </c>
      <c r="I731" s="1" t="s">
        <v>6357</v>
      </c>
      <c r="J731" s="1" t="s">
        <v>3619</v>
      </c>
      <c r="K731" s="1" t="s">
        <v>6357</v>
      </c>
      <c r="L731" s="1" t="s">
        <v>6357</v>
      </c>
      <c r="M731" s="1" t="s">
        <v>3620</v>
      </c>
      <c r="N731" s="1" t="s">
        <v>3620</v>
      </c>
      <c r="O731" s="1" t="s">
        <v>3621</v>
      </c>
      <c r="P731" s="1" t="s">
        <v>3622</v>
      </c>
      <c r="Q731" s="1" t="s">
        <v>6358</v>
      </c>
      <c r="R731" s="1" t="s">
        <v>72</v>
      </c>
      <c r="S731" s="1" t="s">
        <v>3624</v>
      </c>
      <c r="T731" s="1" t="s">
        <v>3625</v>
      </c>
    </row>
    <row r="732" s="1" customFormat="1" spans="1:20">
      <c r="A732" s="1" t="s">
        <v>1657</v>
      </c>
      <c r="B732" s="1" t="s">
        <v>79</v>
      </c>
      <c r="C732" s="1" t="s">
        <v>6359</v>
      </c>
      <c r="D732" s="1" t="s">
        <v>6360</v>
      </c>
      <c r="E732" s="1" t="s">
        <v>1660</v>
      </c>
      <c r="F732" s="1" t="s">
        <v>79</v>
      </c>
      <c r="G732" s="1" t="s">
        <v>80</v>
      </c>
      <c r="H732" s="1" t="s">
        <v>3617</v>
      </c>
      <c r="I732" s="1" t="s">
        <v>5653</v>
      </c>
      <c r="J732" s="1" t="s">
        <v>3619</v>
      </c>
      <c r="K732" s="1" t="s">
        <v>5653</v>
      </c>
      <c r="L732" s="1" t="s">
        <v>5653</v>
      </c>
      <c r="M732" s="1" t="s">
        <v>3620</v>
      </c>
      <c r="N732" s="1" t="s">
        <v>3620</v>
      </c>
      <c r="O732" s="1" t="s">
        <v>3621</v>
      </c>
      <c r="P732" s="1" t="s">
        <v>3622</v>
      </c>
      <c r="Q732" s="1" t="s">
        <v>6361</v>
      </c>
      <c r="R732" s="1" t="s">
        <v>72</v>
      </c>
      <c r="S732" s="1" t="s">
        <v>3624</v>
      </c>
      <c r="T732" s="1" t="s">
        <v>3625</v>
      </c>
    </row>
    <row r="733" s="1" customFormat="1" spans="1:20">
      <c r="A733" s="1" t="s">
        <v>6362</v>
      </c>
      <c r="B733" s="1" t="s">
        <v>79</v>
      </c>
      <c r="C733" s="1" t="s">
        <v>6363</v>
      </c>
      <c r="D733" s="1" t="s">
        <v>6364</v>
      </c>
      <c r="E733" s="1" t="s">
        <v>6365</v>
      </c>
      <c r="F733" s="1" t="s">
        <v>79</v>
      </c>
      <c r="G733" s="1" t="s">
        <v>80</v>
      </c>
      <c r="H733" s="1" t="s">
        <v>3617</v>
      </c>
      <c r="I733" s="1" t="s">
        <v>3621</v>
      </c>
      <c r="J733" s="1" t="s">
        <v>3619</v>
      </c>
      <c r="K733" s="1" t="s">
        <v>3621</v>
      </c>
      <c r="L733" s="1" t="s">
        <v>3621</v>
      </c>
      <c r="M733" s="1" t="s">
        <v>3620</v>
      </c>
      <c r="N733" s="1" t="s">
        <v>3620</v>
      </c>
      <c r="O733" s="1" t="s">
        <v>3621</v>
      </c>
      <c r="P733" s="1" t="s">
        <v>3622</v>
      </c>
      <c r="Q733" s="1" t="s">
        <v>6366</v>
      </c>
      <c r="R733" s="1" t="s">
        <v>72</v>
      </c>
      <c r="S733" s="1" t="s">
        <v>3624</v>
      </c>
      <c r="T733" s="1" t="s">
        <v>3625</v>
      </c>
    </row>
    <row r="734" s="1" customFormat="1" spans="1:20">
      <c r="A734" s="1" t="s">
        <v>2476</v>
      </c>
      <c r="B734" s="1" t="s">
        <v>79</v>
      </c>
      <c r="C734" s="1" t="s">
        <v>6367</v>
      </c>
      <c r="D734" s="1" t="s">
        <v>2478</v>
      </c>
      <c r="E734" s="1" t="s">
        <v>2479</v>
      </c>
      <c r="F734" s="1" t="s">
        <v>79</v>
      </c>
      <c r="G734" s="1" t="s">
        <v>80</v>
      </c>
      <c r="H734" s="1" t="s">
        <v>3617</v>
      </c>
      <c r="I734" s="1" t="s">
        <v>4299</v>
      </c>
      <c r="J734" s="1" t="s">
        <v>3619</v>
      </c>
      <c r="K734" s="1" t="s">
        <v>4299</v>
      </c>
      <c r="L734" s="1" t="s">
        <v>4299</v>
      </c>
      <c r="M734" s="1" t="s">
        <v>3620</v>
      </c>
      <c r="N734" s="1" t="s">
        <v>3620</v>
      </c>
      <c r="O734" s="1" t="s">
        <v>3621</v>
      </c>
      <c r="P734" s="1" t="s">
        <v>3622</v>
      </c>
      <c r="Q734" s="1" t="s">
        <v>6368</v>
      </c>
      <c r="R734" s="1" t="s">
        <v>72</v>
      </c>
      <c r="S734" s="1" t="s">
        <v>3624</v>
      </c>
      <c r="T734" s="1" t="s">
        <v>3625</v>
      </c>
    </row>
    <row r="735" s="1" customFormat="1" spans="1:20">
      <c r="A735" s="1" t="s">
        <v>2490</v>
      </c>
      <c r="B735" s="1" t="s">
        <v>79</v>
      </c>
      <c r="C735" s="1" t="s">
        <v>6369</v>
      </c>
      <c r="D735" s="1" t="s">
        <v>2492</v>
      </c>
      <c r="E735" s="1" t="s">
        <v>2493</v>
      </c>
      <c r="F735" s="1" t="s">
        <v>79</v>
      </c>
      <c r="G735" s="1" t="s">
        <v>80</v>
      </c>
      <c r="H735" s="1" t="s">
        <v>3617</v>
      </c>
      <c r="I735" s="1" t="s">
        <v>5008</v>
      </c>
      <c r="J735" s="1" t="s">
        <v>3619</v>
      </c>
      <c r="K735" s="1" t="s">
        <v>5008</v>
      </c>
      <c r="L735" s="1" t="s">
        <v>5008</v>
      </c>
      <c r="M735" s="1" t="s">
        <v>3620</v>
      </c>
      <c r="N735" s="1" t="s">
        <v>3620</v>
      </c>
      <c r="O735" s="1" t="s">
        <v>3621</v>
      </c>
      <c r="P735" s="1" t="s">
        <v>3622</v>
      </c>
      <c r="Q735" s="1" t="s">
        <v>6370</v>
      </c>
      <c r="R735" s="1" t="s">
        <v>72</v>
      </c>
      <c r="S735" s="1" t="s">
        <v>3624</v>
      </c>
      <c r="T735" s="1" t="s">
        <v>3625</v>
      </c>
    </row>
    <row r="736" s="1" customFormat="1" spans="1:20">
      <c r="A736" s="1" t="s">
        <v>472</v>
      </c>
      <c r="B736" s="1" t="s">
        <v>79</v>
      </c>
      <c r="C736" s="1" t="s">
        <v>6371</v>
      </c>
      <c r="D736" s="1" t="s">
        <v>474</v>
      </c>
      <c r="E736" s="1" t="s">
        <v>475</v>
      </c>
      <c r="F736" s="1" t="s">
        <v>79</v>
      </c>
      <c r="G736" s="1" t="s">
        <v>80</v>
      </c>
      <c r="H736" s="1" t="s">
        <v>3617</v>
      </c>
      <c r="I736" s="1" t="s">
        <v>6372</v>
      </c>
      <c r="J736" s="1" t="s">
        <v>3619</v>
      </c>
      <c r="K736" s="1" t="s">
        <v>6372</v>
      </c>
      <c r="L736" s="1" t="s">
        <v>6372</v>
      </c>
      <c r="M736" s="1" t="s">
        <v>3620</v>
      </c>
      <c r="N736" s="1" t="s">
        <v>3620</v>
      </c>
      <c r="O736" s="1" t="s">
        <v>3621</v>
      </c>
      <c r="P736" s="1" t="s">
        <v>3622</v>
      </c>
      <c r="Q736" s="1" t="s">
        <v>6373</v>
      </c>
      <c r="R736" s="1" t="s">
        <v>72</v>
      </c>
      <c r="S736" s="1" t="s">
        <v>3624</v>
      </c>
      <c r="T736" s="1" t="s">
        <v>3625</v>
      </c>
    </row>
    <row r="737" s="1" customFormat="1" spans="1:20">
      <c r="A737" s="1" t="s">
        <v>2471</v>
      </c>
      <c r="B737" s="1" t="s">
        <v>79</v>
      </c>
      <c r="C737" s="1" t="s">
        <v>6374</v>
      </c>
      <c r="D737" s="1" t="s">
        <v>6352</v>
      </c>
      <c r="E737" s="1" t="s">
        <v>2474</v>
      </c>
      <c r="F737" s="1" t="s">
        <v>79</v>
      </c>
      <c r="G737" s="1" t="s">
        <v>80</v>
      </c>
      <c r="H737" s="1" t="s">
        <v>3617</v>
      </c>
      <c r="I737" s="1" t="s">
        <v>6353</v>
      </c>
      <c r="J737" s="1" t="s">
        <v>3619</v>
      </c>
      <c r="K737" s="1" t="s">
        <v>6353</v>
      </c>
      <c r="L737" s="1" t="s">
        <v>6353</v>
      </c>
      <c r="M737" s="1" t="s">
        <v>3620</v>
      </c>
      <c r="N737" s="1" t="s">
        <v>3620</v>
      </c>
      <c r="O737" s="1" t="s">
        <v>3621</v>
      </c>
      <c r="P737" s="1" t="s">
        <v>3622</v>
      </c>
      <c r="Q737" s="1" t="s">
        <v>6375</v>
      </c>
      <c r="R737" s="1" t="s">
        <v>72</v>
      </c>
      <c r="S737" s="1" t="s">
        <v>3624</v>
      </c>
      <c r="T737" s="1" t="s">
        <v>3625</v>
      </c>
    </row>
    <row r="738" s="1" customFormat="1" spans="1:20">
      <c r="A738" s="1" t="s">
        <v>2828</v>
      </c>
      <c r="B738" s="1" t="s">
        <v>79</v>
      </c>
      <c r="C738" s="1" t="s">
        <v>6376</v>
      </c>
      <c r="D738" s="1" t="s">
        <v>2830</v>
      </c>
      <c r="E738" s="1" t="s">
        <v>2831</v>
      </c>
      <c r="F738" s="1" t="s">
        <v>79</v>
      </c>
      <c r="G738" s="1" t="s">
        <v>80</v>
      </c>
      <c r="H738" s="1" t="s">
        <v>3617</v>
      </c>
      <c r="I738" s="1" t="s">
        <v>5409</v>
      </c>
      <c r="J738" s="1" t="s">
        <v>3619</v>
      </c>
      <c r="K738" s="1" t="s">
        <v>5409</v>
      </c>
      <c r="L738" s="1" t="s">
        <v>5409</v>
      </c>
      <c r="M738" s="1" t="s">
        <v>3620</v>
      </c>
      <c r="N738" s="1" t="s">
        <v>3620</v>
      </c>
      <c r="O738" s="1" t="s">
        <v>3621</v>
      </c>
      <c r="P738" s="1" t="s">
        <v>3622</v>
      </c>
      <c r="Q738" s="1" t="s">
        <v>6377</v>
      </c>
      <c r="R738" s="1" t="s">
        <v>72</v>
      </c>
      <c r="S738" s="1" t="s">
        <v>3624</v>
      </c>
      <c r="T738" s="1" t="s">
        <v>3625</v>
      </c>
    </row>
    <row r="739" s="1" customFormat="1" spans="1:20">
      <c r="A739" s="1" t="s">
        <v>1415</v>
      </c>
      <c r="B739" s="1" t="s">
        <v>79</v>
      </c>
      <c r="C739" s="1" t="s">
        <v>6378</v>
      </c>
      <c r="D739" s="1" t="s">
        <v>6379</v>
      </c>
      <c r="E739" s="1" t="s">
        <v>1418</v>
      </c>
      <c r="F739" s="1" t="s">
        <v>79</v>
      </c>
      <c r="G739" s="1" t="s">
        <v>80</v>
      </c>
      <c r="H739" s="1" t="s">
        <v>3617</v>
      </c>
      <c r="I739" s="1" t="s">
        <v>6380</v>
      </c>
      <c r="J739" s="1" t="s">
        <v>3619</v>
      </c>
      <c r="K739" s="1" t="s">
        <v>6380</v>
      </c>
      <c r="L739" s="1" t="s">
        <v>6380</v>
      </c>
      <c r="M739" s="1" t="s">
        <v>3620</v>
      </c>
      <c r="N739" s="1" t="s">
        <v>3620</v>
      </c>
      <c r="O739" s="1" t="s">
        <v>3621</v>
      </c>
      <c r="P739" s="1" t="s">
        <v>3622</v>
      </c>
      <c r="Q739" s="1" t="s">
        <v>6381</v>
      </c>
      <c r="R739" s="1" t="s">
        <v>72</v>
      </c>
      <c r="S739" s="1" t="s">
        <v>3624</v>
      </c>
      <c r="T739" s="1" t="s">
        <v>3625</v>
      </c>
    </row>
    <row r="740" s="1" customFormat="1" spans="1:20">
      <c r="A740" s="1" t="s">
        <v>6382</v>
      </c>
      <c r="B740" s="1" t="s">
        <v>79</v>
      </c>
      <c r="C740" s="1" t="s">
        <v>6383</v>
      </c>
      <c r="D740" s="1" t="s">
        <v>6384</v>
      </c>
      <c r="E740" s="1" t="s">
        <v>6385</v>
      </c>
      <c r="F740" s="1" t="s">
        <v>79</v>
      </c>
      <c r="G740" s="1" t="s">
        <v>80</v>
      </c>
      <c r="H740" s="1" t="s">
        <v>3617</v>
      </c>
      <c r="I740" s="1" t="s">
        <v>5354</v>
      </c>
      <c r="J740" s="1" t="s">
        <v>3619</v>
      </c>
      <c r="K740" s="1" t="s">
        <v>5354</v>
      </c>
      <c r="L740" s="1" t="s">
        <v>5354</v>
      </c>
      <c r="M740" s="1" t="s">
        <v>3620</v>
      </c>
      <c r="N740" s="1" t="s">
        <v>3620</v>
      </c>
      <c r="O740" s="1" t="s">
        <v>3621</v>
      </c>
      <c r="P740" s="1" t="s">
        <v>3622</v>
      </c>
      <c r="Q740" s="1" t="s">
        <v>6386</v>
      </c>
      <c r="R740" s="1" t="s">
        <v>72</v>
      </c>
      <c r="S740" s="1" t="s">
        <v>3624</v>
      </c>
      <c r="T740" s="1" t="s">
        <v>3625</v>
      </c>
    </row>
    <row r="741" s="1" customFormat="1" spans="1:20">
      <c r="A741" s="1" t="s">
        <v>3468</v>
      </c>
      <c r="B741" s="1" t="s">
        <v>79</v>
      </c>
      <c r="C741" s="1" t="s">
        <v>6387</v>
      </c>
      <c r="D741" s="1" t="s">
        <v>3470</v>
      </c>
      <c r="E741" s="1" t="s">
        <v>3471</v>
      </c>
      <c r="F741" s="1" t="s">
        <v>79</v>
      </c>
      <c r="G741" s="1" t="s">
        <v>80</v>
      </c>
      <c r="H741" s="1" t="s">
        <v>3617</v>
      </c>
      <c r="I741" s="1" t="s">
        <v>6388</v>
      </c>
      <c r="J741" s="1" t="s">
        <v>3619</v>
      </c>
      <c r="K741" s="1" t="s">
        <v>6388</v>
      </c>
      <c r="L741" s="1" t="s">
        <v>6388</v>
      </c>
      <c r="M741" s="1" t="s">
        <v>3620</v>
      </c>
      <c r="N741" s="1" t="s">
        <v>3620</v>
      </c>
      <c r="O741" s="1" t="s">
        <v>3621</v>
      </c>
      <c r="P741" s="1" t="s">
        <v>3622</v>
      </c>
      <c r="Q741" s="1" t="s">
        <v>6389</v>
      </c>
      <c r="R741" s="1" t="s">
        <v>72</v>
      </c>
      <c r="S741" s="1" t="s">
        <v>3624</v>
      </c>
      <c r="T741" s="1" t="s">
        <v>3625</v>
      </c>
    </row>
    <row r="742" s="1" customFormat="1" spans="1:20">
      <c r="A742" s="1" t="s">
        <v>6390</v>
      </c>
      <c r="B742" s="1" t="s">
        <v>79</v>
      </c>
      <c r="C742" s="1" t="s">
        <v>6391</v>
      </c>
      <c r="D742" s="1" t="s">
        <v>6392</v>
      </c>
      <c r="E742" s="1" t="s">
        <v>6393</v>
      </c>
      <c r="F742" s="1" t="s">
        <v>79</v>
      </c>
      <c r="G742" s="1" t="s">
        <v>80</v>
      </c>
      <c r="H742" s="1" t="s">
        <v>3617</v>
      </c>
      <c r="I742" s="1" t="s">
        <v>5977</v>
      </c>
      <c r="J742" s="1" t="s">
        <v>3619</v>
      </c>
      <c r="K742" s="1" t="s">
        <v>5977</v>
      </c>
      <c r="L742" s="1" t="s">
        <v>5977</v>
      </c>
      <c r="M742" s="1" t="s">
        <v>3620</v>
      </c>
      <c r="N742" s="1" t="s">
        <v>3620</v>
      </c>
      <c r="O742" s="1" t="s">
        <v>3621</v>
      </c>
      <c r="P742" s="1" t="s">
        <v>3622</v>
      </c>
      <c r="Q742" s="1" t="s">
        <v>6394</v>
      </c>
      <c r="R742" s="1" t="s">
        <v>72</v>
      </c>
      <c r="S742" s="1" t="s">
        <v>3624</v>
      </c>
      <c r="T742" s="1" t="s">
        <v>3625</v>
      </c>
    </row>
    <row r="743" s="1" customFormat="1" spans="1:20">
      <c r="A743" s="1" t="s">
        <v>3567</v>
      </c>
      <c r="B743" s="1" t="s">
        <v>79</v>
      </c>
      <c r="C743" s="1" t="s">
        <v>6395</v>
      </c>
      <c r="D743" s="1" t="s">
        <v>2111</v>
      </c>
      <c r="E743" s="1" t="s">
        <v>3568</v>
      </c>
      <c r="F743" s="1" t="s">
        <v>79</v>
      </c>
      <c r="G743" s="1" t="s">
        <v>80</v>
      </c>
      <c r="H743" s="1" t="s">
        <v>3617</v>
      </c>
      <c r="I743" s="1" t="s">
        <v>4924</v>
      </c>
      <c r="J743" s="1" t="s">
        <v>3619</v>
      </c>
      <c r="K743" s="1" t="s">
        <v>4924</v>
      </c>
      <c r="L743" s="1" t="s">
        <v>4924</v>
      </c>
      <c r="M743" s="1" t="s">
        <v>3620</v>
      </c>
      <c r="N743" s="1" t="s">
        <v>3620</v>
      </c>
      <c r="O743" s="1" t="s">
        <v>3621</v>
      </c>
      <c r="P743" s="1" t="s">
        <v>3622</v>
      </c>
      <c r="Q743" s="1" t="s">
        <v>6396</v>
      </c>
      <c r="R743" s="1" t="s">
        <v>72</v>
      </c>
      <c r="S743" s="1" t="s">
        <v>3624</v>
      </c>
      <c r="T743" s="1" t="s">
        <v>3625</v>
      </c>
    </row>
    <row r="744" s="1" customFormat="1" spans="1:20">
      <c r="A744" s="1" t="s">
        <v>6397</v>
      </c>
      <c r="B744" s="1" t="s">
        <v>79</v>
      </c>
      <c r="C744" s="1" t="s">
        <v>6398</v>
      </c>
      <c r="D744" s="1" t="s">
        <v>6399</v>
      </c>
      <c r="E744" s="1" t="s">
        <v>6400</v>
      </c>
      <c r="F744" s="1" t="s">
        <v>79</v>
      </c>
      <c r="G744" s="1" t="s">
        <v>80</v>
      </c>
      <c r="H744" s="1" t="s">
        <v>3617</v>
      </c>
      <c r="I744" s="1" t="s">
        <v>5178</v>
      </c>
      <c r="J744" s="1" t="s">
        <v>3619</v>
      </c>
      <c r="K744" s="1" t="s">
        <v>5178</v>
      </c>
      <c r="L744" s="1" t="s">
        <v>5178</v>
      </c>
      <c r="M744" s="1" t="s">
        <v>3620</v>
      </c>
      <c r="N744" s="1" t="s">
        <v>3620</v>
      </c>
      <c r="O744" s="1" t="s">
        <v>3621</v>
      </c>
      <c r="P744" s="1" t="s">
        <v>3622</v>
      </c>
      <c r="Q744" s="1" t="s">
        <v>6401</v>
      </c>
      <c r="R744" s="1" t="s">
        <v>72</v>
      </c>
      <c r="S744" s="1" t="s">
        <v>3624</v>
      </c>
      <c r="T744" s="1" t="s">
        <v>3625</v>
      </c>
    </row>
    <row r="745" s="1" customFormat="1" spans="1:20">
      <c r="A745" s="1" t="s">
        <v>2515</v>
      </c>
      <c r="B745" s="1" t="s">
        <v>79</v>
      </c>
      <c r="C745" s="1" t="s">
        <v>6402</v>
      </c>
      <c r="D745" s="1" t="s">
        <v>5843</v>
      </c>
      <c r="E745" s="1" t="s">
        <v>2516</v>
      </c>
      <c r="F745" s="1" t="s">
        <v>79</v>
      </c>
      <c r="G745" s="1" t="s">
        <v>80</v>
      </c>
      <c r="H745" s="1" t="s">
        <v>3617</v>
      </c>
      <c r="I745" s="1" t="s">
        <v>4541</v>
      </c>
      <c r="J745" s="1" t="s">
        <v>3619</v>
      </c>
      <c r="K745" s="1" t="s">
        <v>4541</v>
      </c>
      <c r="L745" s="1" t="s">
        <v>4541</v>
      </c>
      <c r="M745" s="1" t="s">
        <v>3620</v>
      </c>
      <c r="N745" s="1" t="s">
        <v>3620</v>
      </c>
      <c r="O745" s="1" t="s">
        <v>3621</v>
      </c>
      <c r="P745" s="1" t="s">
        <v>3622</v>
      </c>
      <c r="Q745" s="1" t="s">
        <v>6403</v>
      </c>
      <c r="R745" s="1" t="s">
        <v>72</v>
      </c>
      <c r="S745" s="1" t="s">
        <v>3624</v>
      </c>
      <c r="T745" s="1" t="s">
        <v>3625</v>
      </c>
    </row>
    <row r="746" s="1" customFormat="1" spans="1:20">
      <c r="A746" s="1" t="s">
        <v>1977</v>
      </c>
      <c r="B746" s="1" t="s">
        <v>79</v>
      </c>
      <c r="C746" s="1" t="s">
        <v>6404</v>
      </c>
      <c r="D746" s="1" t="s">
        <v>1979</v>
      </c>
      <c r="E746" s="1" t="s">
        <v>1980</v>
      </c>
      <c r="F746" s="1" t="s">
        <v>79</v>
      </c>
      <c r="G746" s="1" t="s">
        <v>80</v>
      </c>
      <c r="H746" s="1" t="s">
        <v>3617</v>
      </c>
      <c r="I746" s="1" t="s">
        <v>4465</v>
      </c>
      <c r="J746" s="1" t="s">
        <v>3619</v>
      </c>
      <c r="K746" s="1" t="s">
        <v>4465</v>
      </c>
      <c r="L746" s="1" t="s">
        <v>4465</v>
      </c>
      <c r="M746" s="1" t="s">
        <v>3620</v>
      </c>
      <c r="N746" s="1" t="s">
        <v>3620</v>
      </c>
      <c r="O746" s="1" t="s">
        <v>3621</v>
      </c>
      <c r="P746" s="1" t="s">
        <v>3622</v>
      </c>
      <c r="Q746" s="1" t="s">
        <v>6405</v>
      </c>
      <c r="R746" s="1" t="s">
        <v>72</v>
      </c>
      <c r="S746" s="1" t="s">
        <v>3624</v>
      </c>
      <c r="T746" s="1" t="s">
        <v>3625</v>
      </c>
    </row>
    <row r="747" s="1" customFormat="1" spans="1:20">
      <c r="A747" s="1" t="s">
        <v>6406</v>
      </c>
      <c r="B747" s="1" t="s">
        <v>79</v>
      </c>
      <c r="C747" s="1" t="s">
        <v>6407</v>
      </c>
      <c r="D747" s="1" t="s">
        <v>6408</v>
      </c>
      <c r="E747" s="1" t="s">
        <v>6409</v>
      </c>
      <c r="F747" s="1" t="s">
        <v>79</v>
      </c>
      <c r="G747" s="1" t="s">
        <v>80</v>
      </c>
      <c r="H747" s="1" t="s">
        <v>3617</v>
      </c>
      <c r="I747" s="1" t="s">
        <v>5175</v>
      </c>
      <c r="J747" s="1" t="s">
        <v>3619</v>
      </c>
      <c r="K747" s="1" t="s">
        <v>5175</v>
      </c>
      <c r="L747" s="1" t="s">
        <v>5175</v>
      </c>
      <c r="M747" s="1" t="s">
        <v>3620</v>
      </c>
      <c r="N747" s="1" t="s">
        <v>3620</v>
      </c>
      <c r="O747" s="1" t="s">
        <v>3621</v>
      </c>
      <c r="P747" s="1" t="s">
        <v>3622</v>
      </c>
      <c r="Q747" s="1" t="s">
        <v>6410</v>
      </c>
      <c r="R747" s="1" t="s">
        <v>72</v>
      </c>
      <c r="S747" s="1" t="s">
        <v>3624</v>
      </c>
      <c r="T747" s="1" t="s">
        <v>3625</v>
      </c>
    </row>
    <row r="748" s="1" customFormat="1" spans="1:20">
      <c r="A748" s="1" t="s">
        <v>550</v>
      </c>
      <c r="B748" s="1" t="s">
        <v>79</v>
      </c>
      <c r="C748" s="1" t="s">
        <v>6411</v>
      </c>
      <c r="D748" s="1" t="s">
        <v>6337</v>
      </c>
      <c r="E748" s="1" t="s">
        <v>553</v>
      </c>
      <c r="F748" s="1" t="s">
        <v>79</v>
      </c>
      <c r="G748" s="1" t="s">
        <v>80</v>
      </c>
      <c r="H748" s="1" t="s">
        <v>3617</v>
      </c>
      <c r="I748" s="1" t="s">
        <v>6412</v>
      </c>
      <c r="J748" s="1" t="s">
        <v>3619</v>
      </c>
      <c r="K748" s="1" t="s">
        <v>6412</v>
      </c>
      <c r="L748" s="1" t="s">
        <v>6412</v>
      </c>
      <c r="M748" s="1" t="s">
        <v>3620</v>
      </c>
      <c r="N748" s="1" t="s">
        <v>3620</v>
      </c>
      <c r="O748" s="1" t="s">
        <v>3621</v>
      </c>
      <c r="P748" s="1" t="s">
        <v>3622</v>
      </c>
      <c r="Q748" s="1" t="s">
        <v>6413</v>
      </c>
      <c r="R748" s="1" t="s">
        <v>72</v>
      </c>
      <c r="S748" s="1" t="s">
        <v>3624</v>
      </c>
      <c r="T748" s="1" t="s">
        <v>3625</v>
      </c>
    </row>
    <row r="749" s="1" customFormat="1" spans="1:20">
      <c r="A749" s="1" t="s">
        <v>1982</v>
      </c>
      <c r="B749" s="1" t="s">
        <v>79</v>
      </c>
      <c r="C749" s="1" t="s">
        <v>6414</v>
      </c>
      <c r="D749" s="1" t="s">
        <v>1984</v>
      </c>
      <c r="E749" s="1" t="s">
        <v>1985</v>
      </c>
      <c r="F749" s="1" t="s">
        <v>79</v>
      </c>
      <c r="G749" s="1" t="s">
        <v>80</v>
      </c>
      <c r="H749" s="1" t="s">
        <v>3617</v>
      </c>
      <c r="I749" s="1" t="s">
        <v>6415</v>
      </c>
      <c r="J749" s="1" t="s">
        <v>3619</v>
      </c>
      <c r="K749" s="1" t="s">
        <v>6415</v>
      </c>
      <c r="L749" s="1" t="s">
        <v>6415</v>
      </c>
      <c r="M749" s="1" t="s">
        <v>3620</v>
      </c>
      <c r="N749" s="1" t="s">
        <v>3620</v>
      </c>
      <c r="O749" s="1" t="s">
        <v>3621</v>
      </c>
      <c r="P749" s="1" t="s">
        <v>3622</v>
      </c>
      <c r="Q749" s="1" t="s">
        <v>6416</v>
      </c>
      <c r="R749" s="1" t="s">
        <v>72</v>
      </c>
      <c r="S749" s="1" t="s">
        <v>3624</v>
      </c>
      <c r="T749" s="1" t="s">
        <v>3625</v>
      </c>
    </row>
    <row r="750" s="1" customFormat="1" spans="1:20">
      <c r="A750" s="1" t="s">
        <v>6417</v>
      </c>
      <c r="B750" s="1" t="s">
        <v>79</v>
      </c>
      <c r="C750" s="1" t="s">
        <v>6418</v>
      </c>
      <c r="D750" s="1" t="s">
        <v>4172</v>
      </c>
      <c r="E750" s="1" t="s">
        <v>6419</v>
      </c>
      <c r="F750" s="1" t="s">
        <v>79</v>
      </c>
      <c r="G750" s="1" t="s">
        <v>80</v>
      </c>
      <c r="H750" s="1" t="s">
        <v>3617</v>
      </c>
      <c r="I750" s="1" t="s">
        <v>6130</v>
      </c>
      <c r="J750" s="1" t="s">
        <v>3619</v>
      </c>
      <c r="K750" s="1" t="s">
        <v>6130</v>
      </c>
      <c r="L750" s="1" t="s">
        <v>6130</v>
      </c>
      <c r="M750" s="1" t="s">
        <v>3620</v>
      </c>
      <c r="N750" s="1" t="s">
        <v>3620</v>
      </c>
      <c r="O750" s="1" t="s">
        <v>3621</v>
      </c>
      <c r="P750" s="1" t="s">
        <v>3622</v>
      </c>
      <c r="Q750" s="1" t="s">
        <v>6420</v>
      </c>
      <c r="R750" s="1" t="s">
        <v>72</v>
      </c>
      <c r="S750" s="1" t="s">
        <v>3624</v>
      </c>
      <c r="T750" s="1" t="s">
        <v>3625</v>
      </c>
    </row>
    <row r="751" s="1" customFormat="1" spans="1:20">
      <c r="A751" s="1" t="s">
        <v>587</v>
      </c>
      <c r="B751" s="1" t="s">
        <v>79</v>
      </c>
      <c r="C751" s="1" t="s">
        <v>6421</v>
      </c>
      <c r="D751" s="1" t="s">
        <v>6265</v>
      </c>
      <c r="E751" s="1" t="s">
        <v>590</v>
      </c>
      <c r="F751" s="1" t="s">
        <v>79</v>
      </c>
      <c r="G751" s="1" t="s">
        <v>80</v>
      </c>
      <c r="H751" s="1" t="s">
        <v>3617</v>
      </c>
      <c r="I751" s="1" t="s">
        <v>6422</v>
      </c>
      <c r="J751" s="1" t="s">
        <v>3619</v>
      </c>
      <c r="K751" s="1" t="s">
        <v>6422</v>
      </c>
      <c r="L751" s="1" t="s">
        <v>6422</v>
      </c>
      <c r="M751" s="1" t="s">
        <v>3620</v>
      </c>
      <c r="N751" s="1" t="s">
        <v>3620</v>
      </c>
      <c r="O751" s="1" t="s">
        <v>3621</v>
      </c>
      <c r="P751" s="1" t="s">
        <v>3622</v>
      </c>
      <c r="Q751" s="1" t="s">
        <v>6423</v>
      </c>
      <c r="R751" s="1" t="s">
        <v>72</v>
      </c>
      <c r="S751" s="1" t="s">
        <v>3624</v>
      </c>
      <c r="T751" s="1" t="s">
        <v>3625</v>
      </c>
    </row>
    <row r="752" s="1" customFormat="1" spans="1:20">
      <c r="A752" s="1" t="s">
        <v>3565</v>
      </c>
      <c r="B752" s="1" t="s">
        <v>79</v>
      </c>
      <c r="C752" s="1" t="s">
        <v>6424</v>
      </c>
      <c r="D752" s="1" t="s">
        <v>5049</v>
      </c>
      <c r="E752" s="1" t="s">
        <v>3566</v>
      </c>
      <c r="F752" s="1" t="s">
        <v>79</v>
      </c>
      <c r="G752" s="1" t="s">
        <v>80</v>
      </c>
      <c r="H752" s="1" t="s">
        <v>3617</v>
      </c>
      <c r="I752" s="1" t="s">
        <v>6317</v>
      </c>
      <c r="J752" s="1" t="s">
        <v>3619</v>
      </c>
      <c r="K752" s="1" t="s">
        <v>6317</v>
      </c>
      <c r="L752" s="1" t="s">
        <v>6317</v>
      </c>
      <c r="M752" s="1" t="s">
        <v>3620</v>
      </c>
      <c r="N752" s="1" t="s">
        <v>3620</v>
      </c>
      <c r="O752" s="1" t="s">
        <v>3621</v>
      </c>
      <c r="P752" s="1" t="s">
        <v>3622</v>
      </c>
      <c r="Q752" s="1" t="s">
        <v>6425</v>
      </c>
      <c r="R752" s="1" t="s">
        <v>72</v>
      </c>
      <c r="S752" s="1" t="s">
        <v>3624</v>
      </c>
      <c r="T752" s="1" t="s">
        <v>3625</v>
      </c>
    </row>
    <row r="753" s="1" customFormat="1" spans="1:20">
      <c r="A753" s="1" t="s">
        <v>1967</v>
      </c>
      <c r="B753" s="1" t="s">
        <v>79</v>
      </c>
      <c r="C753" s="1" t="s">
        <v>6426</v>
      </c>
      <c r="D753" s="1" t="s">
        <v>1969</v>
      </c>
      <c r="E753" s="1" t="s">
        <v>1970</v>
      </c>
      <c r="F753" s="1" t="s">
        <v>79</v>
      </c>
      <c r="G753" s="1" t="s">
        <v>80</v>
      </c>
      <c r="H753" s="1" t="s">
        <v>3617</v>
      </c>
      <c r="I753" s="1" t="s">
        <v>4468</v>
      </c>
      <c r="J753" s="1" t="s">
        <v>3619</v>
      </c>
      <c r="K753" s="1" t="s">
        <v>4468</v>
      </c>
      <c r="L753" s="1" t="s">
        <v>4468</v>
      </c>
      <c r="M753" s="1" t="s">
        <v>3620</v>
      </c>
      <c r="N753" s="1" t="s">
        <v>3620</v>
      </c>
      <c r="O753" s="1" t="s">
        <v>3621</v>
      </c>
      <c r="P753" s="1" t="s">
        <v>3622</v>
      </c>
      <c r="Q753" s="1" t="s">
        <v>6427</v>
      </c>
      <c r="R753" s="1" t="s">
        <v>72</v>
      </c>
      <c r="S753" s="1" t="s">
        <v>3624</v>
      </c>
      <c r="T753" s="1" t="s">
        <v>3625</v>
      </c>
    </row>
    <row r="754" s="1" customFormat="1" spans="1:20">
      <c r="A754" s="1" t="s">
        <v>1077</v>
      </c>
      <c r="B754" s="1" t="s">
        <v>79</v>
      </c>
      <c r="C754" s="1" t="s">
        <v>6428</v>
      </c>
      <c r="D754" s="1" t="s">
        <v>5843</v>
      </c>
      <c r="E754" s="1" t="s">
        <v>1080</v>
      </c>
      <c r="F754" s="1" t="s">
        <v>79</v>
      </c>
      <c r="G754" s="1" t="s">
        <v>80</v>
      </c>
      <c r="H754" s="1" t="s">
        <v>3617</v>
      </c>
      <c r="I754" s="1" t="s">
        <v>4541</v>
      </c>
      <c r="J754" s="1" t="s">
        <v>3619</v>
      </c>
      <c r="K754" s="1" t="s">
        <v>4541</v>
      </c>
      <c r="L754" s="1" t="s">
        <v>4541</v>
      </c>
      <c r="M754" s="1" t="s">
        <v>3620</v>
      </c>
      <c r="N754" s="1" t="s">
        <v>3620</v>
      </c>
      <c r="O754" s="1" t="s">
        <v>3621</v>
      </c>
      <c r="P754" s="1" t="s">
        <v>3622</v>
      </c>
      <c r="Q754" s="1" t="s">
        <v>6429</v>
      </c>
      <c r="R754" s="1" t="s">
        <v>72</v>
      </c>
      <c r="S754" s="1" t="s">
        <v>3624</v>
      </c>
      <c r="T754" s="1" t="s">
        <v>3625</v>
      </c>
    </row>
    <row r="755" s="1" customFormat="1" spans="1:20">
      <c r="A755" s="1" t="s">
        <v>1674</v>
      </c>
      <c r="B755" s="1" t="s">
        <v>79</v>
      </c>
      <c r="C755" s="1" t="s">
        <v>6430</v>
      </c>
      <c r="D755" s="1" t="s">
        <v>1676</v>
      </c>
      <c r="E755" s="1" t="s">
        <v>1677</v>
      </c>
      <c r="F755" s="1" t="s">
        <v>79</v>
      </c>
      <c r="G755" s="1" t="s">
        <v>80</v>
      </c>
      <c r="H755" s="1" t="s">
        <v>3617</v>
      </c>
      <c r="I755" s="1" t="s">
        <v>4118</v>
      </c>
      <c r="J755" s="1" t="s">
        <v>3619</v>
      </c>
      <c r="K755" s="1" t="s">
        <v>4118</v>
      </c>
      <c r="L755" s="1" t="s">
        <v>4118</v>
      </c>
      <c r="M755" s="1" t="s">
        <v>3620</v>
      </c>
      <c r="N755" s="1" t="s">
        <v>3620</v>
      </c>
      <c r="O755" s="1" t="s">
        <v>3621</v>
      </c>
      <c r="P755" s="1" t="s">
        <v>3622</v>
      </c>
      <c r="Q755" s="1" t="s">
        <v>6431</v>
      </c>
      <c r="R755" s="1" t="s">
        <v>72</v>
      </c>
      <c r="S755" s="1" t="s">
        <v>3624</v>
      </c>
      <c r="T755" s="1" t="s">
        <v>3625</v>
      </c>
    </row>
    <row r="756" s="1" customFormat="1" spans="1:20">
      <c r="A756" s="1" t="s">
        <v>6432</v>
      </c>
      <c r="B756" s="1" t="s">
        <v>79</v>
      </c>
      <c r="C756" s="1" t="s">
        <v>6433</v>
      </c>
      <c r="D756" s="1" t="s">
        <v>6434</v>
      </c>
      <c r="E756" s="1" t="s">
        <v>6435</v>
      </c>
      <c r="F756" s="1" t="s">
        <v>79</v>
      </c>
      <c r="G756" s="1" t="s">
        <v>80</v>
      </c>
      <c r="H756" s="1" t="s">
        <v>3617</v>
      </c>
      <c r="I756" s="1" t="s">
        <v>6130</v>
      </c>
      <c r="J756" s="1" t="s">
        <v>3619</v>
      </c>
      <c r="K756" s="1" t="s">
        <v>6130</v>
      </c>
      <c r="L756" s="1" t="s">
        <v>6130</v>
      </c>
      <c r="M756" s="1" t="s">
        <v>3620</v>
      </c>
      <c r="N756" s="1" t="s">
        <v>3620</v>
      </c>
      <c r="O756" s="1" t="s">
        <v>3621</v>
      </c>
      <c r="P756" s="1" t="s">
        <v>3622</v>
      </c>
      <c r="Q756" s="1" t="s">
        <v>6436</v>
      </c>
      <c r="R756" s="1" t="s">
        <v>72</v>
      </c>
      <c r="S756" s="1" t="s">
        <v>3624</v>
      </c>
      <c r="T756" s="1" t="s">
        <v>3625</v>
      </c>
    </row>
    <row r="757" s="1" customFormat="1" spans="1:20">
      <c r="A757" s="1" t="s">
        <v>6437</v>
      </c>
      <c r="B757" s="1" t="s">
        <v>79</v>
      </c>
      <c r="C757" s="1" t="s">
        <v>6438</v>
      </c>
      <c r="D757" s="1" t="s">
        <v>6439</v>
      </c>
      <c r="E757" s="1" t="s">
        <v>6440</v>
      </c>
      <c r="F757" s="1" t="s">
        <v>79</v>
      </c>
      <c r="G757" s="1" t="s">
        <v>80</v>
      </c>
      <c r="H757" s="1" t="s">
        <v>3617</v>
      </c>
      <c r="I757" s="1" t="s">
        <v>4624</v>
      </c>
      <c r="J757" s="1" t="s">
        <v>3619</v>
      </c>
      <c r="K757" s="1" t="s">
        <v>4624</v>
      </c>
      <c r="L757" s="1" t="s">
        <v>4624</v>
      </c>
      <c r="M757" s="1" t="s">
        <v>3620</v>
      </c>
      <c r="N757" s="1" t="s">
        <v>3620</v>
      </c>
      <c r="O757" s="1" t="s">
        <v>3621</v>
      </c>
      <c r="P757" s="1" t="s">
        <v>3622</v>
      </c>
      <c r="Q757" s="1" t="s">
        <v>6441</v>
      </c>
      <c r="R757" s="1" t="s">
        <v>72</v>
      </c>
      <c r="S757" s="1" t="s">
        <v>3624</v>
      </c>
      <c r="T757" s="1" t="s">
        <v>3625</v>
      </c>
    </row>
    <row r="758" s="1" customFormat="1" spans="1:20">
      <c r="A758" s="1" t="s">
        <v>601</v>
      </c>
      <c r="B758" s="1" t="s">
        <v>79</v>
      </c>
      <c r="C758" s="1" t="s">
        <v>6442</v>
      </c>
      <c r="D758" s="1" t="s">
        <v>6443</v>
      </c>
      <c r="E758" s="1" t="s">
        <v>604</v>
      </c>
      <c r="F758" s="1" t="s">
        <v>79</v>
      </c>
      <c r="G758" s="1" t="s">
        <v>80</v>
      </c>
      <c r="H758" s="1" t="s">
        <v>3617</v>
      </c>
      <c r="I758" s="1" t="s">
        <v>4127</v>
      </c>
      <c r="J758" s="1" t="s">
        <v>3619</v>
      </c>
      <c r="K758" s="1" t="s">
        <v>4127</v>
      </c>
      <c r="L758" s="1" t="s">
        <v>4127</v>
      </c>
      <c r="M758" s="1" t="s">
        <v>3620</v>
      </c>
      <c r="N758" s="1" t="s">
        <v>3620</v>
      </c>
      <c r="O758" s="1" t="s">
        <v>3621</v>
      </c>
      <c r="P758" s="1" t="s">
        <v>3622</v>
      </c>
      <c r="Q758" s="1" t="s">
        <v>6444</v>
      </c>
      <c r="R758" s="1" t="s">
        <v>72</v>
      </c>
      <c r="S758" s="1" t="s">
        <v>3624</v>
      </c>
      <c r="T758" s="1" t="s">
        <v>3625</v>
      </c>
    </row>
    <row r="759" s="1" customFormat="1" spans="1:20">
      <c r="A759" s="1" t="s">
        <v>1668</v>
      </c>
      <c r="B759" s="1" t="s">
        <v>79</v>
      </c>
      <c r="C759" s="1" t="s">
        <v>6445</v>
      </c>
      <c r="D759" s="1" t="s">
        <v>1670</v>
      </c>
      <c r="E759" s="1" t="s">
        <v>1671</v>
      </c>
      <c r="F759" s="1" t="s">
        <v>79</v>
      </c>
      <c r="G759" s="1" t="s">
        <v>80</v>
      </c>
      <c r="H759" s="1" t="s">
        <v>3617</v>
      </c>
      <c r="I759" s="1" t="s">
        <v>3618</v>
      </c>
      <c r="J759" s="1" t="s">
        <v>3619</v>
      </c>
      <c r="K759" s="1" t="s">
        <v>3618</v>
      </c>
      <c r="L759" s="1" t="s">
        <v>3618</v>
      </c>
      <c r="M759" s="1" t="s">
        <v>3620</v>
      </c>
      <c r="N759" s="1" t="s">
        <v>3620</v>
      </c>
      <c r="O759" s="1" t="s">
        <v>3621</v>
      </c>
      <c r="P759" s="1" t="s">
        <v>3622</v>
      </c>
      <c r="Q759" s="1" t="s">
        <v>6446</v>
      </c>
      <c r="R759" s="1" t="s">
        <v>72</v>
      </c>
      <c r="S759" s="1" t="s">
        <v>3624</v>
      </c>
      <c r="T759" s="1" t="s">
        <v>3625</v>
      </c>
    </row>
    <row r="760" s="1" customFormat="1" spans="1:20">
      <c r="A760" s="1" t="s">
        <v>2526</v>
      </c>
      <c r="B760" s="1" t="s">
        <v>79</v>
      </c>
      <c r="C760" s="1" t="s">
        <v>6447</v>
      </c>
      <c r="D760" s="1" t="s">
        <v>6448</v>
      </c>
      <c r="E760" s="1" t="s">
        <v>2529</v>
      </c>
      <c r="F760" s="1" t="s">
        <v>79</v>
      </c>
      <c r="G760" s="1" t="s">
        <v>80</v>
      </c>
      <c r="H760" s="1" t="s">
        <v>3617</v>
      </c>
      <c r="I760" s="1" t="s">
        <v>6449</v>
      </c>
      <c r="J760" s="1" t="s">
        <v>3619</v>
      </c>
      <c r="K760" s="1" t="s">
        <v>6449</v>
      </c>
      <c r="L760" s="1" t="s">
        <v>6449</v>
      </c>
      <c r="M760" s="1" t="s">
        <v>3620</v>
      </c>
      <c r="N760" s="1" t="s">
        <v>3620</v>
      </c>
      <c r="O760" s="1" t="s">
        <v>3621</v>
      </c>
      <c r="P760" s="1" t="s">
        <v>3622</v>
      </c>
      <c r="Q760" s="1" t="s">
        <v>6450</v>
      </c>
      <c r="R760" s="1" t="s">
        <v>72</v>
      </c>
      <c r="S760" s="1" t="s">
        <v>3624</v>
      </c>
      <c r="T760" s="1" t="s">
        <v>3625</v>
      </c>
    </row>
    <row r="761" s="1" customFormat="1" spans="1:20">
      <c r="A761" s="1" t="s">
        <v>6451</v>
      </c>
      <c r="B761" s="1" t="s">
        <v>79</v>
      </c>
      <c r="C761" s="1" t="s">
        <v>6452</v>
      </c>
      <c r="D761" s="1" t="s">
        <v>6453</v>
      </c>
      <c r="E761" s="1" t="s">
        <v>6454</v>
      </c>
      <c r="F761" s="1" t="s">
        <v>79</v>
      </c>
      <c r="G761" s="1" t="s">
        <v>80</v>
      </c>
      <c r="H761" s="1" t="s">
        <v>3617</v>
      </c>
      <c r="I761" s="1" t="s">
        <v>6330</v>
      </c>
      <c r="J761" s="1" t="s">
        <v>3619</v>
      </c>
      <c r="K761" s="1" t="s">
        <v>6330</v>
      </c>
      <c r="L761" s="1" t="s">
        <v>6330</v>
      </c>
      <c r="M761" s="1" t="s">
        <v>3620</v>
      </c>
      <c r="N761" s="1" t="s">
        <v>3620</v>
      </c>
      <c r="O761" s="1" t="s">
        <v>3621</v>
      </c>
      <c r="P761" s="1" t="s">
        <v>3622</v>
      </c>
      <c r="Q761" s="1" t="s">
        <v>6455</v>
      </c>
      <c r="R761" s="1" t="s">
        <v>72</v>
      </c>
      <c r="S761" s="1" t="s">
        <v>3624</v>
      </c>
      <c r="T761" s="1" t="s">
        <v>3625</v>
      </c>
    </row>
    <row r="762" s="1" customFormat="1" spans="1:20">
      <c r="A762" s="1" t="s">
        <v>2839</v>
      </c>
      <c r="B762" s="1" t="s">
        <v>79</v>
      </c>
      <c r="C762" s="1" t="s">
        <v>6456</v>
      </c>
      <c r="D762" s="1" t="s">
        <v>2841</v>
      </c>
      <c r="E762" s="1" t="s">
        <v>6457</v>
      </c>
      <c r="F762" s="1" t="s">
        <v>79</v>
      </c>
      <c r="G762" s="1" t="s">
        <v>80</v>
      </c>
      <c r="H762" s="1" t="s">
        <v>3617</v>
      </c>
      <c r="I762" s="1" t="s">
        <v>6458</v>
      </c>
      <c r="J762" s="1" t="s">
        <v>3619</v>
      </c>
      <c r="K762" s="1" t="s">
        <v>6458</v>
      </c>
      <c r="L762" s="1" t="s">
        <v>6458</v>
      </c>
      <c r="M762" s="1" t="s">
        <v>3620</v>
      </c>
      <c r="N762" s="1" t="s">
        <v>3620</v>
      </c>
      <c r="O762" s="1" t="s">
        <v>3621</v>
      </c>
      <c r="P762" s="1" t="s">
        <v>3622</v>
      </c>
      <c r="Q762" s="1" t="s">
        <v>6459</v>
      </c>
      <c r="R762" s="1" t="s">
        <v>72</v>
      </c>
      <c r="S762" s="1" t="s">
        <v>3624</v>
      </c>
      <c r="T762" s="1" t="s">
        <v>3625</v>
      </c>
    </row>
    <row r="763" s="1" customFormat="1" spans="1:20">
      <c r="A763" s="1" t="s">
        <v>6460</v>
      </c>
      <c r="B763" s="1" t="s">
        <v>79</v>
      </c>
      <c r="C763" s="1" t="s">
        <v>6461</v>
      </c>
      <c r="D763" s="1" t="s">
        <v>6462</v>
      </c>
      <c r="E763" s="1" t="s">
        <v>6463</v>
      </c>
      <c r="F763" s="1" t="s">
        <v>79</v>
      </c>
      <c r="G763" s="1" t="s">
        <v>80</v>
      </c>
      <c r="H763" s="1" t="s">
        <v>3617</v>
      </c>
      <c r="I763" s="1" t="s">
        <v>6130</v>
      </c>
      <c r="J763" s="1" t="s">
        <v>3619</v>
      </c>
      <c r="K763" s="1" t="s">
        <v>6130</v>
      </c>
      <c r="L763" s="1" t="s">
        <v>6130</v>
      </c>
      <c r="M763" s="1" t="s">
        <v>3620</v>
      </c>
      <c r="N763" s="1" t="s">
        <v>3620</v>
      </c>
      <c r="O763" s="1" t="s">
        <v>3621</v>
      </c>
      <c r="P763" s="1" t="s">
        <v>3622</v>
      </c>
      <c r="Q763" s="1" t="s">
        <v>6464</v>
      </c>
      <c r="R763" s="1" t="s">
        <v>72</v>
      </c>
      <c r="S763" s="1" t="s">
        <v>3624</v>
      </c>
      <c r="T763" s="1" t="s">
        <v>3625</v>
      </c>
    </row>
    <row r="764" s="1" customFormat="1" spans="1:20">
      <c r="A764" s="1" t="s">
        <v>556</v>
      </c>
      <c r="B764" s="1" t="s">
        <v>79</v>
      </c>
      <c r="C764" s="1" t="s">
        <v>6465</v>
      </c>
      <c r="D764" s="1" t="s">
        <v>558</v>
      </c>
      <c r="E764" s="1" t="s">
        <v>559</v>
      </c>
      <c r="F764" s="1" t="s">
        <v>79</v>
      </c>
      <c r="G764" s="1" t="s">
        <v>80</v>
      </c>
      <c r="H764" s="1" t="s">
        <v>3617</v>
      </c>
      <c r="I764" s="1" t="s">
        <v>3979</v>
      </c>
      <c r="J764" s="1" t="s">
        <v>3619</v>
      </c>
      <c r="K764" s="1" t="s">
        <v>3979</v>
      </c>
      <c r="L764" s="1" t="s">
        <v>3979</v>
      </c>
      <c r="M764" s="1" t="s">
        <v>3620</v>
      </c>
      <c r="N764" s="1" t="s">
        <v>3620</v>
      </c>
      <c r="O764" s="1" t="s">
        <v>3621</v>
      </c>
      <c r="P764" s="1" t="s">
        <v>3622</v>
      </c>
      <c r="Q764" s="1" t="s">
        <v>6466</v>
      </c>
      <c r="R764" s="1" t="s">
        <v>72</v>
      </c>
      <c r="S764" s="1" t="s">
        <v>3624</v>
      </c>
      <c r="T764" s="1" t="s">
        <v>3625</v>
      </c>
    </row>
    <row r="765" s="1" customFormat="1" spans="1:20">
      <c r="A765" s="1" t="s">
        <v>6467</v>
      </c>
      <c r="B765" s="1" t="s">
        <v>79</v>
      </c>
      <c r="C765" s="1" t="s">
        <v>6468</v>
      </c>
      <c r="D765" s="1" t="s">
        <v>953</v>
      </c>
      <c r="E765" s="1" t="s">
        <v>6469</v>
      </c>
      <c r="F765" s="1" t="s">
        <v>79</v>
      </c>
      <c r="G765" s="1" t="s">
        <v>80</v>
      </c>
      <c r="H765" s="1" t="s">
        <v>3617</v>
      </c>
      <c r="I765" s="1" t="s">
        <v>5037</v>
      </c>
      <c r="J765" s="1" t="s">
        <v>3619</v>
      </c>
      <c r="K765" s="1" t="s">
        <v>5037</v>
      </c>
      <c r="L765" s="1" t="s">
        <v>5037</v>
      </c>
      <c r="M765" s="1" t="s">
        <v>3620</v>
      </c>
      <c r="N765" s="1" t="s">
        <v>3620</v>
      </c>
      <c r="O765" s="1" t="s">
        <v>3621</v>
      </c>
      <c r="P765" s="1" t="s">
        <v>3622</v>
      </c>
      <c r="Q765" s="1" t="s">
        <v>6470</v>
      </c>
      <c r="R765" s="1" t="s">
        <v>72</v>
      </c>
      <c r="S765" s="1" t="s">
        <v>3624</v>
      </c>
      <c r="T765" s="1" t="s">
        <v>3625</v>
      </c>
    </row>
    <row r="766" s="1" customFormat="1" spans="1:20">
      <c r="A766" s="1" t="s">
        <v>6471</v>
      </c>
      <c r="B766" s="1" t="s">
        <v>79</v>
      </c>
      <c r="C766" s="1" t="s">
        <v>6472</v>
      </c>
      <c r="D766" s="1" t="s">
        <v>6473</v>
      </c>
      <c r="E766" s="1" t="s">
        <v>6474</v>
      </c>
      <c r="F766" s="1" t="s">
        <v>79</v>
      </c>
      <c r="G766" s="1" t="s">
        <v>80</v>
      </c>
      <c r="H766" s="1" t="s">
        <v>3617</v>
      </c>
      <c r="I766" s="1" t="s">
        <v>6475</v>
      </c>
      <c r="J766" s="1" t="s">
        <v>3619</v>
      </c>
      <c r="K766" s="1" t="s">
        <v>6475</v>
      </c>
      <c r="L766" s="1" t="s">
        <v>6475</v>
      </c>
      <c r="M766" s="1" t="s">
        <v>3620</v>
      </c>
      <c r="N766" s="1" t="s">
        <v>3620</v>
      </c>
      <c r="O766" s="1" t="s">
        <v>3621</v>
      </c>
      <c r="P766" s="1" t="s">
        <v>3622</v>
      </c>
      <c r="Q766" s="1" t="s">
        <v>6476</v>
      </c>
      <c r="R766" s="1" t="s">
        <v>72</v>
      </c>
      <c r="S766" s="1" t="s">
        <v>3624</v>
      </c>
      <c r="T766" s="1" t="s">
        <v>3625</v>
      </c>
    </row>
    <row r="767" s="1" customFormat="1" spans="1:20">
      <c r="A767" s="1" t="s">
        <v>2517</v>
      </c>
      <c r="B767" s="1" t="s">
        <v>79</v>
      </c>
      <c r="C767" s="1" t="s">
        <v>6477</v>
      </c>
      <c r="D767" s="1" t="s">
        <v>6478</v>
      </c>
      <c r="E767" s="1" t="s">
        <v>2520</v>
      </c>
      <c r="F767" s="1" t="s">
        <v>79</v>
      </c>
      <c r="G767" s="1" t="s">
        <v>80</v>
      </c>
      <c r="H767" s="1" t="s">
        <v>3617</v>
      </c>
      <c r="I767" s="1" t="s">
        <v>6338</v>
      </c>
      <c r="J767" s="1" t="s">
        <v>3619</v>
      </c>
      <c r="K767" s="1" t="s">
        <v>6338</v>
      </c>
      <c r="L767" s="1" t="s">
        <v>6338</v>
      </c>
      <c r="M767" s="1" t="s">
        <v>3620</v>
      </c>
      <c r="N767" s="1" t="s">
        <v>3620</v>
      </c>
      <c r="O767" s="1" t="s">
        <v>3621</v>
      </c>
      <c r="P767" s="1" t="s">
        <v>3622</v>
      </c>
      <c r="Q767" s="1" t="s">
        <v>6479</v>
      </c>
      <c r="R767" s="1" t="s">
        <v>72</v>
      </c>
      <c r="S767" s="1" t="s">
        <v>3624</v>
      </c>
      <c r="T767" s="1" t="s">
        <v>3625</v>
      </c>
    </row>
    <row r="768" s="1" customFormat="1" spans="1:20">
      <c r="A768" s="1" t="s">
        <v>3477</v>
      </c>
      <c r="B768" s="1" t="s">
        <v>79</v>
      </c>
      <c r="C768" s="1" t="s">
        <v>6480</v>
      </c>
      <c r="D768" s="1" t="s">
        <v>3479</v>
      </c>
      <c r="E768" s="1" t="s">
        <v>2736</v>
      </c>
      <c r="F768" s="1" t="s">
        <v>79</v>
      </c>
      <c r="G768" s="1" t="s">
        <v>80</v>
      </c>
      <c r="H768" s="1" t="s">
        <v>3617</v>
      </c>
      <c r="I768" s="1" t="s">
        <v>6481</v>
      </c>
      <c r="J768" s="1" t="s">
        <v>3619</v>
      </c>
      <c r="K768" s="1" t="s">
        <v>6481</v>
      </c>
      <c r="L768" s="1" t="s">
        <v>6481</v>
      </c>
      <c r="M768" s="1" t="s">
        <v>3620</v>
      </c>
      <c r="N768" s="1" t="s">
        <v>3620</v>
      </c>
      <c r="O768" s="1" t="s">
        <v>3621</v>
      </c>
      <c r="P768" s="1" t="s">
        <v>3622</v>
      </c>
      <c r="Q768" s="1" t="s">
        <v>6479</v>
      </c>
      <c r="R768" s="1" t="s">
        <v>72</v>
      </c>
      <c r="S768" s="1" t="s">
        <v>3624</v>
      </c>
      <c r="T768" s="1" t="s">
        <v>3625</v>
      </c>
    </row>
    <row r="769" s="1" customFormat="1" spans="1:20">
      <c r="A769" s="1" t="s">
        <v>3473</v>
      </c>
      <c r="B769" s="1" t="s">
        <v>79</v>
      </c>
      <c r="C769" s="1" t="s">
        <v>6482</v>
      </c>
      <c r="D769" s="1" t="s">
        <v>6483</v>
      </c>
      <c r="E769" s="1" t="s">
        <v>3476</v>
      </c>
      <c r="F769" s="1" t="s">
        <v>79</v>
      </c>
      <c r="G769" s="1" t="s">
        <v>80</v>
      </c>
      <c r="H769" s="1" t="s">
        <v>3617</v>
      </c>
      <c r="I769" s="1" t="s">
        <v>4258</v>
      </c>
      <c r="J769" s="1" t="s">
        <v>3619</v>
      </c>
      <c r="K769" s="1" t="s">
        <v>4258</v>
      </c>
      <c r="L769" s="1" t="s">
        <v>4258</v>
      </c>
      <c r="M769" s="1" t="s">
        <v>3620</v>
      </c>
      <c r="N769" s="1" t="s">
        <v>3620</v>
      </c>
      <c r="O769" s="1" t="s">
        <v>3621</v>
      </c>
      <c r="P769" s="1" t="s">
        <v>3622</v>
      </c>
      <c r="Q769" s="1" t="s">
        <v>6484</v>
      </c>
      <c r="R769" s="1" t="s">
        <v>72</v>
      </c>
      <c r="S769" s="1" t="s">
        <v>3624</v>
      </c>
      <c r="T769" s="1" t="s">
        <v>3625</v>
      </c>
    </row>
    <row r="770" s="1" customFormat="1" spans="1:20">
      <c r="A770" s="1" t="s">
        <v>2834</v>
      </c>
      <c r="B770" s="1" t="s">
        <v>79</v>
      </c>
      <c r="C770" s="1" t="s">
        <v>6485</v>
      </c>
      <c r="D770" s="1" t="s">
        <v>2836</v>
      </c>
      <c r="E770" s="1" t="s">
        <v>2837</v>
      </c>
      <c r="F770" s="1" t="s">
        <v>79</v>
      </c>
      <c r="G770" s="1" t="s">
        <v>80</v>
      </c>
      <c r="H770" s="1" t="s">
        <v>3617</v>
      </c>
      <c r="I770" s="1" t="s">
        <v>6083</v>
      </c>
      <c r="J770" s="1" t="s">
        <v>3619</v>
      </c>
      <c r="K770" s="1" t="s">
        <v>6083</v>
      </c>
      <c r="L770" s="1" t="s">
        <v>6083</v>
      </c>
      <c r="M770" s="1" t="s">
        <v>3620</v>
      </c>
      <c r="N770" s="1" t="s">
        <v>3620</v>
      </c>
      <c r="O770" s="1" t="s">
        <v>3621</v>
      </c>
      <c r="P770" s="1" t="s">
        <v>3622</v>
      </c>
      <c r="Q770" s="1" t="s">
        <v>6486</v>
      </c>
      <c r="R770" s="1" t="s">
        <v>72</v>
      </c>
      <c r="S770" s="1" t="s">
        <v>3624</v>
      </c>
      <c r="T770" s="1" t="s">
        <v>3625</v>
      </c>
    </row>
    <row r="771" s="1" customFormat="1" spans="1:20">
      <c r="A771" s="1" t="s">
        <v>1761</v>
      </c>
      <c r="B771" s="1" t="s">
        <v>79</v>
      </c>
      <c r="C771" s="1" t="s">
        <v>6487</v>
      </c>
      <c r="D771" s="1" t="s">
        <v>1763</v>
      </c>
      <c r="E771" s="1" t="s">
        <v>1764</v>
      </c>
      <c r="F771" s="1" t="s">
        <v>79</v>
      </c>
      <c r="G771" s="1" t="s">
        <v>80</v>
      </c>
      <c r="H771" s="1" t="s">
        <v>3617</v>
      </c>
      <c r="I771" s="1" t="s">
        <v>6488</v>
      </c>
      <c r="J771" s="1" t="s">
        <v>3619</v>
      </c>
      <c r="K771" s="1" t="s">
        <v>6488</v>
      </c>
      <c r="L771" s="1" t="s">
        <v>6488</v>
      </c>
      <c r="M771" s="1" t="s">
        <v>3620</v>
      </c>
      <c r="N771" s="1" t="s">
        <v>3620</v>
      </c>
      <c r="O771" s="1" t="s">
        <v>3621</v>
      </c>
      <c r="P771" s="1" t="s">
        <v>3622</v>
      </c>
      <c r="Q771" s="1" t="s">
        <v>6489</v>
      </c>
      <c r="R771" s="1" t="s">
        <v>72</v>
      </c>
      <c r="S771" s="1" t="s">
        <v>3624</v>
      </c>
      <c r="T771" s="1" t="s">
        <v>3625</v>
      </c>
    </row>
    <row r="772" s="1" customFormat="1" spans="1:20">
      <c r="A772" s="1" t="s">
        <v>6490</v>
      </c>
      <c r="B772" s="1" t="s">
        <v>79</v>
      </c>
      <c r="C772" s="1" t="s">
        <v>6491</v>
      </c>
      <c r="D772" s="1" t="s">
        <v>6492</v>
      </c>
      <c r="E772" s="1" t="s">
        <v>6493</v>
      </c>
      <c r="F772" s="1" t="s">
        <v>79</v>
      </c>
      <c r="G772" s="1" t="s">
        <v>80</v>
      </c>
      <c r="H772" s="1" t="s">
        <v>3617</v>
      </c>
      <c r="I772" s="1" t="s">
        <v>3621</v>
      </c>
      <c r="J772" s="1" t="s">
        <v>3619</v>
      </c>
      <c r="K772" s="1" t="s">
        <v>3621</v>
      </c>
      <c r="L772" s="1" t="s">
        <v>3621</v>
      </c>
      <c r="M772" s="1" t="s">
        <v>3620</v>
      </c>
      <c r="N772" s="1" t="s">
        <v>3620</v>
      </c>
      <c r="O772" s="1" t="s">
        <v>3621</v>
      </c>
      <c r="P772" s="1" t="s">
        <v>3622</v>
      </c>
      <c r="Q772" s="1" t="s">
        <v>6494</v>
      </c>
      <c r="R772" s="1" t="s">
        <v>72</v>
      </c>
      <c r="S772" s="1" t="s">
        <v>3624</v>
      </c>
      <c r="T772" s="1" t="s">
        <v>3625</v>
      </c>
    </row>
    <row r="773" s="1" customFormat="1" spans="1:20">
      <c r="A773" s="1" t="s">
        <v>1093</v>
      </c>
      <c r="B773" s="1" t="s">
        <v>79</v>
      </c>
      <c r="C773" s="1" t="s">
        <v>6495</v>
      </c>
      <c r="D773" s="1" t="s">
        <v>1095</v>
      </c>
      <c r="E773" s="1" t="s">
        <v>1096</v>
      </c>
      <c r="F773" s="1" t="s">
        <v>79</v>
      </c>
      <c r="G773" s="1" t="s">
        <v>80</v>
      </c>
      <c r="H773" s="1" t="s">
        <v>3617</v>
      </c>
      <c r="I773" s="1" t="s">
        <v>4772</v>
      </c>
      <c r="J773" s="1" t="s">
        <v>3619</v>
      </c>
      <c r="K773" s="1" t="s">
        <v>4772</v>
      </c>
      <c r="L773" s="1" t="s">
        <v>4772</v>
      </c>
      <c r="M773" s="1" t="s">
        <v>3620</v>
      </c>
      <c r="N773" s="1" t="s">
        <v>3620</v>
      </c>
      <c r="O773" s="1" t="s">
        <v>3621</v>
      </c>
      <c r="P773" s="1" t="s">
        <v>3622</v>
      </c>
      <c r="Q773" s="1" t="s">
        <v>6496</v>
      </c>
      <c r="R773" s="1" t="s">
        <v>72</v>
      </c>
      <c r="S773" s="1" t="s">
        <v>3624</v>
      </c>
      <c r="T773" s="1" t="s">
        <v>3625</v>
      </c>
    </row>
    <row r="774" s="1" customFormat="1" spans="1:20">
      <c r="A774" s="1" t="s">
        <v>608</v>
      </c>
      <c r="B774" s="1" t="s">
        <v>79</v>
      </c>
      <c r="C774" s="1" t="s">
        <v>6497</v>
      </c>
      <c r="D774" s="1" t="s">
        <v>610</v>
      </c>
      <c r="E774" s="1" t="s">
        <v>611</v>
      </c>
      <c r="F774" s="1" t="s">
        <v>79</v>
      </c>
      <c r="G774" s="1" t="s">
        <v>80</v>
      </c>
      <c r="H774" s="1" t="s">
        <v>3617</v>
      </c>
      <c r="I774" s="1" t="s">
        <v>4258</v>
      </c>
      <c r="J774" s="1" t="s">
        <v>3619</v>
      </c>
      <c r="K774" s="1" t="s">
        <v>4258</v>
      </c>
      <c r="L774" s="1" t="s">
        <v>4258</v>
      </c>
      <c r="M774" s="1" t="s">
        <v>3620</v>
      </c>
      <c r="N774" s="1" t="s">
        <v>3620</v>
      </c>
      <c r="O774" s="1" t="s">
        <v>3621</v>
      </c>
      <c r="P774" s="1" t="s">
        <v>3622</v>
      </c>
      <c r="Q774" s="1" t="s">
        <v>6498</v>
      </c>
      <c r="R774" s="1" t="s">
        <v>72</v>
      </c>
      <c r="S774" s="1" t="s">
        <v>3624</v>
      </c>
      <c r="T774" s="1" t="s">
        <v>3625</v>
      </c>
    </row>
    <row r="775" s="1" customFormat="1" spans="1:20">
      <c r="A775" s="1" t="s">
        <v>1971</v>
      </c>
      <c r="B775" s="1" t="s">
        <v>79</v>
      </c>
      <c r="C775" s="1" t="s">
        <v>6499</v>
      </c>
      <c r="D775" s="1" t="s">
        <v>6123</v>
      </c>
      <c r="E775" s="1" t="s">
        <v>6500</v>
      </c>
      <c r="F775" s="1" t="s">
        <v>79</v>
      </c>
      <c r="G775" s="1" t="s">
        <v>80</v>
      </c>
      <c r="H775" s="1" t="s">
        <v>3617</v>
      </c>
      <c r="I775" s="1" t="s">
        <v>6501</v>
      </c>
      <c r="J775" s="1" t="s">
        <v>3619</v>
      </c>
      <c r="K775" s="1" t="s">
        <v>6501</v>
      </c>
      <c r="L775" s="1" t="s">
        <v>6501</v>
      </c>
      <c r="M775" s="1" t="s">
        <v>3620</v>
      </c>
      <c r="N775" s="1" t="s">
        <v>3620</v>
      </c>
      <c r="O775" s="1" t="s">
        <v>3621</v>
      </c>
      <c r="P775" s="1" t="s">
        <v>3622</v>
      </c>
      <c r="Q775" s="1" t="s">
        <v>6502</v>
      </c>
      <c r="R775" s="1" t="s">
        <v>72</v>
      </c>
      <c r="S775" s="1" t="s">
        <v>3624</v>
      </c>
      <c r="T775" s="1" t="s">
        <v>3625</v>
      </c>
    </row>
    <row r="776" s="1" customFormat="1" spans="1:20">
      <c r="A776" s="1" t="s">
        <v>564</v>
      </c>
      <c r="B776" s="1" t="s">
        <v>79</v>
      </c>
      <c r="C776" s="1" t="s">
        <v>6503</v>
      </c>
      <c r="D776" s="1" t="s">
        <v>6504</v>
      </c>
      <c r="E776" s="1" t="s">
        <v>567</v>
      </c>
      <c r="F776" s="1" t="s">
        <v>79</v>
      </c>
      <c r="G776" s="1" t="s">
        <v>80</v>
      </c>
      <c r="H776" s="1" t="s">
        <v>3617</v>
      </c>
      <c r="I776" s="1" t="s">
        <v>6505</v>
      </c>
      <c r="J776" s="1" t="s">
        <v>3619</v>
      </c>
      <c r="K776" s="1" t="s">
        <v>6505</v>
      </c>
      <c r="L776" s="1" t="s">
        <v>6505</v>
      </c>
      <c r="M776" s="1" t="s">
        <v>3620</v>
      </c>
      <c r="N776" s="1" t="s">
        <v>3620</v>
      </c>
      <c r="O776" s="1" t="s">
        <v>3621</v>
      </c>
      <c r="P776" s="1" t="s">
        <v>3622</v>
      </c>
      <c r="Q776" s="1" t="s">
        <v>6506</v>
      </c>
      <c r="R776" s="1" t="s">
        <v>72</v>
      </c>
      <c r="S776" s="1" t="s">
        <v>3624</v>
      </c>
      <c r="T776" s="1" t="s">
        <v>3625</v>
      </c>
    </row>
    <row r="777" s="1" customFormat="1" spans="1:20">
      <c r="A777" s="1" t="s">
        <v>2967</v>
      </c>
      <c r="B777" s="1" t="s">
        <v>79</v>
      </c>
      <c r="C777" s="1" t="s">
        <v>6507</v>
      </c>
      <c r="D777" s="1" t="s">
        <v>6508</v>
      </c>
      <c r="E777" s="1" t="s">
        <v>2970</v>
      </c>
      <c r="F777" s="1" t="s">
        <v>79</v>
      </c>
      <c r="G777" s="1" t="s">
        <v>80</v>
      </c>
      <c r="H777" s="1" t="s">
        <v>3617</v>
      </c>
      <c r="I777" s="1" t="s">
        <v>4738</v>
      </c>
      <c r="J777" s="1" t="s">
        <v>3619</v>
      </c>
      <c r="K777" s="1" t="s">
        <v>4738</v>
      </c>
      <c r="L777" s="1" t="s">
        <v>4738</v>
      </c>
      <c r="M777" s="1" t="s">
        <v>3620</v>
      </c>
      <c r="N777" s="1" t="s">
        <v>3620</v>
      </c>
      <c r="O777" s="1" t="s">
        <v>3621</v>
      </c>
      <c r="P777" s="1" t="s">
        <v>3622</v>
      </c>
      <c r="Q777" s="1" t="s">
        <v>6509</v>
      </c>
      <c r="R777" s="1" t="s">
        <v>72</v>
      </c>
      <c r="S777" s="1" t="s">
        <v>3624</v>
      </c>
      <c r="T777" s="1" t="s">
        <v>3625</v>
      </c>
    </row>
    <row r="778" s="1" customFormat="1" spans="1:20">
      <c r="A778" s="1" t="s">
        <v>6510</v>
      </c>
      <c r="B778" s="1" t="s">
        <v>79</v>
      </c>
      <c r="C778" s="1" t="s">
        <v>6511</v>
      </c>
      <c r="D778" s="1" t="s">
        <v>6512</v>
      </c>
      <c r="E778" s="1" t="s">
        <v>6513</v>
      </c>
      <c r="F778" s="1" t="s">
        <v>79</v>
      </c>
      <c r="G778" s="1" t="s">
        <v>80</v>
      </c>
      <c r="H778" s="1" t="s">
        <v>3617</v>
      </c>
      <c r="I778" s="1" t="s">
        <v>4608</v>
      </c>
      <c r="J778" s="1" t="s">
        <v>3619</v>
      </c>
      <c r="K778" s="1" t="s">
        <v>4608</v>
      </c>
      <c r="L778" s="1" t="s">
        <v>4608</v>
      </c>
      <c r="M778" s="1" t="s">
        <v>3620</v>
      </c>
      <c r="N778" s="1" t="s">
        <v>3620</v>
      </c>
      <c r="O778" s="1" t="s">
        <v>3621</v>
      </c>
      <c r="P778" s="1" t="s">
        <v>3622</v>
      </c>
      <c r="Q778" s="1" t="s">
        <v>6514</v>
      </c>
      <c r="R778" s="1" t="s">
        <v>72</v>
      </c>
      <c r="S778" s="1" t="s">
        <v>3624</v>
      </c>
      <c r="T778" s="1" t="s">
        <v>3625</v>
      </c>
    </row>
    <row r="779" s="1" customFormat="1" spans="1:20">
      <c r="A779" s="1" t="s">
        <v>3519</v>
      </c>
      <c r="B779" s="1" t="s">
        <v>79</v>
      </c>
      <c r="C779" s="1" t="s">
        <v>6515</v>
      </c>
      <c r="D779" s="1" t="s">
        <v>3521</v>
      </c>
      <c r="E779" s="1" t="s">
        <v>3522</v>
      </c>
      <c r="F779" s="1" t="s">
        <v>79</v>
      </c>
      <c r="G779" s="1" t="s">
        <v>80</v>
      </c>
      <c r="H779" s="1" t="s">
        <v>3617</v>
      </c>
      <c r="I779" s="1" t="s">
        <v>6422</v>
      </c>
      <c r="J779" s="1" t="s">
        <v>3619</v>
      </c>
      <c r="K779" s="1" t="s">
        <v>6422</v>
      </c>
      <c r="L779" s="1" t="s">
        <v>6422</v>
      </c>
      <c r="M779" s="1" t="s">
        <v>3620</v>
      </c>
      <c r="N779" s="1" t="s">
        <v>3620</v>
      </c>
      <c r="O779" s="1" t="s">
        <v>3621</v>
      </c>
      <c r="P779" s="1" t="s">
        <v>3622</v>
      </c>
      <c r="Q779" s="1" t="s">
        <v>6516</v>
      </c>
      <c r="R779" s="1" t="s">
        <v>72</v>
      </c>
      <c r="S779" s="1" t="s">
        <v>3624</v>
      </c>
      <c r="T779" s="1" t="s">
        <v>3625</v>
      </c>
    </row>
    <row r="780" s="1" customFormat="1" spans="1:20">
      <c r="A780" s="1" t="s">
        <v>6517</v>
      </c>
      <c r="B780" s="1" t="s">
        <v>79</v>
      </c>
      <c r="C780" s="1" t="s">
        <v>6518</v>
      </c>
      <c r="D780" s="1" t="s">
        <v>6519</v>
      </c>
      <c r="E780" s="1" t="s">
        <v>6520</v>
      </c>
      <c r="F780" s="1" t="s">
        <v>79</v>
      </c>
      <c r="G780" s="1" t="s">
        <v>80</v>
      </c>
      <c r="H780" s="1" t="s">
        <v>3617</v>
      </c>
      <c r="I780" s="1" t="s">
        <v>6521</v>
      </c>
      <c r="J780" s="1" t="s">
        <v>3619</v>
      </c>
      <c r="K780" s="1" t="s">
        <v>6521</v>
      </c>
      <c r="L780" s="1" t="s">
        <v>6521</v>
      </c>
      <c r="M780" s="1" t="s">
        <v>3620</v>
      </c>
      <c r="N780" s="1" t="s">
        <v>3620</v>
      </c>
      <c r="O780" s="1" t="s">
        <v>3621</v>
      </c>
      <c r="P780" s="1" t="s">
        <v>3622</v>
      </c>
      <c r="Q780" s="1" t="s">
        <v>6522</v>
      </c>
      <c r="R780" s="1" t="s">
        <v>72</v>
      </c>
      <c r="S780" s="1" t="s">
        <v>3624</v>
      </c>
      <c r="T780" s="1" t="s">
        <v>3625</v>
      </c>
    </row>
    <row r="781" s="1" customFormat="1" spans="1:20">
      <c r="A781" s="1" t="s">
        <v>1070</v>
      </c>
      <c r="B781" s="1" t="s">
        <v>79</v>
      </c>
      <c r="C781" s="1" t="s">
        <v>6523</v>
      </c>
      <c r="D781" s="1" t="s">
        <v>1072</v>
      </c>
      <c r="E781" s="1" t="s">
        <v>1073</v>
      </c>
      <c r="F781" s="1" t="s">
        <v>79</v>
      </c>
      <c r="G781" s="1" t="s">
        <v>80</v>
      </c>
      <c r="H781" s="1" t="s">
        <v>3617</v>
      </c>
      <c r="I781" s="1" t="s">
        <v>5526</v>
      </c>
      <c r="J781" s="1" t="s">
        <v>3619</v>
      </c>
      <c r="K781" s="1" t="s">
        <v>5526</v>
      </c>
      <c r="L781" s="1" t="s">
        <v>5526</v>
      </c>
      <c r="M781" s="1" t="s">
        <v>3620</v>
      </c>
      <c r="N781" s="1" t="s">
        <v>3620</v>
      </c>
      <c r="O781" s="1" t="s">
        <v>3621</v>
      </c>
      <c r="P781" s="1" t="s">
        <v>3622</v>
      </c>
      <c r="Q781" s="1" t="s">
        <v>6524</v>
      </c>
      <c r="R781" s="1" t="s">
        <v>72</v>
      </c>
      <c r="S781" s="1" t="s">
        <v>3624</v>
      </c>
      <c r="T781" s="1" t="s">
        <v>3625</v>
      </c>
    </row>
    <row r="782" s="1" customFormat="1" spans="1:20">
      <c r="A782" s="1" t="s">
        <v>6525</v>
      </c>
      <c r="B782" s="1" t="s">
        <v>79</v>
      </c>
      <c r="C782" s="1" t="s">
        <v>6526</v>
      </c>
      <c r="D782" s="1" t="s">
        <v>6527</v>
      </c>
      <c r="E782" s="1" t="s">
        <v>6528</v>
      </c>
      <c r="F782" s="1" t="s">
        <v>79</v>
      </c>
      <c r="G782" s="1" t="s">
        <v>80</v>
      </c>
      <c r="H782" s="1" t="s">
        <v>3617</v>
      </c>
      <c r="I782" s="1" t="s">
        <v>5109</v>
      </c>
      <c r="J782" s="1" t="s">
        <v>3619</v>
      </c>
      <c r="K782" s="1" t="s">
        <v>5109</v>
      </c>
      <c r="L782" s="1" t="s">
        <v>5109</v>
      </c>
      <c r="M782" s="1" t="s">
        <v>3620</v>
      </c>
      <c r="N782" s="1" t="s">
        <v>3620</v>
      </c>
      <c r="O782" s="1" t="s">
        <v>3621</v>
      </c>
      <c r="P782" s="1" t="s">
        <v>3622</v>
      </c>
      <c r="Q782" s="1" t="s">
        <v>6529</v>
      </c>
      <c r="R782" s="1" t="s">
        <v>72</v>
      </c>
      <c r="S782" s="1" t="s">
        <v>3624</v>
      </c>
      <c r="T782" s="1" t="s">
        <v>3625</v>
      </c>
    </row>
    <row r="783" s="1" customFormat="1" spans="1:20">
      <c r="A783" s="1" t="s">
        <v>1526</v>
      </c>
      <c r="B783" s="1" t="s">
        <v>79</v>
      </c>
      <c r="C783" s="1" t="s">
        <v>6530</v>
      </c>
      <c r="D783" s="1" t="s">
        <v>1528</v>
      </c>
      <c r="E783" s="1" t="s">
        <v>1529</v>
      </c>
      <c r="F783" s="1" t="s">
        <v>79</v>
      </c>
      <c r="G783" s="1" t="s">
        <v>80</v>
      </c>
      <c r="H783" s="1" t="s">
        <v>3617</v>
      </c>
      <c r="I783" s="1" t="s">
        <v>4471</v>
      </c>
      <c r="J783" s="1" t="s">
        <v>3619</v>
      </c>
      <c r="K783" s="1" t="s">
        <v>4471</v>
      </c>
      <c r="L783" s="1" t="s">
        <v>4471</v>
      </c>
      <c r="M783" s="1" t="s">
        <v>3620</v>
      </c>
      <c r="N783" s="1" t="s">
        <v>3620</v>
      </c>
      <c r="O783" s="1" t="s">
        <v>3621</v>
      </c>
      <c r="P783" s="1" t="s">
        <v>3622</v>
      </c>
      <c r="Q783" s="1" t="s">
        <v>6531</v>
      </c>
      <c r="R783" s="1" t="s">
        <v>72</v>
      </c>
      <c r="S783" s="1" t="s">
        <v>3624</v>
      </c>
      <c r="T783" s="1" t="s">
        <v>3625</v>
      </c>
    </row>
    <row r="784" s="1" customFormat="1" spans="1:20">
      <c r="A784" s="1" t="s">
        <v>538</v>
      </c>
      <c r="B784" s="1" t="s">
        <v>79</v>
      </c>
      <c r="C784" s="1" t="s">
        <v>6532</v>
      </c>
      <c r="D784" s="1" t="s">
        <v>6533</v>
      </c>
      <c r="E784" s="1" t="s">
        <v>541</v>
      </c>
      <c r="F784" s="1" t="s">
        <v>79</v>
      </c>
      <c r="G784" s="1" t="s">
        <v>80</v>
      </c>
      <c r="H784" s="1" t="s">
        <v>3617</v>
      </c>
      <c r="I784" s="1" t="s">
        <v>4078</v>
      </c>
      <c r="J784" s="1" t="s">
        <v>3619</v>
      </c>
      <c r="K784" s="1" t="s">
        <v>4078</v>
      </c>
      <c r="L784" s="1" t="s">
        <v>4078</v>
      </c>
      <c r="M784" s="1" t="s">
        <v>3620</v>
      </c>
      <c r="N784" s="1" t="s">
        <v>3620</v>
      </c>
      <c r="O784" s="1" t="s">
        <v>3621</v>
      </c>
      <c r="P784" s="1" t="s">
        <v>3622</v>
      </c>
      <c r="Q784" s="1" t="s">
        <v>6534</v>
      </c>
      <c r="R784" s="1" t="s">
        <v>72</v>
      </c>
      <c r="S784" s="1" t="s">
        <v>3624</v>
      </c>
      <c r="T784" s="1" t="s">
        <v>3625</v>
      </c>
    </row>
    <row r="785" s="1" customFormat="1" spans="1:20">
      <c r="A785" s="1" t="s">
        <v>6535</v>
      </c>
      <c r="B785" s="1" t="s">
        <v>79</v>
      </c>
      <c r="C785" s="1" t="s">
        <v>6536</v>
      </c>
      <c r="D785" s="1" t="s">
        <v>6537</v>
      </c>
      <c r="E785" s="1" t="s">
        <v>6538</v>
      </c>
      <c r="F785" s="1" t="s">
        <v>79</v>
      </c>
      <c r="G785" s="1" t="s">
        <v>80</v>
      </c>
      <c r="H785" s="1" t="s">
        <v>3617</v>
      </c>
      <c r="I785" s="1" t="s">
        <v>4408</v>
      </c>
      <c r="J785" s="1" t="s">
        <v>3619</v>
      </c>
      <c r="K785" s="1" t="s">
        <v>4408</v>
      </c>
      <c r="L785" s="1" t="s">
        <v>4408</v>
      </c>
      <c r="M785" s="1" t="s">
        <v>3620</v>
      </c>
      <c r="N785" s="1" t="s">
        <v>3620</v>
      </c>
      <c r="O785" s="1" t="s">
        <v>3621</v>
      </c>
      <c r="P785" s="1" t="s">
        <v>3622</v>
      </c>
      <c r="Q785" s="1" t="s">
        <v>6539</v>
      </c>
      <c r="R785" s="1" t="s">
        <v>72</v>
      </c>
      <c r="S785" s="1" t="s">
        <v>3624</v>
      </c>
      <c r="T785" s="1" t="s">
        <v>3625</v>
      </c>
    </row>
    <row r="786" s="1" customFormat="1" spans="1:20">
      <c r="A786" s="1" t="s">
        <v>3126</v>
      </c>
      <c r="B786" s="1" t="s">
        <v>79</v>
      </c>
      <c r="C786" s="1" t="s">
        <v>6540</v>
      </c>
      <c r="D786" s="1" t="s">
        <v>3128</v>
      </c>
      <c r="E786" s="1" t="s">
        <v>3129</v>
      </c>
      <c r="F786" s="1" t="s">
        <v>79</v>
      </c>
      <c r="G786" s="1" t="s">
        <v>80</v>
      </c>
      <c r="H786" s="1" t="s">
        <v>3617</v>
      </c>
      <c r="I786" s="1" t="s">
        <v>5281</v>
      </c>
      <c r="J786" s="1" t="s">
        <v>3619</v>
      </c>
      <c r="K786" s="1" t="s">
        <v>5281</v>
      </c>
      <c r="L786" s="1" t="s">
        <v>5281</v>
      </c>
      <c r="M786" s="1" t="s">
        <v>3620</v>
      </c>
      <c r="N786" s="1" t="s">
        <v>3620</v>
      </c>
      <c r="O786" s="1" t="s">
        <v>3621</v>
      </c>
      <c r="P786" s="1" t="s">
        <v>3622</v>
      </c>
      <c r="Q786" s="1" t="s">
        <v>6541</v>
      </c>
      <c r="R786" s="1" t="s">
        <v>72</v>
      </c>
      <c r="S786" s="1" t="s">
        <v>3624</v>
      </c>
      <c r="T786" s="1" t="s">
        <v>3625</v>
      </c>
    </row>
    <row r="787" s="1" customFormat="1" spans="1:20">
      <c r="A787" s="1" t="s">
        <v>2521</v>
      </c>
      <c r="B787" s="1" t="s">
        <v>79</v>
      </c>
      <c r="C787" s="1" t="s">
        <v>6542</v>
      </c>
      <c r="D787" s="1" t="s">
        <v>6028</v>
      </c>
      <c r="E787" s="1" t="s">
        <v>2524</v>
      </c>
      <c r="F787" s="1" t="s">
        <v>79</v>
      </c>
      <c r="G787" s="1" t="s">
        <v>80</v>
      </c>
      <c r="H787" s="1" t="s">
        <v>3617</v>
      </c>
      <c r="I787" s="1" t="s">
        <v>6543</v>
      </c>
      <c r="J787" s="1" t="s">
        <v>3619</v>
      </c>
      <c r="K787" s="1" t="s">
        <v>6543</v>
      </c>
      <c r="L787" s="1" t="s">
        <v>6543</v>
      </c>
      <c r="M787" s="1" t="s">
        <v>3620</v>
      </c>
      <c r="N787" s="1" t="s">
        <v>3620</v>
      </c>
      <c r="O787" s="1" t="s">
        <v>3621</v>
      </c>
      <c r="P787" s="1" t="s">
        <v>3622</v>
      </c>
      <c r="Q787" s="1" t="s">
        <v>6544</v>
      </c>
      <c r="R787" s="1" t="s">
        <v>72</v>
      </c>
      <c r="S787" s="1" t="s">
        <v>3624</v>
      </c>
      <c r="T787" s="1" t="s">
        <v>3625</v>
      </c>
    </row>
    <row r="788" s="1" customFormat="1" spans="1:20">
      <c r="A788" s="1" t="s">
        <v>2959</v>
      </c>
      <c r="B788" s="1" t="s">
        <v>79</v>
      </c>
      <c r="C788" s="1" t="s">
        <v>6545</v>
      </c>
      <c r="D788" s="1" t="s">
        <v>6546</v>
      </c>
      <c r="E788" s="1" t="s">
        <v>6547</v>
      </c>
      <c r="F788" s="1" t="s">
        <v>79</v>
      </c>
      <c r="G788" s="1" t="s">
        <v>80</v>
      </c>
      <c r="H788" s="1" t="s">
        <v>3617</v>
      </c>
      <c r="I788" s="1" t="s">
        <v>6548</v>
      </c>
      <c r="J788" s="1" t="s">
        <v>3619</v>
      </c>
      <c r="K788" s="1" t="s">
        <v>6548</v>
      </c>
      <c r="L788" s="1" t="s">
        <v>6548</v>
      </c>
      <c r="M788" s="1" t="s">
        <v>3620</v>
      </c>
      <c r="N788" s="1" t="s">
        <v>3620</v>
      </c>
      <c r="O788" s="1" t="s">
        <v>3621</v>
      </c>
      <c r="P788" s="1" t="s">
        <v>3622</v>
      </c>
      <c r="Q788" s="1" t="s">
        <v>6549</v>
      </c>
      <c r="R788" s="1" t="s">
        <v>72</v>
      </c>
      <c r="S788" s="1" t="s">
        <v>3624</v>
      </c>
      <c r="T788" s="1" t="s">
        <v>3625</v>
      </c>
    </row>
    <row r="789" s="1" customFormat="1" spans="1:20">
      <c r="A789" s="1" t="s">
        <v>6550</v>
      </c>
      <c r="B789" s="1" t="s">
        <v>79</v>
      </c>
      <c r="C789" s="1" t="s">
        <v>6551</v>
      </c>
      <c r="D789" s="1" t="s">
        <v>1670</v>
      </c>
      <c r="E789" s="1" t="s">
        <v>6552</v>
      </c>
      <c r="F789" s="1" t="s">
        <v>79</v>
      </c>
      <c r="G789" s="1" t="s">
        <v>80</v>
      </c>
      <c r="H789" s="1" t="s">
        <v>3617</v>
      </c>
      <c r="I789" s="1" t="s">
        <v>3618</v>
      </c>
      <c r="J789" s="1" t="s">
        <v>3619</v>
      </c>
      <c r="K789" s="1" t="s">
        <v>3618</v>
      </c>
      <c r="L789" s="1" t="s">
        <v>3618</v>
      </c>
      <c r="M789" s="1" t="s">
        <v>3620</v>
      </c>
      <c r="N789" s="1" t="s">
        <v>3620</v>
      </c>
      <c r="O789" s="1" t="s">
        <v>3621</v>
      </c>
      <c r="P789" s="1" t="s">
        <v>3622</v>
      </c>
      <c r="Q789" s="1" t="s">
        <v>6553</v>
      </c>
      <c r="R789" s="1" t="s">
        <v>72</v>
      </c>
      <c r="S789" s="1" t="s">
        <v>3624</v>
      </c>
      <c r="T789" s="1" t="s">
        <v>3625</v>
      </c>
    </row>
    <row r="790" s="1" customFormat="1" spans="1:20">
      <c r="A790" s="1" t="s">
        <v>2500</v>
      </c>
      <c r="B790" s="1" t="s">
        <v>79</v>
      </c>
      <c r="C790" s="1" t="s">
        <v>6554</v>
      </c>
      <c r="D790" s="1" t="s">
        <v>2502</v>
      </c>
      <c r="E790" s="1" t="s">
        <v>2503</v>
      </c>
      <c r="F790" s="1" t="s">
        <v>79</v>
      </c>
      <c r="G790" s="1" t="s">
        <v>80</v>
      </c>
      <c r="H790" s="1" t="s">
        <v>3617</v>
      </c>
      <c r="I790" s="1" t="s">
        <v>4268</v>
      </c>
      <c r="J790" s="1" t="s">
        <v>3619</v>
      </c>
      <c r="K790" s="1" t="s">
        <v>4268</v>
      </c>
      <c r="L790" s="1" t="s">
        <v>4268</v>
      </c>
      <c r="M790" s="1" t="s">
        <v>3620</v>
      </c>
      <c r="N790" s="1" t="s">
        <v>3620</v>
      </c>
      <c r="O790" s="1" t="s">
        <v>3621</v>
      </c>
      <c r="P790" s="1" t="s">
        <v>3622</v>
      </c>
      <c r="Q790" s="1" t="s">
        <v>6555</v>
      </c>
      <c r="R790" s="1" t="s">
        <v>72</v>
      </c>
      <c r="S790" s="1" t="s">
        <v>3624</v>
      </c>
      <c r="T790" s="1" t="s">
        <v>3625</v>
      </c>
    </row>
    <row r="791" s="1" customFormat="1" spans="1:20">
      <c r="A791" s="1" t="s">
        <v>3523</v>
      </c>
      <c r="B791" s="1" t="s">
        <v>79</v>
      </c>
      <c r="C791" s="1" t="s">
        <v>6556</v>
      </c>
      <c r="D791" s="1" t="s">
        <v>3525</v>
      </c>
      <c r="E791" s="1" t="s">
        <v>6557</v>
      </c>
      <c r="F791" s="1" t="s">
        <v>79</v>
      </c>
      <c r="G791" s="1" t="s">
        <v>80</v>
      </c>
      <c r="H791" s="1" t="s">
        <v>3617</v>
      </c>
      <c r="I791" s="1" t="s">
        <v>6558</v>
      </c>
      <c r="J791" s="1" t="s">
        <v>3619</v>
      </c>
      <c r="K791" s="1" t="s">
        <v>6558</v>
      </c>
      <c r="L791" s="1" t="s">
        <v>6558</v>
      </c>
      <c r="M791" s="1" t="s">
        <v>3620</v>
      </c>
      <c r="N791" s="1" t="s">
        <v>3620</v>
      </c>
      <c r="O791" s="1" t="s">
        <v>3621</v>
      </c>
      <c r="P791" s="1" t="s">
        <v>3622</v>
      </c>
      <c r="Q791" s="1" t="s">
        <v>6559</v>
      </c>
      <c r="R791" s="1" t="s">
        <v>72</v>
      </c>
      <c r="S791" s="1" t="s">
        <v>3624</v>
      </c>
      <c r="T791" s="1" t="s">
        <v>3625</v>
      </c>
    </row>
    <row r="792" s="1" customFormat="1" spans="1:20">
      <c r="A792" s="1" t="s">
        <v>2923</v>
      </c>
      <c r="B792" s="1" t="s">
        <v>79</v>
      </c>
      <c r="C792" s="1" t="s">
        <v>6560</v>
      </c>
      <c r="D792" s="1" t="s">
        <v>6561</v>
      </c>
      <c r="E792" s="1" t="s">
        <v>6562</v>
      </c>
      <c r="F792" s="1" t="s">
        <v>79</v>
      </c>
      <c r="G792" s="1" t="s">
        <v>80</v>
      </c>
      <c r="H792" s="1" t="s">
        <v>3617</v>
      </c>
      <c r="I792" s="1" t="s">
        <v>6345</v>
      </c>
      <c r="J792" s="1" t="s">
        <v>3619</v>
      </c>
      <c r="K792" s="1" t="s">
        <v>6345</v>
      </c>
      <c r="L792" s="1" t="s">
        <v>6345</v>
      </c>
      <c r="M792" s="1" t="s">
        <v>3620</v>
      </c>
      <c r="N792" s="1" t="s">
        <v>3620</v>
      </c>
      <c r="O792" s="1" t="s">
        <v>3621</v>
      </c>
      <c r="P792" s="1" t="s">
        <v>3622</v>
      </c>
      <c r="Q792" s="1" t="s">
        <v>6563</v>
      </c>
      <c r="R792" s="1" t="s">
        <v>72</v>
      </c>
      <c r="S792" s="1" t="s">
        <v>3624</v>
      </c>
      <c r="T792" s="1" t="s">
        <v>3625</v>
      </c>
    </row>
    <row r="793" s="1" customFormat="1" spans="1:20">
      <c r="A793" s="1" t="s">
        <v>6564</v>
      </c>
      <c r="B793" s="1" t="s">
        <v>79</v>
      </c>
      <c r="C793" s="1" t="s">
        <v>6565</v>
      </c>
      <c r="D793" s="1" t="s">
        <v>6566</v>
      </c>
      <c r="E793" s="1" t="s">
        <v>6567</v>
      </c>
      <c r="F793" s="1" t="s">
        <v>79</v>
      </c>
      <c r="G793" s="1" t="s">
        <v>80</v>
      </c>
      <c r="H793" s="1" t="s">
        <v>3617</v>
      </c>
      <c r="I793" s="1" t="s">
        <v>5490</v>
      </c>
      <c r="J793" s="1" t="s">
        <v>3619</v>
      </c>
      <c r="K793" s="1" t="s">
        <v>5490</v>
      </c>
      <c r="L793" s="1" t="s">
        <v>5490</v>
      </c>
      <c r="M793" s="1" t="s">
        <v>3620</v>
      </c>
      <c r="N793" s="1" t="s">
        <v>3620</v>
      </c>
      <c r="O793" s="1" t="s">
        <v>3621</v>
      </c>
      <c r="P793" s="1" t="s">
        <v>3622</v>
      </c>
      <c r="Q793" s="1" t="s">
        <v>6568</v>
      </c>
      <c r="R793" s="1" t="s">
        <v>72</v>
      </c>
      <c r="S793" s="1" t="s">
        <v>3624</v>
      </c>
      <c r="T793" s="1" t="s">
        <v>3625</v>
      </c>
    </row>
    <row r="794" s="1" customFormat="1" spans="1:20">
      <c r="A794" s="1" t="s">
        <v>2971</v>
      </c>
      <c r="B794" s="1" t="s">
        <v>79</v>
      </c>
      <c r="C794" s="1" t="s">
        <v>6569</v>
      </c>
      <c r="D794" s="1" t="s">
        <v>2973</v>
      </c>
      <c r="E794" s="1" t="s">
        <v>2974</v>
      </c>
      <c r="F794" s="1" t="s">
        <v>79</v>
      </c>
      <c r="G794" s="1" t="s">
        <v>80</v>
      </c>
      <c r="H794" s="1" t="s">
        <v>3617</v>
      </c>
      <c r="I794" s="1" t="s">
        <v>6570</v>
      </c>
      <c r="J794" s="1" t="s">
        <v>3619</v>
      </c>
      <c r="K794" s="1" t="s">
        <v>6570</v>
      </c>
      <c r="L794" s="1" t="s">
        <v>6570</v>
      </c>
      <c r="M794" s="1" t="s">
        <v>3620</v>
      </c>
      <c r="N794" s="1" t="s">
        <v>3620</v>
      </c>
      <c r="O794" s="1" t="s">
        <v>3621</v>
      </c>
      <c r="P794" s="1" t="s">
        <v>3622</v>
      </c>
      <c r="Q794" s="1" t="s">
        <v>6571</v>
      </c>
      <c r="R794" s="1" t="s">
        <v>72</v>
      </c>
      <c r="S794" s="1" t="s">
        <v>3624</v>
      </c>
      <c r="T794" s="1" t="s">
        <v>3625</v>
      </c>
    </row>
    <row r="795" s="1" customFormat="1" spans="1:20">
      <c r="A795" s="1" t="s">
        <v>2927</v>
      </c>
      <c r="B795" s="1" t="s">
        <v>79</v>
      </c>
      <c r="C795" s="1" t="s">
        <v>6572</v>
      </c>
      <c r="D795" s="1" t="s">
        <v>6573</v>
      </c>
      <c r="E795" s="1" t="s">
        <v>2930</v>
      </c>
      <c r="F795" s="1" t="s">
        <v>79</v>
      </c>
      <c r="G795" s="1" t="s">
        <v>80</v>
      </c>
      <c r="H795" s="1" t="s">
        <v>3617</v>
      </c>
      <c r="I795" s="1" t="s">
        <v>6449</v>
      </c>
      <c r="J795" s="1" t="s">
        <v>3619</v>
      </c>
      <c r="K795" s="1" t="s">
        <v>6449</v>
      </c>
      <c r="L795" s="1" t="s">
        <v>6449</v>
      </c>
      <c r="M795" s="1" t="s">
        <v>3620</v>
      </c>
      <c r="N795" s="1" t="s">
        <v>3620</v>
      </c>
      <c r="O795" s="1" t="s">
        <v>3621</v>
      </c>
      <c r="P795" s="1" t="s">
        <v>3622</v>
      </c>
      <c r="Q795" s="1" t="s">
        <v>6574</v>
      </c>
      <c r="R795" s="1" t="s">
        <v>72</v>
      </c>
      <c r="S795" s="1" t="s">
        <v>3624</v>
      </c>
      <c r="T795" s="1" t="s">
        <v>3625</v>
      </c>
    </row>
    <row r="796" s="1" customFormat="1" spans="1:20">
      <c r="A796" s="1" t="s">
        <v>1050</v>
      </c>
      <c r="B796" s="1" t="s">
        <v>79</v>
      </c>
      <c r="C796" s="1" t="s">
        <v>6575</v>
      </c>
      <c r="D796" s="1" t="s">
        <v>1052</v>
      </c>
      <c r="E796" s="1" t="s">
        <v>1053</v>
      </c>
      <c r="F796" s="1" t="s">
        <v>79</v>
      </c>
      <c r="G796" s="1" t="s">
        <v>80</v>
      </c>
      <c r="H796" s="1" t="s">
        <v>3617</v>
      </c>
      <c r="I796" s="1" t="s">
        <v>6198</v>
      </c>
      <c r="J796" s="1" t="s">
        <v>3619</v>
      </c>
      <c r="K796" s="1" t="s">
        <v>6198</v>
      </c>
      <c r="L796" s="1" t="s">
        <v>6198</v>
      </c>
      <c r="M796" s="1" t="s">
        <v>3620</v>
      </c>
      <c r="N796" s="1" t="s">
        <v>3620</v>
      </c>
      <c r="O796" s="1" t="s">
        <v>3621</v>
      </c>
      <c r="P796" s="1" t="s">
        <v>3622</v>
      </c>
      <c r="Q796" s="1" t="s">
        <v>6576</v>
      </c>
      <c r="R796" s="1" t="s">
        <v>72</v>
      </c>
      <c r="S796" s="1" t="s">
        <v>3624</v>
      </c>
      <c r="T796" s="1" t="s">
        <v>3625</v>
      </c>
    </row>
    <row r="797" s="1" customFormat="1" spans="1:20">
      <c r="A797" s="1" t="s">
        <v>3561</v>
      </c>
      <c r="B797" s="1" t="s">
        <v>79</v>
      </c>
      <c r="C797" s="1" t="s">
        <v>6577</v>
      </c>
      <c r="D797" s="1" t="s">
        <v>3563</v>
      </c>
      <c r="E797" s="1" t="s">
        <v>3564</v>
      </c>
      <c r="F797" s="1" t="s">
        <v>79</v>
      </c>
      <c r="G797" s="1" t="s">
        <v>80</v>
      </c>
      <c r="H797" s="1" t="s">
        <v>3617</v>
      </c>
      <c r="I797" s="1" t="s">
        <v>6578</v>
      </c>
      <c r="J797" s="1" t="s">
        <v>3619</v>
      </c>
      <c r="K797" s="1" t="s">
        <v>6578</v>
      </c>
      <c r="L797" s="1" t="s">
        <v>6578</v>
      </c>
      <c r="M797" s="1" t="s">
        <v>3620</v>
      </c>
      <c r="N797" s="1" t="s">
        <v>3620</v>
      </c>
      <c r="O797" s="1" t="s">
        <v>3621</v>
      </c>
      <c r="P797" s="1" t="s">
        <v>3622</v>
      </c>
      <c r="Q797" s="1" t="s">
        <v>6579</v>
      </c>
      <c r="R797" s="1" t="s">
        <v>72</v>
      </c>
      <c r="S797" s="1" t="s">
        <v>3624</v>
      </c>
      <c r="T797" s="1" t="s">
        <v>3625</v>
      </c>
    </row>
    <row r="798" s="1" customFormat="1" spans="1:20">
      <c r="A798" s="1" t="s">
        <v>6580</v>
      </c>
      <c r="B798" s="1" t="s">
        <v>79</v>
      </c>
      <c r="C798" s="1" t="s">
        <v>6581</v>
      </c>
      <c r="D798" s="1" t="s">
        <v>6582</v>
      </c>
      <c r="E798" s="1" t="s">
        <v>6583</v>
      </c>
      <c r="F798" s="1" t="s">
        <v>79</v>
      </c>
      <c r="G798" s="1" t="s">
        <v>80</v>
      </c>
      <c r="H798" s="1" t="s">
        <v>3617</v>
      </c>
      <c r="I798" s="1" t="s">
        <v>3621</v>
      </c>
      <c r="J798" s="1" t="s">
        <v>3619</v>
      </c>
      <c r="K798" s="1" t="s">
        <v>3621</v>
      </c>
      <c r="L798" s="1" t="s">
        <v>3621</v>
      </c>
      <c r="M798" s="1" t="s">
        <v>3620</v>
      </c>
      <c r="N798" s="1" t="s">
        <v>3620</v>
      </c>
      <c r="O798" s="1" t="s">
        <v>3621</v>
      </c>
      <c r="P798" s="1" t="s">
        <v>3622</v>
      </c>
      <c r="Q798" s="1" t="s">
        <v>6584</v>
      </c>
      <c r="R798" s="1" t="s">
        <v>72</v>
      </c>
      <c r="S798" s="1" t="s">
        <v>3624</v>
      </c>
      <c r="T798" s="1" t="s">
        <v>3625</v>
      </c>
    </row>
    <row r="799" s="1" customFormat="1" spans="1:20">
      <c r="A799" s="1" t="s">
        <v>2582</v>
      </c>
      <c r="B799" s="1" t="s">
        <v>79</v>
      </c>
      <c r="C799" s="1" t="s">
        <v>6585</v>
      </c>
      <c r="D799" s="1" t="s">
        <v>2584</v>
      </c>
      <c r="E799" s="1" t="s">
        <v>2585</v>
      </c>
      <c r="F799" s="1" t="s">
        <v>79</v>
      </c>
      <c r="G799" s="1" t="s">
        <v>80</v>
      </c>
      <c r="H799" s="1" t="s">
        <v>3617</v>
      </c>
      <c r="I799" s="1" t="s">
        <v>5218</v>
      </c>
      <c r="J799" s="1" t="s">
        <v>3619</v>
      </c>
      <c r="K799" s="1" t="s">
        <v>5218</v>
      </c>
      <c r="L799" s="1" t="s">
        <v>5218</v>
      </c>
      <c r="M799" s="1" t="s">
        <v>3620</v>
      </c>
      <c r="N799" s="1" t="s">
        <v>3620</v>
      </c>
      <c r="O799" s="1" t="s">
        <v>3621</v>
      </c>
      <c r="P799" s="1" t="s">
        <v>3622</v>
      </c>
      <c r="Q799" s="1" t="s">
        <v>6586</v>
      </c>
      <c r="R799" s="1" t="s">
        <v>72</v>
      </c>
      <c r="S799" s="1" t="s">
        <v>3624</v>
      </c>
      <c r="T799" s="1" t="s">
        <v>3625</v>
      </c>
    </row>
    <row r="800" s="1" customFormat="1" spans="1:20">
      <c r="A800" s="1" t="s">
        <v>3094</v>
      </c>
      <c r="B800" s="1" t="s">
        <v>79</v>
      </c>
      <c r="C800" s="1" t="s">
        <v>6587</v>
      </c>
      <c r="D800" s="1" t="s">
        <v>1095</v>
      </c>
      <c r="E800" s="1" t="s">
        <v>3095</v>
      </c>
      <c r="F800" s="1" t="s">
        <v>79</v>
      </c>
      <c r="G800" s="1" t="s">
        <v>80</v>
      </c>
      <c r="H800" s="1" t="s">
        <v>3617</v>
      </c>
      <c r="I800" s="1" t="s">
        <v>4712</v>
      </c>
      <c r="J800" s="1" t="s">
        <v>3619</v>
      </c>
      <c r="K800" s="1" t="s">
        <v>4712</v>
      </c>
      <c r="L800" s="1" t="s">
        <v>4712</v>
      </c>
      <c r="M800" s="1" t="s">
        <v>3620</v>
      </c>
      <c r="N800" s="1" t="s">
        <v>3620</v>
      </c>
      <c r="O800" s="1" t="s">
        <v>3621</v>
      </c>
      <c r="P800" s="1" t="s">
        <v>3622</v>
      </c>
      <c r="Q800" s="1" t="s">
        <v>6588</v>
      </c>
      <c r="R800" s="1" t="s">
        <v>72</v>
      </c>
      <c r="S800" s="1" t="s">
        <v>3624</v>
      </c>
      <c r="T800" s="1" t="s">
        <v>3625</v>
      </c>
    </row>
    <row r="801" s="1" customFormat="1" spans="1:20">
      <c r="A801" s="1" t="s">
        <v>1059</v>
      </c>
      <c r="B801" s="1" t="s">
        <v>79</v>
      </c>
      <c r="C801" s="1" t="s">
        <v>6589</v>
      </c>
      <c r="D801" s="1" t="s">
        <v>1061</v>
      </c>
      <c r="E801" s="1" t="s">
        <v>1062</v>
      </c>
      <c r="F801" s="1" t="s">
        <v>79</v>
      </c>
      <c r="G801" s="1" t="s">
        <v>80</v>
      </c>
      <c r="H801" s="1" t="s">
        <v>3617</v>
      </c>
      <c r="I801" s="1" t="s">
        <v>6130</v>
      </c>
      <c r="J801" s="1" t="s">
        <v>3619</v>
      </c>
      <c r="K801" s="1" t="s">
        <v>6130</v>
      </c>
      <c r="L801" s="1" t="s">
        <v>6130</v>
      </c>
      <c r="M801" s="1" t="s">
        <v>3620</v>
      </c>
      <c r="N801" s="1" t="s">
        <v>3620</v>
      </c>
      <c r="O801" s="1" t="s">
        <v>3621</v>
      </c>
      <c r="P801" s="1" t="s">
        <v>3622</v>
      </c>
      <c r="Q801" s="1" t="s">
        <v>6590</v>
      </c>
      <c r="R801" s="1" t="s">
        <v>72</v>
      </c>
      <c r="S801" s="1" t="s">
        <v>3624</v>
      </c>
      <c r="T801" s="1" t="s">
        <v>3625</v>
      </c>
    </row>
    <row r="802" s="1" customFormat="1" spans="1:20">
      <c r="A802" s="1" t="s">
        <v>2622</v>
      </c>
      <c r="B802" s="1" t="s">
        <v>79</v>
      </c>
      <c r="C802" s="1" t="s">
        <v>6591</v>
      </c>
      <c r="D802" s="1" t="s">
        <v>1095</v>
      </c>
      <c r="E802" s="1" t="s">
        <v>2623</v>
      </c>
      <c r="F802" s="1" t="s">
        <v>79</v>
      </c>
      <c r="G802" s="1" t="s">
        <v>80</v>
      </c>
      <c r="H802" s="1" t="s">
        <v>3617</v>
      </c>
      <c r="I802" s="1" t="s">
        <v>6353</v>
      </c>
      <c r="J802" s="1" t="s">
        <v>3619</v>
      </c>
      <c r="K802" s="1" t="s">
        <v>6353</v>
      </c>
      <c r="L802" s="1" t="s">
        <v>6353</v>
      </c>
      <c r="M802" s="1" t="s">
        <v>3620</v>
      </c>
      <c r="N802" s="1" t="s">
        <v>3620</v>
      </c>
      <c r="O802" s="1" t="s">
        <v>3621</v>
      </c>
      <c r="P802" s="1" t="s">
        <v>3622</v>
      </c>
      <c r="Q802" s="1" t="s">
        <v>6592</v>
      </c>
      <c r="R802" s="1" t="s">
        <v>72</v>
      </c>
      <c r="S802" s="1" t="s">
        <v>3624</v>
      </c>
      <c r="T802" s="1" t="s">
        <v>3625</v>
      </c>
    </row>
    <row r="803" s="1" customFormat="1" spans="1:20">
      <c r="A803" s="1" t="s">
        <v>6593</v>
      </c>
      <c r="B803" s="1" t="s">
        <v>79</v>
      </c>
      <c r="C803" s="1" t="s">
        <v>6594</v>
      </c>
      <c r="D803" s="1" t="s">
        <v>6595</v>
      </c>
      <c r="E803" s="1" t="s">
        <v>6596</v>
      </c>
      <c r="F803" s="1" t="s">
        <v>79</v>
      </c>
      <c r="G803" s="1" t="s">
        <v>80</v>
      </c>
      <c r="H803" s="1" t="s">
        <v>3617</v>
      </c>
      <c r="I803" s="1" t="s">
        <v>4258</v>
      </c>
      <c r="J803" s="1" t="s">
        <v>3619</v>
      </c>
      <c r="K803" s="1" t="s">
        <v>4258</v>
      </c>
      <c r="L803" s="1" t="s">
        <v>4258</v>
      </c>
      <c r="M803" s="1" t="s">
        <v>3620</v>
      </c>
      <c r="N803" s="1" t="s">
        <v>3620</v>
      </c>
      <c r="O803" s="1" t="s">
        <v>3621</v>
      </c>
      <c r="P803" s="1" t="s">
        <v>3622</v>
      </c>
      <c r="Q803" s="1" t="s">
        <v>6597</v>
      </c>
      <c r="R803" s="1" t="s">
        <v>72</v>
      </c>
      <c r="S803" s="1" t="s">
        <v>3624</v>
      </c>
      <c r="T803" s="1" t="s">
        <v>3625</v>
      </c>
    </row>
    <row r="804" s="1" customFormat="1" spans="1:20">
      <c r="A804" s="1" t="s">
        <v>2932</v>
      </c>
      <c r="B804" s="1" t="s">
        <v>79</v>
      </c>
      <c r="C804" s="1" t="s">
        <v>6598</v>
      </c>
      <c r="D804" s="1" t="s">
        <v>6599</v>
      </c>
      <c r="E804" s="1" t="s">
        <v>2935</v>
      </c>
      <c r="F804" s="1" t="s">
        <v>79</v>
      </c>
      <c r="G804" s="1" t="s">
        <v>80</v>
      </c>
      <c r="H804" s="1" t="s">
        <v>3617</v>
      </c>
      <c r="I804" s="1" t="s">
        <v>6600</v>
      </c>
      <c r="J804" s="1" t="s">
        <v>3619</v>
      </c>
      <c r="K804" s="1" t="s">
        <v>6600</v>
      </c>
      <c r="L804" s="1" t="s">
        <v>6600</v>
      </c>
      <c r="M804" s="1" t="s">
        <v>3620</v>
      </c>
      <c r="N804" s="1" t="s">
        <v>3620</v>
      </c>
      <c r="O804" s="1" t="s">
        <v>3621</v>
      </c>
      <c r="P804" s="1" t="s">
        <v>3622</v>
      </c>
      <c r="Q804" s="1" t="s">
        <v>6601</v>
      </c>
      <c r="R804" s="1" t="s">
        <v>72</v>
      </c>
      <c r="S804" s="1" t="s">
        <v>3624</v>
      </c>
      <c r="T804" s="1" t="s">
        <v>3625</v>
      </c>
    </row>
    <row r="805" s="1" customFormat="1" spans="1:20">
      <c r="A805" s="1" t="s">
        <v>2114</v>
      </c>
      <c r="B805" s="1" t="s">
        <v>79</v>
      </c>
      <c r="C805" s="1" t="s">
        <v>6602</v>
      </c>
      <c r="D805" s="1" t="s">
        <v>2116</v>
      </c>
      <c r="E805" s="1" t="s">
        <v>2117</v>
      </c>
      <c r="F805" s="1" t="s">
        <v>79</v>
      </c>
      <c r="G805" s="1" t="s">
        <v>80</v>
      </c>
      <c r="H805" s="1" t="s">
        <v>3617</v>
      </c>
      <c r="I805" s="1" t="s">
        <v>5139</v>
      </c>
      <c r="J805" s="1" t="s">
        <v>3619</v>
      </c>
      <c r="K805" s="1" t="s">
        <v>5139</v>
      </c>
      <c r="L805" s="1" t="s">
        <v>5139</v>
      </c>
      <c r="M805" s="1" t="s">
        <v>3620</v>
      </c>
      <c r="N805" s="1" t="s">
        <v>3620</v>
      </c>
      <c r="O805" s="1" t="s">
        <v>3621</v>
      </c>
      <c r="P805" s="1" t="s">
        <v>3622</v>
      </c>
      <c r="Q805" s="1" t="s">
        <v>6603</v>
      </c>
      <c r="R805" s="1" t="s">
        <v>72</v>
      </c>
      <c r="S805" s="1" t="s">
        <v>3624</v>
      </c>
      <c r="T805" s="1" t="s">
        <v>3625</v>
      </c>
    </row>
    <row r="806" s="1" customFormat="1" spans="1:20">
      <c r="A806" s="1" t="s">
        <v>2575</v>
      </c>
      <c r="B806" s="1" t="s">
        <v>79</v>
      </c>
      <c r="C806" s="1" t="s">
        <v>6604</v>
      </c>
      <c r="D806" s="1" t="s">
        <v>2577</v>
      </c>
      <c r="E806" s="1" t="s">
        <v>2578</v>
      </c>
      <c r="F806" s="1" t="s">
        <v>79</v>
      </c>
      <c r="G806" s="1" t="s">
        <v>80</v>
      </c>
      <c r="H806" s="1" t="s">
        <v>3617</v>
      </c>
      <c r="I806" s="1" t="s">
        <v>5281</v>
      </c>
      <c r="J806" s="1" t="s">
        <v>3619</v>
      </c>
      <c r="K806" s="1" t="s">
        <v>5281</v>
      </c>
      <c r="L806" s="1" t="s">
        <v>5281</v>
      </c>
      <c r="M806" s="1" t="s">
        <v>3620</v>
      </c>
      <c r="N806" s="1" t="s">
        <v>3620</v>
      </c>
      <c r="O806" s="1" t="s">
        <v>3621</v>
      </c>
      <c r="P806" s="1" t="s">
        <v>3622</v>
      </c>
      <c r="Q806" s="1" t="s">
        <v>6605</v>
      </c>
      <c r="R806" s="1" t="s">
        <v>72</v>
      </c>
      <c r="S806" s="1" t="s">
        <v>3624</v>
      </c>
      <c r="T806" s="1" t="s">
        <v>3625</v>
      </c>
    </row>
    <row r="807" s="1" customFormat="1" spans="1:20">
      <c r="A807" s="1" t="s">
        <v>1520</v>
      </c>
      <c r="B807" s="1" t="s">
        <v>79</v>
      </c>
      <c r="C807" s="1" t="s">
        <v>6606</v>
      </c>
      <c r="D807" s="1" t="s">
        <v>1522</v>
      </c>
      <c r="E807" s="1" t="s">
        <v>1523</v>
      </c>
      <c r="F807" s="1" t="s">
        <v>79</v>
      </c>
      <c r="G807" s="1" t="s">
        <v>80</v>
      </c>
      <c r="H807" s="1" t="s">
        <v>3617</v>
      </c>
      <c r="I807" s="1" t="s">
        <v>6607</v>
      </c>
      <c r="J807" s="1" t="s">
        <v>3619</v>
      </c>
      <c r="K807" s="1" t="s">
        <v>6607</v>
      </c>
      <c r="L807" s="1" t="s">
        <v>6607</v>
      </c>
      <c r="M807" s="1" t="s">
        <v>3620</v>
      </c>
      <c r="N807" s="1" t="s">
        <v>3620</v>
      </c>
      <c r="O807" s="1" t="s">
        <v>3621</v>
      </c>
      <c r="P807" s="1" t="s">
        <v>3622</v>
      </c>
      <c r="Q807" s="1" t="s">
        <v>6608</v>
      </c>
      <c r="R807" s="1" t="s">
        <v>72</v>
      </c>
      <c r="S807" s="1" t="s">
        <v>3624</v>
      </c>
      <c r="T807" s="1" t="s">
        <v>3625</v>
      </c>
    </row>
    <row r="808" s="1" customFormat="1" spans="1:20">
      <c r="A808" s="1" t="s">
        <v>6609</v>
      </c>
      <c r="B808" s="1" t="s">
        <v>79</v>
      </c>
      <c r="C808" s="1" t="s">
        <v>6610</v>
      </c>
      <c r="D808" s="1" t="s">
        <v>6611</v>
      </c>
      <c r="E808" s="1" t="s">
        <v>6612</v>
      </c>
      <c r="F808" s="1" t="s">
        <v>79</v>
      </c>
      <c r="G808" s="1" t="s">
        <v>80</v>
      </c>
      <c r="H808" s="1" t="s">
        <v>3617</v>
      </c>
      <c r="I808" s="1" t="s">
        <v>3655</v>
      </c>
      <c r="J808" s="1" t="s">
        <v>3619</v>
      </c>
      <c r="K808" s="1" t="s">
        <v>3655</v>
      </c>
      <c r="L808" s="1" t="s">
        <v>3655</v>
      </c>
      <c r="M808" s="1" t="s">
        <v>3620</v>
      </c>
      <c r="N808" s="1" t="s">
        <v>3620</v>
      </c>
      <c r="O808" s="1" t="s">
        <v>3621</v>
      </c>
      <c r="P808" s="1" t="s">
        <v>3622</v>
      </c>
      <c r="Q808" s="1" t="s">
        <v>6613</v>
      </c>
      <c r="R808" s="1" t="s">
        <v>72</v>
      </c>
      <c r="S808" s="1" t="s">
        <v>3624</v>
      </c>
      <c r="T808" s="1" t="s">
        <v>3625</v>
      </c>
    </row>
    <row r="809" s="1" customFormat="1" spans="1:20">
      <c r="A809" s="1" t="s">
        <v>2978</v>
      </c>
      <c r="B809" s="1" t="s">
        <v>79</v>
      </c>
      <c r="C809" s="1" t="s">
        <v>6614</v>
      </c>
      <c r="D809" s="1" t="s">
        <v>6615</v>
      </c>
      <c r="E809" s="1" t="s">
        <v>2981</v>
      </c>
      <c r="F809" s="1" t="s">
        <v>79</v>
      </c>
      <c r="G809" s="1" t="s">
        <v>80</v>
      </c>
      <c r="H809" s="1" t="s">
        <v>3617</v>
      </c>
      <c r="I809" s="1" t="s">
        <v>6242</v>
      </c>
      <c r="J809" s="1" t="s">
        <v>3619</v>
      </c>
      <c r="K809" s="1" t="s">
        <v>6242</v>
      </c>
      <c r="L809" s="1" t="s">
        <v>6242</v>
      </c>
      <c r="M809" s="1" t="s">
        <v>3620</v>
      </c>
      <c r="N809" s="1" t="s">
        <v>3620</v>
      </c>
      <c r="O809" s="1" t="s">
        <v>3621</v>
      </c>
      <c r="P809" s="1" t="s">
        <v>3622</v>
      </c>
      <c r="Q809" s="1" t="s">
        <v>6616</v>
      </c>
      <c r="R809" s="1" t="s">
        <v>72</v>
      </c>
      <c r="S809" s="1" t="s">
        <v>3624</v>
      </c>
      <c r="T809" s="1" t="s">
        <v>3625</v>
      </c>
    </row>
    <row r="810" s="1" customFormat="1" spans="1:20">
      <c r="A810" s="1" t="s">
        <v>1753</v>
      </c>
      <c r="B810" s="1" t="s">
        <v>79</v>
      </c>
      <c r="C810" s="1" t="s">
        <v>6617</v>
      </c>
      <c r="D810" s="1" t="s">
        <v>1095</v>
      </c>
      <c r="E810" s="1" t="s">
        <v>1754</v>
      </c>
      <c r="F810" s="1" t="s">
        <v>79</v>
      </c>
      <c r="G810" s="1" t="s">
        <v>80</v>
      </c>
      <c r="H810" s="1" t="s">
        <v>3617</v>
      </c>
      <c r="I810" s="1" t="s">
        <v>6353</v>
      </c>
      <c r="J810" s="1" t="s">
        <v>3619</v>
      </c>
      <c r="K810" s="1" t="s">
        <v>6353</v>
      </c>
      <c r="L810" s="1" t="s">
        <v>6353</v>
      </c>
      <c r="M810" s="1" t="s">
        <v>3620</v>
      </c>
      <c r="N810" s="1" t="s">
        <v>3620</v>
      </c>
      <c r="O810" s="1" t="s">
        <v>3621</v>
      </c>
      <c r="P810" s="1" t="s">
        <v>3622</v>
      </c>
      <c r="Q810" s="1" t="s">
        <v>6618</v>
      </c>
      <c r="R810" s="1" t="s">
        <v>72</v>
      </c>
      <c r="S810" s="1" t="s">
        <v>3624</v>
      </c>
      <c r="T810" s="1" t="s">
        <v>3625</v>
      </c>
    </row>
    <row r="811" s="1" customFormat="1" spans="1:20">
      <c r="A811" s="1" t="s">
        <v>6619</v>
      </c>
      <c r="B811" s="1" t="s">
        <v>79</v>
      </c>
      <c r="C811" s="1" t="s">
        <v>6620</v>
      </c>
      <c r="D811" s="1" t="s">
        <v>6621</v>
      </c>
      <c r="E811" s="1" t="s">
        <v>6622</v>
      </c>
      <c r="F811" s="1" t="s">
        <v>79</v>
      </c>
      <c r="G811" s="1" t="s">
        <v>80</v>
      </c>
      <c r="H811" s="1" t="s">
        <v>3617</v>
      </c>
      <c r="I811" s="1" t="s">
        <v>6623</v>
      </c>
      <c r="J811" s="1" t="s">
        <v>3619</v>
      </c>
      <c r="K811" s="1" t="s">
        <v>6623</v>
      </c>
      <c r="L811" s="1" t="s">
        <v>6623</v>
      </c>
      <c r="M811" s="1" t="s">
        <v>3620</v>
      </c>
      <c r="N811" s="1" t="s">
        <v>3620</v>
      </c>
      <c r="O811" s="1" t="s">
        <v>3621</v>
      </c>
      <c r="P811" s="1" t="s">
        <v>3622</v>
      </c>
      <c r="Q811" s="1" t="s">
        <v>6624</v>
      </c>
      <c r="R811" s="1" t="s">
        <v>72</v>
      </c>
      <c r="S811" s="1" t="s">
        <v>3624</v>
      </c>
      <c r="T811" s="1" t="s">
        <v>3625</v>
      </c>
    </row>
    <row r="812" s="1" customFormat="1" spans="1:20">
      <c r="A812" s="1" t="s">
        <v>1686</v>
      </c>
      <c r="B812" s="1" t="s">
        <v>79</v>
      </c>
      <c r="C812" s="1" t="s">
        <v>6625</v>
      </c>
      <c r="D812" s="1" t="s">
        <v>1688</v>
      </c>
      <c r="E812" s="1" t="s">
        <v>1689</v>
      </c>
      <c r="F812" s="1" t="s">
        <v>79</v>
      </c>
      <c r="G812" s="1" t="s">
        <v>80</v>
      </c>
      <c r="H812" s="1" t="s">
        <v>3617</v>
      </c>
      <c r="I812" s="1" t="s">
        <v>5601</v>
      </c>
      <c r="J812" s="1" t="s">
        <v>3619</v>
      </c>
      <c r="K812" s="1" t="s">
        <v>5601</v>
      </c>
      <c r="L812" s="1" t="s">
        <v>5601</v>
      </c>
      <c r="M812" s="1" t="s">
        <v>3620</v>
      </c>
      <c r="N812" s="1" t="s">
        <v>3620</v>
      </c>
      <c r="O812" s="1" t="s">
        <v>3621</v>
      </c>
      <c r="P812" s="1" t="s">
        <v>3622</v>
      </c>
      <c r="Q812" s="1" t="s">
        <v>6626</v>
      </c>
      <c r="R812" s="1" t="s">
        <v>72</v>
      </c>
      <c r="S812" s="1" t="s">
        <v>3624</v>
      </c>
      <c r="T812" s="1" t="s">
        <v>3625</v>
      </c>
    </row>
    <row r="813" s="1" customFormat="1" spans="1:20">
      <c r="A813" s="1" t="s">
        <v>6627</v>
      </c>
      <c r="B813" s="1" t="s">
        <v>79</v>
      </c>
      <c r="C813" s="1" t="s">
        <v>6628</v>
      </c>
      <c r="D813" s="1" t="s">
        <v>6629</v>
      </c>
      <c r="E813" s="1" t="s">
        <v>6630</v>
      </c>
      <c r="F813" s="1" t="s">
        <v>79</v>
      </c>
      <c r="G813" s="1" t="s">
        <v>80</v>
      </c>
      <c r="H813" s="1" t="s">
        <v>3617</v>
      </c>
      <c r="I813" s="1" t="s">
        <v>3621</v>
      </c>
      <c r="J813" s="1" t="s">
        <v>3619</v>
      </c>
      <c r="K813" s="1" t="s">
        <v>3621</v>
      </c>
      <c r="L813" s="1" t="s">
        <v>3621</v>
      </c>
      <c r="M813" s="1" t="s">
        <v>3620</v>
      </c>
      <c r="N813" s="1" t="s">
        <v>3620</v>
      </c>
      <c r="O813" s="1" t="s">
        <v>3621</v>
      </c>
      <c r="P813" s="1" t="s">
        <v>3622</v>
      </c>
      <c r="Q813" s="1" t="s">
        <v>6631</v>
      </c>
      <c r="R813" s="1" t="s">
        <v>72</v>
      </c>
      <c r="S813" s="1" t="s">
        <v>3624</v>
      </c>
      <c r="T813" s="1" t="s">
        <v>3625</v>
      </c>
    </row>
    <row r="814" s="1" customFormat="1" spans="1:20">
      <c r="A814" s="1" t="s">
        <v>6632</v>
      </c>
      <c r="B814" s="1" t="s">
        <v>79</v>
      </c>
      <c r="C814" s="1" t="s">
        <v>6633</v>
      </c>
      <c r="D814" s="1" t="s">
        <v>6634</v>
      </c>
      <c r="E814" s="1" t="s">
        <v>6635</v>
      </c>
      <c r="F814" s="1" t="s">
        <v>79</v>
      </c>
      <c r="G814" s="1" t="s">
        <v>80</v>
      </c>
      <c r="H814" s="1" t="s">
        <v>3617</v>
      </c>
      <c r="I814" s="1" t="s">
        <v>3777</v>
      </c>
      <c r="J814" s="1" t="s">
        <v>3619</v>
      </c>
      <c r="K814" s="1" t="s">
        <v>3777</v>
      </c>
      <c r="L814" s="1" t="s">
        <v>3777</v>
      </c>
      <c r="M814" s="1" t="s">
        <v>3620</v>
      </c>
      <c r="N814" s="1" t="s">
        <v>3620</v>
      </c>
      <c r="O814" s="1" t="s">
        <v>3621</v>
      </c>
      <c r="P814" s="1" t="s">
        <v>3622</v>
      </c>
      <c r="Q814" s="1" t="s">
        <v>6636</v>
      </c>
      <c r="R814" s="1" t="s">
        <v>72</v>
      </c>
      <c r="S814" s="1" t="s">
        <v>3624</v>
      </c>
      <c r="T814" s="1" t="s">
        <v>3625</v>
      </c>
    </row>
    <row r="815" s="1" customFormat="1" spans="1:20">
      <c r="A815" s="1" t="s">
        <v>1531</v>
      </c>
      <c r="B815" s="1" t="s">
        <v>79</v>
      </c>
      <c r="C815" s="1" t="s">
        <v>6637</v>
      </c>
      <c r="D815" s="1" t="s">
        <v>6638</v>
      </c>
      <c r="E815" s="1" t="s">
        <v>1534</v>
      </c>
      <c r="F815" s="1" t="s">
        <v>79</v>
      </c>
      <c r="G815" s="1" t="s">
        <v>80</v>
      </c>
      <c r="H815" s="1" t="s">
        <v>3617</v>
      </c>
      <c r="I815" s="1" t="s">
        <v>5129</v>
      </c>
      <c r="J815" s="1" t="s">
        <v>3619</v>
      </c>
      <c r="K815" s="1" t="s">
        <v>5129</v>
      </c>
      <c r="L815" s="1" t="s">
        <v>5129</v>
      </c>
      <c r="M815" s="1" t="s">
        <v>3620</v>
      </c>
      <c r="N815" s="1" t="s">
        <v>3620</v>
      </c>
      <c r="O815" s="1" t="s">
        <v>3621</v>
      </c>
      <c r="P815" s="1" t="s">
        <v>3622</v>
      </c>
      <c r="Q815" s="1" t="s">
        <v>6639</v>
      </c>
      <c r="R815" s="1" t="s">
        <v>72</v>
      </c>
      <c r="S815" s="1" t="s">
        <v>3624</v>
      </c>
      <c r="T815" s="1" t="s">
        <v>3625</v>
      </c>
    </row>
    <row r="816" s="1" customFormat="1" spans="1:20">
      <c r="A816" s="1" t="s">
        <v>6640</v>
      </c>
      <c r="B816" s="1" t="s">
        <v>79</v>
      </c>
      <c r="C816" s="1" t="s">
        <v>6641</v>
      </c>
      <c r="D816" s="1" t="s">
        <v>6642</v>
      </c>
      <c r="E816" s="1" t="s">
        <v>6643</v>
      </c>
      <c r="F816" s="1" t="s">
        <v>79</v>
      </c>
      <c r="G816" s="1" t="s">
        <v>80</v>
      </c>
      <c r="H816" s="1" t="s">
        <v>3617</v>
      </c>
      <c r="I816" s="1" t="s">
        <v>6644</v>
      </c>
      <c r="J816" s="1" t="s">
        <v>3619</v>
      </c>
      <c r="K816" s="1" t="s">
        <v>6644</v>
      </c>
      <c r="L816" s="1" t="s">
        <v>6644</v>
      </c>
      <c r="M816" s="1" t="s">
        <v>3620</v>
      </c>
      <c r="N816" s="1" t="s">
        <v>3620</v>
      </c>
      <c r="O816" s="1" t="s">
        <v>3621</v>
      </c>
      <c r="P816" s="1" t="s">
        <v>3622</v>
      </c>
      <c r="Q816" s="1" t="s">
        <v>6645</v>
      </c>
      <c r="R816" s="1" t="s">
        <v>72</v>
      </c>
      <c r="S816" s="1" t="s">
        <v>3624</v>
      </c>
      <c r="T816" s="1" t="s">
        <v>3625</v>
      </c>
    </row>
    <row r="817" s="1" customFormat="1" spans="1:20">
      <c r="A817" s="1" t="s">
        <v>1547</v>
      </c>
      <c r="B817" s="1" t="s">
        <v>79</v>
      </c>
      <c r="C817" s="1" t="s">
        <v>6646</v>
      </c>
      <c r="D817" s="1" t="s">
        <v>1464</v>
      </c>
      <c r="E817" s="1" t="s">
        <v>1465</v>
      </c>
      <c r="F817" s="1" t="s">
        <v>79</v>
      </c>
      <c r="G817" s="1" t="s">
        <v>80</v>
      </c>
      <c r="H817" s="1" t="s">
        <v>3617</v>
      </c>
      <c r="I817" s="1" t="s">
        <v>6647</v>
      </c>
      <c r="J817" s="1" t="s">
        <v>3619</v>
      </c>
      <c r="K817" s="1" t="s">
        <v>6647</v>
      </c>
      <c r="L817" s="1" t="s">
        <v>6647</v>
      </c>
      <c r="M817" s="1" t="s">
        <v>3620</v>
      </c>
      <c r="N817" s="1" t="s">
        <v>3620</v>
      </c>
      <c r="O817" s="1" t="s">
        <v>3621</v>
      </c>
      <c r="P817" s="1" t="s">
        <v>3622</v>
      </c>
      <c r="Q817" s="1" t="s">
        <v>6648</v>
      </c>
      <c r="R817" s="1" t="s">
        <v>72</v>
      </c>
      <c r="S817" s="1" t="s">
        <v>3624</v>
      </c>
      <c r="T817" s="1" t="s">
        <v>3625</v>
      </c>
    </row>
    <row r="818" s="1" customFormat="1" spans="1:20">
      <c r="A818" s="1" t="s">
        <v>2565</v>
      </c>
      <c r="B818" s="1" t="s">
        <v>79</v>
      </c>
      <c r="C818" s="1" t="s">
        <v>6649</v>
      </c>
      <c r="D818" s="1" t="s">
        <v>6650</v>
      </c>
      <c r="E818" s="1" t="s">
        <v>2568</v>
      </c>
      <c r="F818" s="1" t="s">
        <v>79</v>
      </c>
      <c r="G818" s="1" t="s">
        <v>80</v>
      </c>
      <c r="H818" s="1" t="s">
        <v>3617</v>
      </c>
      <c r="I818" s="1" t="s">
        <v>4621</v>
      </c>
      <c r="J818" s="1" t="s">
        <v>3619</v>
      </c>
      <c r="K818" s="1" t="s">
        <v>4621</v>
      </c>
      <c r="L818" s="1" t="s">
        <v>4621</v>
      </c>
      <c r="M818" s="1" t="s">
        <v>3620</v>
      </c>
      <c r="N818" s="1" t="s">
        <v>3620</v>
      </c>
      <c r="O818" s="1" t="s">
        <v>3621</v>
      </c>
      <c r="P818" s="1" t="s">
        <v>3622</v>
      </c>
      <c r="Q818" s="1" t="s">
        <v>6651</v>
      </c>
      <c r="R818" s="1" t="s">
        <v>72</v>
      </c>
      <c r="S818" s="1" t="s">
        <v>3624</v>
      </c>
      <c r="T818" s="1" t="s">
        <v>3625</v>
      </c>
    </row>
    <row r="819" s="1" customFormat="1" spans="1:20">
      <c r="A819" s="1" t="s">
        <v>2539</v>
      </c>
      <c r="B819" s="1" t="s">
        <v>79</v>
      </c>
      <c r="C819" s="1" t="s">
        <v>6652</v>
      </c>
      <c r="D819" s="1" t="s">
        <v>6653</v>
      </c>
      <c r="E819" s="1" t="s">
        <v>6654</v>
      </c>
      <c r="F819" s="1" t="s">
        <v>79</v>
      </c>
      <c r="G819" s="1" t="s">
        <v>80</v>
      </c>
      <c r="H819" s="1" t="s">
        <v>3617</v>
      </c>
      <c r="I819" s="1" t="s">
        <v>6232</v>
      </c>
      <c r="J819" s="1" t="s">
        <v>3619</v>
      </c>
      <c r="K819" s="1" t="s">
        <v>6232</v>
      </c>
      <c r="L819" s="1" t="s">
        <v>6232</v>
      </c>
      <c r="M819" s="1" t="s">
        <v>3620</v>
      </c>
      <c r="N819" s="1" t="s">
        <v>3620</v>
      </c>
      <c r="O819" s="1" t="s">
        <v>3621</v>
      </c>
      <c r="P819" s="1" t="s">
        <v>3622</v>
      </c>
      <c r="Q819" s="1" t="s">
        <v>6655</v>
      </c>
      <c r="R819" s="1" t="s">
        <v>72</v>
      </c>
      <c r="S819" s="1" t="s">
        <v>3624</v>
      </c>
      <c r="T819" s="1" t="s">
        <v>3625</v>
      </c>
    </row>
    <row r="820" s="1" customFormat="1" spans="1:20">
      <c r="A820" s="1" t="s">
        <v>2570</v>
      </c>
      <c r="B820" s="1" t="s">
        <v>79</v>
      </c>
      <c r="C820" s="1" t="s">
        <v>6656</v>
      </c>
      <c r="D820" s="1" t="s">
        <v>2572</v>
      </c>
      <c r="E820" s="1" t="s">
        <v>2573</v>
      </c>
      <c r="F820" s="1" t="s">
        <v>79</v>
      </c>
      <c r="G820" s="1" t="s">
        <v>80</v>
      </c>
      <c r="H820" s="1" t="s">
        <v>3617</v>
      </c>
      <c r="I820" s="1" t="s">
        <v>5977</v>
      </c>
      <c r="J820" s="1" t="s">
        <v>3619</v>
      </c>
      <c r="K820" s="1" t="s">
        <v>5977</v>
      </c>
      <c r="L820" s="1" t="s">
        <v>5977</v>
      </c>
      <c r="M820" s="1" t="s">
        <v>3620</v>
      </c>
      <c r="N820" s="1" t="s">
        <v>3620</v>
      </c>
      <c r="O820" s="1" t="s">
        <v>3621</v>
      </c>
      <c r="P820" s="1" t="s">
        <v>3622</v>
      </c>
      <c r="Q820" s="1" t="s">
        <v>6657</v>
      </c>
      <c r="R820" s="1" t="s">
        <v>72</v>
      </c>
      <c r="S820" s="1" t="s">
        <v>3624</v>
      </c>
      <c r="T820" s="1" t="s">
        <v>3625</v>
      </c>
    </row>
    <row r="821" s="1" customFormat="1" spans="1:20">
      <c r="A821" s="1" t="s">
        <v>1462</v>
      </c>
      <c r="B821" s="1" t="s">
        <v>79</v>
      </c>
      <c r="C821" s="1" t="s">
        <v>6658</v>
      </c>
      <c r="D821" s="1" t="s">
        <v>1464</v>
      </c>
      <c r="E821" s="1" t="s">
        <v>1465</v>
      </c>
      <c r="F821" s="1" t="s">
        <v>79</v>
      </c>
      <c r="G821" s="1" t="s">
        <v>80</v>
      </c>
      <c r="H821" s="1" t="s">
        <v>3617</v>
      </c>
      <c r="I821" s="1" t="s">
        <v>6647</v>
      </c>
      <c r="J821" s="1" t="s">
        <v>3619</v>
      </c>
      <c r="K821" s="1" t="s">
        <v>6647</v>
      </c>
      <c r="L821" s="1" t="s">
        <v>6647</v>
      </c>
      <c r="M821" s="1" t="s">
        <v>3620</v>
      </c>
      <c r="N821" s="1" t="s">
        <v>3620</v>
      </c>
      <c r="O821" s="1" t="s">
        <v>3621</v>
      </c>
      <c r="P821" s="1" t="s">
        <v>3622</v>
      </c>
      <c r="Q821" s="1" t="s">
        <v>6659</v>
      </c>
      <c r="R821" s="1" t="s">
        <v>72</v>
      </c>
      <c r="S821" s="1" t="s">
        <v>3624</v>
      </c>
      <c r="T821" s="1" t="s">
        <v>3625</v>
      </c>
    </row>
    <row r="822" s="1" customFormat="1" spans="1:20">
      <c r="A822" s="1" t="s">
        <v>6660</v>
      </c>
      <c r="B822" s="1" t="s">
        <v>79</v>
      </c>
      <c r="C822" s="1" t="s">
        <v>6661</v>
      </c>
      <c r="D822" s="1" t="s">
        <v>6662</v>
      </c>
      <c r="E822" s="1" t="s">
        <v>6663</v>
      </c>
      <c r="F822" s="1" t="s">
        <v>79</v>
      </c>
      <c r="G822" s="1" t="s">
        <v>80</v>
      </c>
      <c r="H822" s="1" t="s">
        <v>3617</v>
      </c>
      <c r="I822" s="1" t="s">
        <v>6388</v>
      </c>
      <c r="J822" s="1" t="s">
        <v>3619</v>
      </c>
      <c r="K822" s="1" t="s">
        <v>6388</v>
      </c>
      <c r="L822" s="1" t="s">
        <v>6388</v>
      </c>
      <c r="M822" s="1" t="s">
        <v>3620</v>
      </c>
      <c r="N822" s="1" t="s">
        <v>3620</v>
      </c>
      <c r="O822" s="1" t="s">
        <v>3621</v>
      </c>
      <c r="P822" s="1" t="s">
        <v>3622</v>
      </c>
      <c r="Q822" s="1" t="s">
        <v>6664</v>
      </c>
      <c r="R822" s="1" t="s">
        <v>72</v>
      </c>
      <c r="S822" s="1" t="s">
        <v>3624</v>
      </c>
      <c r="T822" s="1" t="s">
        <v>3625</v>
      </c>
    </row>
    <row r="823" s="1" customFormat="1" spans="1:20">
      <c r="A823" s="1" t="s">
        <v>3510</v>
      </c>
      <c r="B823" s="1" t="s">
        <v>79</v>
      </c>
      <c r="C823" s="1" t="s">
        <v>6665</v>
      </c>
      <c r="D823" s="1" t="s">
        <v>3512</v>
      </c>
      <c r="E823" s="1" t="s">
        <v>3513</v>
      </c>
      <c r="F823" s="1" t="s">
        <v>79</v>
      </c>
      <c r="G823" s="1" t="s">
        <v>80</v>
      </c>
      <c r="H823" s="1" t="s">
        <v>3617</v>
      </c>
      <c r="I823" s="1" t="s">
        <v>4255</v>
      </c>
      <c r="J823" s="1" t="s">
        <v>3619</v>
      </c>
      <c r="K823" s="1" t="s">
        <v>4255</v>
      </c>
      <c r="L823" s="1" t="s">
        <v>4255</v>
      </c>
      <c r="M823" s="1" t="s">
        <v>3620</v>
      </c>
      <c r="N823" s="1" t="s">
        <v>3620</v>
      </c>
      <c r="O823" s="1" t="s">
        <v>3621</v>
      </c>
      <c r="P823" s="1" t="s">
        <v>3622</v>
      </c>
      <c r="Q823" s="1" t="s">
        <v>6666</v>
      </c>
      <c r="R823" s="1" t="s">
        <v>72</v>
      </c>
      <c r="S823" s="1" t="s">
        <v>3624</v>
      </c>
      <c r="T823" s="1" t="s">
        <v>3625</v>
      </c>
    </row>
    <row r="824" s="1" customFormat="1" spans="1:20">
      <c r="A824" s="1" t="s">
        <v>6667</v>
      </c>
      <c r="B824" s="1" t="s">
        <v>79</v>
      </c>
      <c r="C824" s="1" t="s">
        <v>6668</v>
      </c>
      <c r="D824" s="1" t="s">
        <v>6669</v>
      </c>
      <c r="E824" s="1" t="s">
        <v>6670</v>
      </c>
      <c r="F824" s="1" t="s">
        <v>79</v>
      </c>
      <c r="G824" s="1" t="s">
        <v>80</v>
      </c>
      <c r="H824" s="1" t="s">
        <v>3617</v>
      </c>
      <c r="I824" s="1" t="s">
        <v>4655</v>
      </c>
      <c r="J824" s="1" t="s">
        <v>3619</v>
      </c>
      <c r="K824" s="1" t="s">
        <v>4655</v>
      </c>
      <c r="L824" s="1" t="s">
        <v>4655</v>
      </c>
      <c r="M824" s="1" t="s">
        <v>3620</v>
      </c>
      <c r="N824" s="1" t="s">
        <v>3620</v>
      </c>
      <c r="O824" s="1" t="s">
        <v>3621</v>
      </c>
      <c r="P824" s="1" t="s">
        <v>3622</v>
      </c>
      <c r="Q824" s="1" t="s">
        <v>6671</v>
      </c>
      <c r="R824" s="1" t="s">
        <v>72</v>
      </c>
      <c r="S824" s="1" t="s">
        <v>3624</v>
      </c>
      <c r="T824" s="1" t="s">
        <v>3625</v>
      </c>
    </row>
    <row r="825" s="1" customFormat="1" spans="1:20">
      <c r="A825" s="1" t="s">
        <v>6672</v>
      </c>
      <c r="B825" s="1" t="s">
        <v>79</v>
      </c>
      <c r="C825" s="1" t="s">
        <v>6673</v>
      </c>
      <c r="D825" s="1" t="s">
        <v>6674</v>
      </c>
      <c r="E825" s="1" t="s">
        <v>548</v>
      </c>
      <c r="F825" s="1" t="s">
        <v>79</v>
      </c>
      <c r="G825" s="1" t="s">
        <v>80</v>
      </c>
      <c r="H825" s="1" t="s">
        <v>3617</v>
      </c>
      <c r="I825" s="1" t="s">
        <v>4195</v>
      </c>
      <c r="J825" s="1" t="s">
        <v>3619</v>
      </c>
      <c r="K825" s="1" t="s">
        <v>4195</v>
      </c>
      <c r="L825" s="1" t="s">
        <v>4195</v>
      </c>
      <c r="M825" s="1" t="s">
        <v>3620</v>
      </c>
      <c r="N825" s="1" t="s">
        <v>3620</v>
      </c>
      <c r="O825" s="1" t="s">
        <v>3621</v>
      </c>
      <c r="P825" s="1" t="s">
        <v>3622</v>
      </c>
      <c r="Q825" s="1" t="s">
        <v>6675</v>
      </c>
      <c r="R825" s="1" t="s">
        <v>72</v>
      </c>
      <c r="S825" s="1" t="s">
        <v>3624</v>
      </c>
      <c r="T825" s="1" t="s">
        <v>3625</v>
      </c>
    </row>
    <row r="826" s="1" customFormat="1" spans="1:20">
      <c r="A826" s="1" t="s">
        <v>1680</v>
      </c>
      <c r="B826" s="1" t="s">
        <v>79</v>
      </c>
      <c r="C826" s="1" t="s">
        <v>6676</v>
      </c>
      <c r="D826" s="1" t="s">
        <v>1682</v>
      </c>
      <c r="E826" s="1" t="s">
        <v>1683</v>
      </c>
      <c r="F826" s="1" t="s">
        <v>79</v>
      </c>
      <c r="G826" s="1" t="s">
        <v>80</v>
      </c>
      <c r="H826" s="1" t="s">
        <v>3617</v>
      </c>
      <c r="I826" s="1" t="s">
        <v>5069</v>
      </c>
      <c r="J826" s="1" t="s">
        <v>3619</v>
      </c>
      <c r="K826" s="1" t="s">
        <v>5069</v>
      </c>
      <c r="L826" s="1" t="s">
        <v>5069</v>
      </c>
      <c r="M826" s="1" t="s">
        <v>3620</v>
      </c>
      <c r="N826" s="1" t="s">
        <v>3620</v>
      </c>
      <c r="O826" s="1" t="s">
        <v>3621</v>
      </c>
      <c r="P826" s="1" t="s">
        <v>3622</v>
      </c>
      <c r="Q826" s="1" t="s">
        <v>6677</v>
      </c>
      <c r="R826" s="1" t="s">
        <v>72</v>
      </c>
      <c r="S826" s="1" t="s">
        <v>3624</v>
      </c>
      <c r="T826" s="1" t="s">
        <v>3625</v>
      </c>
    </row>
    <row r="827" s="1" customFormat="1" spans="1:20">
      <c r="A827" s="1" t="s">
        <v>6678</v>
      </c>
      <c r="B827" s="1" t="s">
        <v>79</v>
      </c>
      <c r="C827" s="1" t="s">
        <v>6679</v>
      </c>
      <c r="D827" s="1" t="s">
        <v>6680</v>
      </c>
      <c r="E827" s="1" t="s">
        <v>6681</v>
      </c>
      <c r="F827" s="1" t="s">
        <v>79</v>
      </c>
      <c r="G827" s="1" t="s">
        <v>80</v>
      </c>
      <c r="H827" s="1" t="s">
        <v>3617</v>
      </c>
      <c r="I827" s="1" t="s">
        <v>6299</v>
      </c>
      <c r="J827" s="1" t="s">
        <v>3619</v>
      </c>
      <c r="K827" s="1" t="s">
        <v>6299</v>
      </c>
      <c r="L827" s="1" t="s">
        <v>6299</v>
      </c>
      <c r="M827" s="1" t="s">
        <v>3620</v>
      </c>
      <c r="N827" s="1" t="s">
        <v>3620</v>
      </c>
      <c r="O827" s="1" t="s">
        <v>3621</v>
      </c>
      <c r="P827" s="1" t="s">
        <v>3622</v>
      </c>
      <c r="Q827" s="1" t="s">
        <v>6682</v>
      </c>
      <c r="R827" s="1" t="s">
        <v>72</v>
      </c>
      <c r="S827" s="1" t="s">
        <v>3624</v>
      </c>
      <c r="T827" s="1" t="s">
        <v>3625</v>
      </c>
    </row>
    <row r="828" s="1" customFormat="1" spans="1:20">
      <c r="A828" s="1" t="s">
        <v>594</v>
      </c>
      <c r="B828" s="1" t="s">
        <v>79</v>
      </c>
      <c r="C828" s="1" t="s">
        <v>6683</v>
      </c>
      <c r="D828" s="1" t="s">
        <v>596</v>
      </c>
      <c r="E828" s="1" t="s">
        <v>597</v>
      </c>
      <c r="F828" s="1" t="s">
        <v>79</v>
      </c>
      <c r="G828" s="1" t="s">
        <v>80</v>
      </c>
      <c r="H828" s="1" t="s">
        <v>3617</v>
      </c>
      <c r="I828" s="1" t="s">
        <v>6684</v>
      </c>
      <c r="J828" s="1" t="s">
        <v>3619</v>
      </c>
      <c r="K828" s="1" t="s">
        <v>6684</v>
      </c>
      <c r="L828" s="1" t="s">
        <v>6684</v>
      </c>
      <c r="M828" s="1" t="s">
        <v>3620</v>
      </c>
      <c r="N828" s="1" t="s">
        <v>3620</v>
      </c>
      <c r="O828" s="1" t="s">
        <v>3621</v>
      </c>
      <c r="P828" s="1" t="s">
        <v>3622</v>
      </c>
      <c r="Q828" s="1" t="s">
        <v>6685</v>
      </c>
      <c r="R828" s="1" t="s">
        <v>72</v>
      </c>
      <c r="S828" s="1" t="s">
        <v>3624</v>
      </c>
      <c r="T828" s="1" t="s">
        <v>3625</v>
      </c>
    </row>
    <row r="829" s="1" customFormat="1" spans="1:20">
      <c r="A829" s="1" t="s">
        <v>3502</v>
      </c>
      <c r="B829" s="1" t="s">
        <v>79</v>
      </c>
      <c r="C829" s="1" t="s">
        <v>6686</v>
      </c>
      <c r="D829" s="1" t="s">
        <v>6687</v>
      </c>
      <c r="E829" s="1" t="s">
        <v>3505</v>
      </c>
      <c r="F829" s="1" t="s">
        <v>79</v>
      </c>
      <c r="G829" s="1" t="s">
        <v>80</v>
      </c>
      <c r="H829" s="1" t="s">
        <v>3617</v>
      </c>
      <c r="I829" s="1" t="s">
        <v>4152</v>
      </c>
      <c r="J829" s="1" t="s">
        <v>3619</v>
      </c>
      <c r="K829" s="1" t="s">
        <v>4152</v>
      </c>
      <c r="L829" s="1" t="s">
        <v>4152</v>
      </c>
      <c r="M829" s="1" t="s">
        <v>3620</v>
      </c>
      <c r="N829" s="1" t="s">
        <v>3620</v>
      </c>
      <c r="O829" s="1" t="s">
        <v>3621</v>
      </c>
      <c r="P829" s="1" t="s">
        <v>3622</v>
      </c>
      <c r="Q829" s="1" t="s">
        <v>6688</v>
      </c>
      <c r="R829" s="1" t="s">
        <v>72</v>
      </c>
      <c r="S829" s="1" t="s">
        <v>3624</v>
      </c>
      <c r="T829" s="1" t="s">
        <v>3625</v>
      </c>
    </row>
    <row r="830" s="1" customFormat="1" spans="1:20">
      <c r="A830" s="1" t="s">
        <v>6689</v>
      </c>
      <c r="B830" s="1" t="s">
        <v>79</v>
      </c>
      <c r="C830" s="1" t="s">
        <v>6690</v>
      </c>
      <c r="D830" s="1" t="s">
        <v>6691</v>
      </c>
      <c r="E830" s="1" t="s">
        <v>6692</v>
      </c>
      <c r="F830" s="1" t="s">
        <v>79</v>
      </c>
      <c r="G830" s="1" t="s">
        <v>80</v>
      </c>
      <c r="H830" s="1" t="s">
        <v>3617</v>
      </c>
      <c r="I830" s="1" t="s">
        <v>3621</v>
      </c>
      <c r="J830" s="1" t="s">
        <v>3619</v>
      </c>
      <c r="K830" s="1" t="s">
        <v>3621</v>
      </c>
      <c r="L830" s="1" t="s">
        <v>3621</v>
      </c>
      <c r="M830" s="1" t="s">
        <v>3620</v>
      </c>
      <c r="N830" s="1" t="s">
        <v>3620</v>
      </c>
      <c r="O830" s="1" t="s">
        <v>3621</v>
      </c>
      <c r="P830" s="1" t="s">
        <v>3622</v>
      </c>
      <c r="Q830" s="1" t="s">
        <v>6693</v>
      </c>
      <c r="R830" s="1" t="s">
        <v>72</v>
      </c>
      <c r="S830" s="1" t="s">
        <v>3624</v>
      </c>
      <c r="T830" s="1" t="s">
        <v>3625</v>
      </c>
    </row>
    <row r="831" s="1" customFormat="1" spans="1:20">
      <c r="A831" s="1" t="s">
        <v>1469</v>
      </c>
      <c r="B831" s="1" t="s">
        <v>79</v>
      </c>
      <c r="C831" s="1" t="s">
        <v>6694</v>
      </c>
      <c r="D831" s="1" t="s">
        <v>1471</v>
      </c>
      <c r="E831" s="1" t="s">
        <v>1472</v>
      </c>
      <c r="F831" s="1" t="s">
        <v>79</v>
      </c>
      <c r="G831" s="1" t="s">
        <v>80</v>
      </c>
      <c r="H831" s="1" t="s">
        <v>3617</v>
      </c>
      <c r="I831" s="1" t="s">
        <v>3872</v>
      </c>
      <c r="J831" s="1" t="s">
        <v>3619</v>
      </c>
      <c r="K831" s="1" t="s">
        <v>3872</v>
      </c>
      <c r="L831" s="1" t="s">
        <v>3872</v>
      </c>
      <c r="M831" s="1" t="s">
        <v>3620</v>
      </c>
      <c r="N831" s="1" t="s">
        <v>3620</v>
      </c>
      <c r="O831" s="1" t="s">
        <v>3621</v>
      </c>
      <c r="P831" s="1" t="s">
        <v>3622</v>
      </c>
      <c r="Q831" s="1" t="s">
        <v>6695</v>
      </c>
      <c r="R831" s="1" t="s">
        <v>72</v>
      </c>
      <c r="S831" s="1" t="s">
        <v>3624</v>
      </c>
      <c r="T831" s="1" t="s">
        <v>3625</v>
      </c>
    </row>
    <row r="832" s="1" customFormat="1" spans="1:20">
      <c r="A832" s="1" t="s">
        <v>6696</v>
      </c>
      <c r="B832" s="1" t="s">
        <v>79</v>
      </c>
      <c r="C832" s="1" t="s">
        <v>6697</v>
      </c>
      <c r="D832" s="1" t="s">
        <v>6698</v>
      </c>
      <c r="E832" s="1" t="s">
        <v>6699</v>
      </c>
      <c r="F832" s="1" t="s">
        <v>79</v>
      </c>
      <c r="G832" s="1" t="s">
        <v>80</v>
      </c>
      <c r="H832" s="1" t="s">
        <v>3617</v>
      </c>
      <c r="I832" s="1" t="s">
        <v>3839</v>
      </c>
      <c r="J832" s="1" t="s">
        <v>3619</v>
      </c>
      <c r="K832" s="1" t="s">
        <v>3839</v>
      </c>
      <c r="L832" s="1" t="s">
        <v>3839</v>
      </c>
      <c r="M832" s="1" t="s">
        <v>3620</v>
      </c>
      <c r="N832" s="1" t="s">
        <v>3620</v>
      </c>
      <c r="O832" s="1" t="s">
        <v>3621</v>
      </c>
      <c r="P832" s="1" t="s">
        <v>3622</v>
      </c>
      <c r="Q832" s="1" t="s">
        <v>6700</v>
      </c>
      <c r="R832" s="1" t="s">
        <v>72</v>
      </c>
      <c r="S832" s="1" t="s">
        <v>3624</v>
      </c>
      <c r="T832" s="1" t="s">
        <v>3625</v>
      </c>
    </row>
    <row r="833" s="1" customFormat="1" spans="1:20">
      <c r="A833" s="1" t="s">
        <v>1961</v>
      </c>
      <c r="B833" s="1" t="s">
        <v>79</v>
      </c>
      <c r="C833" s="1" t="s">
        <v>6701</v>
      </c>
      <c r="D833" s="1" t="s">
        <v>6443</v>
      </c>
      <c r="E833" s="1" t="s">
        <v>1962</v>
      </c>
      <c r="F833" s="1" t="s">
        <v>79</v>
      </c>
      <c r="G833" s="1" t="s">
        <v>80</v>
      </c>
      <c r="H833" s="1" t="s">
        <v>3617</v>
      </c>
      <c r="I833" s="1" t="s">
        <v>6702</v>
      </c>
      <c r="J833" s="1" t="s">
        <v>3619</v>
      </c>
      <c r="K833" s="1" t="s">
        <v>6702</v>
      </c>
      <c r="L833" s="1" t="s">
        <v>6702</v>
      </c>
      <c r="M833" s="1" t="s">
        <v>3620</v>
      </c>
      <c r="N833" s="1" t="s">
        <v>3620</v>
      </c>
      <c r="O833" s="1" t="s">
        <v>3621</v>
      </c>
      <c r="P833" s="1" t="s">
        <v>3622</v>
      </c>
      <c r="Q833" s="1" t="s">
        <v>6703</v>
      </c>
      <c r="R833" s="1" t="s">
        <v>72</v>
      </c>
      <c r="S833" s="1" t="s">
        <v>3624</v>
      </c>
      <c r="T833" s="1" t="s">
        <v>3625</v>
      </c>
    </row>
    <row r="834" s="1" customFormat="1" spans="1:20">
      <c r="A834" s="1" t="s">
        <v>1536</v>
      </c>
      <c r="B834" s="1" t="s">
        <v>79</v>
      </c>
      <c r="C834" s="1" t="s">
        <v>6704</v>
      </c>
      <c r="D834" s="1" t="s">
        <v>1538</v>
      </c>
      <c r="E834" s="1" t="s">
        <v>1539</v>
      </c>
      <c r="F834" s="1" t="s">
        <v>79</v>
      </c>
      <c r="G834" s="1" t="s">
        <v>80</v>
      </c>
      <c r="H834" s="1" t="s">
        <v>3617</v>
      </c>
      <c r="I834" s="1" t="s">
        <v>4258</v>
      </c>
      <c r="J834" s="1" t="s">
        <v>3619</v>
      </c>
      <c r="K834" s="1" t="s">
        <v>4258</v>
      </c>
      <c r="L834" s="1" t="s">
        <v>4258</v>
      </c>
      <c r="M834" s="1" t="s">
        <v>3620</v>
      </c>
      <c r="N834" s="1" t="s">
        <v>3620</v>
      </c>
      <c r="O834" s="1" t="s">
        <v>3621</v>
      </c>
      <c r="P834" s="1" t="s">
        <v>3622</v>
      </c>
      <c r="Q834" s="1" t="s">
        <v>6705</v>
      </c>
      <c r="R834" s="1" t="s">
        <v>72</v>
      </c>
      <c r="S834" s="1" t="s">
        <v>3624</v>
      </c>
      <c r="T834" s="1" t="s">
        <v>3625</v>
      </c>
    </row>
    <row r="835" s="1" customFormat="1" spans="1:20">
      <c r="A835" s="1" t="s">
        <v>2962</v>
      </c>
      <c r="B835" s="1" t="s">
        <v>79</v>
      </c>
      <c r="C835" s="1" t="s">
        <v>6706</v>
      </c>
      <c r="D835" s="1" t="s">
        <v>2964</v>
      </c>
      <c r="E835" s="1" t="s">
        <v>2965</v>
      </c>
      <c r="F835" s="1" t="s">
        <v>79</v>
      </c>
      <c r="G835" s="1" t="s">
        <v>80</v>
      </c>
      <c r="H835" s="1" t="s">
        <v>3617</v>
      </c>
      <c r="I835" s="1" t="s">
        <v>3783</v>
      </c>
      <c r="J835" s="1" t="s">
        <v>3619</v>
      </c>
      <c r="K835" s="1" t="s">
        <v>3783</v>
      </c>
      <c r="L835" s="1" t="s">
        <v>3783</v>
      </c>
      <c r="M835" s="1" t="s">
        <v>3620</v>
      </c>
      <c r="N835" s="1" t="s">
        <v>3620</v>
      </c>
      <c r="O835" s="1" t="s">
        <v>3621</v>
      </c>
      <c r="P835" s="1" t="s">
        <v>3622</v>
      </c>
      <c r="Q835" s="1" t="s">
        <v>6707</v>
      </c>
      <c r="R835" s="1" t="s">
        <v>72</v>
      </c>
      <c r="S835" s="1" t="s">
        <v>3624</v>
      </c>
      <c r="T835" s="1" t="s">
        <v>3625</v>
      </c>
    </row>
    <row r="836" s="1" customFormat="1" spans="1:20">
      <c r="A836" s="1" t="s">
        <v>6708</v>
      </c>
      <c r="B836" s="1" t="s">
        <v>79</v>
      </c>
      <c r="C836" s="1" t="s">
        <v>6709</v>
      </c>
      <c r="D836" s="1" t="s">
        <v>6710</v>
      </c>
      <c r="E836" s="1" t="s">
        <v>6711</v>
      </c>
      <c r="F836" s="1" t="s">
        <v>79</v>
      </c>
      <c r="G836" s="1" t="s">
        <v>80</v>
      </c>
      <c r="H836" s="1" t="s">
        <v>3617</v>
      </c>
      <c r="I836" s="1" t="s">
        <v>4356</v>
      </c>
      <c r="J836" s="1" t="s">
        <v>3619</v>
      </c>
      <c r="K836" s="1" t="s">
        <v>4356</v>
      </c>
      <c r="L836" s="1" t="s">
        <v>4356</v>
      </c>
      <c r="M836" s="1" t="s">
        <v>3620</v>
      </c>
      <c r="N836" s="1" t="s">
        <v>3620</v>
      </c>
      <c r="O836" s="1" t="s">
        <v>3621</v>
      </c>
      <c r="P836" s="1" t="s">
        <v>3622</v>
      </c>
      <c r="Q836" s="1" t="s">
        <v>6712</v>
      </c>
      <c r="R836" s="1" t="s">
        <v>72</v>
      </c>
      <c r="S836" s="1" t="s">
        <v>3624</v>
      </c>
      <c r="T836" s="1" t="s">
        <v>3625</v>
      </c>
    </row>
    <row r="837" s="1" customFormat="1" spans="1:20">
      <c r="A837" s="1" t="s">
        <v>6713</v>
      </c>
      <c r="B837" s="1" t="s">
        <v>79</v>
      </c>
      <c r="C837" s="1" t="s">
        <v>6714</v>
      </c>
      <c r="D837" s="1" t="s">
        <v>6715</v>
      </c>
      <c r="E837" s="1" t="s">
        <v>6716</v>
      </c>
      <c r="F837" s="1" t="s">
        <v>79</v>
      </c>
      <c r="G837" s="1" t="s">
        <v>80</v>
      </c>
      <c r="H837" s="1" t="s">
        <v>3617</v>
      </c>
      <c r="I837" s="1" t="s">
        <v>3621</v>
      </c>
      <c r="J837" s="1" t="s">
        <v>3619</v>
      </c>
      <c r="K837" s="1" t="s">
        <v>3621</v>
      </c>
      <c r="L837" s="1" t="s">
        <v>3621</v>
      </c>
      <c r="M837" s="1" t="s">
        <v>3620</v>
      </c>
      <c r="N837" s="1" t="s">
        <v>3620</v>
      </c>
      <c r="O837" s="1" t="s">
        <v>3621</v>
      </c>
      <c r="P837" s="1" t="s">
        <v>3622</v>
      </c>
      <c r="Q837" s="1" t="s">
        <v>6717</v>
      </c>
      <c r="R837" s="1" t="s">
        <v>72</v>
      </c>
      <c r="S837" s="1" t="s">
        <v>3624</v>
      </c>
      <c r="T837" s="1" t="s">
        <v>3625</v>
      </c>
    </row>
    <row r="838" s="1" customFormat="1" spans="1:20">
      <c r="A838" s="1" t="s">
        <v>1005</v>
      </c>
      <c r="B838" s="1" t="s">
        <v>79</v>
      </c>
      <c r="C838" s="1" t="s">
        <v>6718</v>
      </c>
      <c r="D838" s="1" t="s">
        <v>1007</v>
      </c>
      <c r="E838" s="1" t="s">
        <v>1008</v>
      </c>
      <c r="F838" s="1" t="s">
        <v>79</v>
      </c>
      <c r="G838" s="1" t="s">
        <v>80</v>
      </c>
      <c r="H838" s="1" t="s">
        <v>3617</v>
      </c>
      <c r="I838" s="1" t="s">
        <v>6719</v>
      </c>
      <c r="J838" s="1" t="s">
        <v>3619</v>
      </c>
      <c r="K838" s="1" t="s">
        <v>6719</v>
      </c>
      <c r="L838" s="1" t="s">
        <v>6719</v>
      </c>
      <c r="M838" s="1" t="s">
        <v>3620</v>
      </c>
      <c r="N838" s="1" t="s">
        <v>3620</v>
      </c>
      <c r="O838" s="1" t="s">
        <v>3621</v>
      </c>
      <c r="P838" s="1" t="s">
        <v>3622</v>
      </c>
      <c r="Q838" s="1" t="s">
        <v>6720</v>
      </c>
      <c r="R838" s="1" t="s">
        <v>72</v>
      </c>
      <c r="S838" s="1" t="s">
        <v>3624</v>
      </c>
      <c r="T838" s="1" t="s">
        <v>3625</v>
      </c>
    </row>
    <row r="839" s="1" customFormat="1" spans="1:20">
      <c r="A839" s="1" t="s">
        <v>6721</v>
      </c>
      <c r="B839" s="1" t="s">
        <v>79</v>
      </c>
      <c r="C839" s="1" t="s">
        <v>6722</v>
      </c>
      <c r="D839" s="1" t="s">
        <v>6723</v>
      </c>
      <c r="E839" s="1" t="s">
        <v>6724</v>
      </c>
      <c r="F839" s="1" t="s">
        <v>79</v>
      </c>
      <c r="G839" s="1" t="s">
        <v>80</v>
      </c>
      <c r="H839" s="1" t="s">
        <v>3617</v>
      </c>
      <c r="I839" s="1" t="s">
        <v>3621</v>
      </c>
      <c r="J839" s="1" t="s">
        <v>3619</v>
      </c>
      <c r="K839" s="1" t="s">
        <v>3621</v>
      </c>
      <c r="L839" s="1" t="s">
        <v>3621</v>
      </c>
      <c r="M839" s="1" t="s">
        <v>3620</v>
      </c>
      <c r="N839" s="1" t="s">
        <v>3620</v>
      </c>
      <c r="O839" s="1" t="s">
        <v>3621</v>
      </c>
      <c r="P839" s="1" t="s">
        <v>3622</v>
      </c>
      <c r="Q839" s="1" t="s">
        <v>6725</v>
      </c>
      <c r="R839" s="1" t="s">
        <v>72</v>
      </c>
      <c r="S839" s="1" t="s">
        <v>3624</v>
      </c>
      <c r="T839" s="1" t="s">
        <v>3625</v>
      </c>
    </row>
    <row r="840" s="1" customFormat="1" spans="1:20">
      <c r="A840" s="1" t="s">
        <v>6726</v>
      </c>
      <c r="B840" s="1" t="s">
        <v>79</v>
      </c>
      <c r="C840" s="1" t="s">
        <v>6727</v>
      </c>
      <c r="D840" s="1" t="s">
        <v>6728</v>
      </c>
      <c r="E840" s="1" t="s">
        <v>6729</v>
      </c>
      <c r="F840" s="1" t="s">
        <v>79</v>
      </c>
      <c r="G840" s="1" t="s">
        <v>80</v>
      </c>
      <c r="H840" s="1" t="s">
        <v>3617</v>
      </c>
      <c r="I840" s="1" t="s">
        <v>4198</v>
      </c>
      <c r="J840" s="1" t="s">
        <v>3619</v>
      </c>
      <c r="K840" s="1" t="s">
        <v>4198</v>
      </c>
      <c r="L840" s="1" t="s">
        <v>4198</v>
      </c>
      <c r="M840" s="1" t="s">
        <v>3620</v>
      </c>
      <c r="N840" s="1" t="s">
        <v>3620</v>
      </c>
      <c r="O840" s="1" t="s">
        <v>3621</v>
      </c>
      <c r="P840" s="1" t="s">
        <v>3622</v>
      </c>
      <c r="Q840" s="1" t="s">
        <v>6730</v>
      </c>
      <c r="R840" s="1" t="s">
        <v>72</v>
      </c>
      <c r="S840" s="1" t="s">
        <v>3624</v>
      </c>
      <c r="T840" s="1" t="s">
        <v>3625</v>
      </c>
    </row>
    <row r="841" s="1" customFormat="1" spans="1:20">
      <c r="A841" s="1" t="s">
        <v>1046</v>
      </c>
      <c r="B841" s="1" t="s">
        <v>79</v>
      </c>
      <c r="C841" s="1" t="s">
        <v>6731</v>
      </c>
      <c r="D841" s="1" t="s">
        <v>1048</v>
      </c>
      <c r="E841" s="1" t="s">
        <v>1049</v>
      </c>
      <c r="F841" s="1" t="s">
        <v>79</v>
      </c>
      <c r="G841" s="1" t="s">
        <v>80</v>
      </c>
      <c r="H841" s="1" t="s">
        <v>3617</v>
      </c>
      <c r="I841" s="1" t="s">
        <v>6732</v>
      </c>
      <c r="J841" s="1" t="s">
        <v>3619</v>
      </c>
      <c r="K841" s="1" t="s">
        <v>6732</v>
      </c>
      <c r="L841" s="1" t="s">
        <v>6732</v>
      </c>
      <c r="M841" s="1" t="s">
        <v>3620</v>
      </c>
      <c r="N841" s="1" t="s">
        <v>3620</v>
      </c>
      <c r="O841" s="1" t="s">
        <v>3621</v>
      </c>
      <c r="P841" s="1" t="s">
        <v>3622</v>
      </c>
      <c r="Q841" s="1" t="s">
        <v>6733</v>
      </c>
      <c r="R841" s="1" t="s">
        <v>72</v>
      </c>
      <c r="S841" s="1" t="s">
        <v>3624</v>
      </c>
      <c r="T841" s="1" t="s">
        <v>3625</v>
      </c>
    </row>
    <row r="842" s="1" customFormat="1" spans="1:20">
      <c r="A842" s="1" t="s">
        <v>3506</v>
      </c>
      <c r="B842" s="1" t="s">
        <v>79</v>
      </c>
      <c r="C842" s="1" t="s">
        <v>6734</v>
      </c>
      <c r="D842" s="1" t="s">
        <v>3508</v>
      </c>
      <c r="E842" s="1" t="s">
        <v>3509</v>
      </c>
      <c r="F842" s="1" t="s">
        <v>79</v>
      </c>
      <c r="G842" s="1" t="s">
        <v>80</v>
      </c>
      <c r="H842" s="1" t="s">
        <v>3617</v>
      </c>
      <c r="I842" s="1" t="s">
        <v>4722</v>
      </c>
      <c r="J842" s="1" t="s">
        <v>3619</v>
      </c>
      <c r="K842" s="1" t="s">
        <v>4722</v>
      </c>
      <c r="L842" s="1" t="s">
        <v>4722</v>
      </c>
      <c r="M842" s="1" t="s">
        <v>3620</v>
      </c>
      <c r="N842" s="1" t="s">
        <v>3620</v>
      </c>
      <c r="O842" s="1" t="s">
        <v>3621</v>
      </c>
      <c r="P842" s="1" t="s">
        <v>3622</v>
      </c>
      <c r="Q842" s="1" t="s">
        <v>6735</v>
      </c>
      <c r="R842" s="1" t="s">
        <v>72</v>
      </c>
      <c r="S842" s="1" t="s">
        <v>3624</v>
      </c>
      <c r="T842" s="1" t="s">
        <v>3625</v>
      </c>
    </row>
    <row r="843" s="1" customFormat="1" spans="1:20">
      <c r="A843" s="1" t="s">
        <v>2579</v>
      </c>
      <c r="B843" s="1" t="s">
        <v>79</v>
      </c>
      <c r="C843" s="1" t="s">
        <v>6736</v>
      </c>
      <c r="D843" s="1" t="s">
        <v>953</v>
      </c>
      <c r="E843" s="1" t="s">
        <v>2580</v>
      </c>
      <c r="F843" s="1" t="s">
        <v>79</v>
      </c>
      <c r="G843" s="1" t="s">
        <v>80</v>
      </c>
      <c r="H843" s="1" t="s">
        <v>3617</v>
      </c>
      <c r="I843" s="1" t="s">
        <v>3895</v>
      </c>
      <c r="J843" s="1" t="s">
        <v>3619</v>
      </c>
      <c r="K843" s="1" t="s">
        <v>3895</v>
      </c>
      <c r="L843" s="1" t="s">
        <v>3895</v>
      </c>
      <c r="M843" s="1" t="s">
        <v>3620</v>
      </c>
      <c r="N843" s="1" t="s">
        <v>3620</v>
      </c>
      <c r="O843" s="1" t="s">
        <v>3621</v>
      </c>
      <c r="P843" s="1" t="s">
        <v>3622</v>
      </c>
      <c r="Q843" s="1" t="s">
        <v>6737</v>
      </c>
      <c r="R843" s="1" t="s">
        <v>72</v>
      </c>
      <c r="S843" s="1" t="s">
        <v>3624</v>
      </c>
      <c r="T843" s="1" t="s">
        <v>3625</v>
      </c>
    </row>
    <row r="844" s="1" customFormat="1" spans="1:20">
      <c r="A844" s="1" t="s">
        <v>662</v>
      </c>
      <c r="B844" s="1" t="s">
        <v>79</v>
      </c>
      <c r="C844" s="1" t="s">
        <v>6738</v>
      </c>
      <c r="D844" s="1" t="s">
        <v>664</v>
      </c>
      <c r="E844" s="1" t="s">
        <v>665</v>
      </c>
      <c r="F844" s="1" t="s">
        <v>79</v>
      </c>
      <c r="G844" s="1" t="s">
        <v>80</v>
      </c>
      <c r="H844" s="1" t="s">
        <v>3617</v>
      </c>
      <c r="I844" s="1" t="s">
        <v>6488</v>
      </c>
      <c r="J844" s="1" t="s">
        <v>3619</v>
      </c>
      <c r="K844" s="1" t="s">
        <v>6488</v>
      </c>
      <c r="L844" s="1" t="s">
        <v>6488</v>
      </c>
      <c r="M844" s="1" t="s">
        <v>3620</v>
      </c>
      <c r="N844" s="1" t="s">
        <v>3620</v>
      </c>
      <c r="O844" s="1" t="s">
        <v>3621</v>
      </c>
      <c r="P844" s="1" t="s">
        <v>3622</v>
      </c>
      <c r="Q844" s="1" t="s">
        <v>6739</v>
      </c>
      <c r="R844" s="1" t="s">
        <v>72</v>
      </c>
      <c r="S844" s="1" t="s">
        <v>3624</v>
      </c>
      <c r="T844" s="1" t="s">
        <v>3625</v>
      </c>
    </row>
    <row r="845" s="1" customFormat="1" spans="1:20">
      <c r="A845" s="1" t="s">
        <v>6740</v>
      </c>
      <c r="B845" s="1" t="s">
        <v>79</v>
      </c>
      <c r="C845" s="1" t="s">
        <v>6741</v>
      </c>
      <c r="D845" s="1" t="s">
        <v>6742</v>
      </c>
      <c r="E845" s="1" t="s">
        <v>6743</v>
      </c>
      <c r="F845" s="1" t="s">
        <v>79</v>
      </c>
      <c r="G845" s="1" t="s">
        <v>80</v>
      </c>
      <c r="H845" s="1" t="s">
        <v>3617</v>
      </c>
      <c r="I845" s="1" t="s">
        <v>6505</v>
      </c>
      <c r="J845" s="1" t="s">
        <v>3619</v>
      </c>
      <c r="K845" s="1" t="s">
        <v>6505</v>
      </c>
      <c r="L845" s="1" t="s">
        <v>6505</v>
      </c>
      <c r="M845" s="1" t="s">
        <v>3620</v>
      </c>
      <c r="N845" s="1" t="s">
        <v>3620</v>
      </c>
      <c r="O845" s="1" t="s">
        <v>3621</v>
      </c>
      <c r="P845" s="1" t="s">
        <v>3622</v>
      </c>
      <c r="Q845" s="1" t="s">
        <v>6744</v>
      </c>
      <c r="R845" s="1" t="s">
        <v>72</v>
      </c>
      <c r="S845" s="1" t="s">
        <v>3624</v>
      </c>
      <c r="T845" s="1" t="s">
        <v>3625</v>
      </c>
    </row>
    <row r="846" s="1" customFormat="1" spans="1:20">
      <c r="A846" s="1" t="s">
        <v>6745</v>
      </c>
      <c r="B846" s="1" t="s">
        <v>79</v>
      </c>
      <c r="C846" s="1" t="s">
        <v>6746</v>
      </c>
      <c r="D846" s="1" t="s">
        <v>6747</v>
      </c>
      <c r="E846" s="1" t="s">
        <v>6748</v>
      </c>
      <c r="F846" s="1" t="s">
        <v>79</v>
      </c>
      <c r="G846" s="1" t="s">
        <v>80</v>
      </c>
      <c r="H846" s="1" t="s">
        <v>3617</v>
      </c>
      <c r="I846" s="1" t="s">
        <v>3621</v>
      </c>
      <c r="J846" s="1" t="s">
        <v>3619</v>
      </c>
      <c r="K846" s="1" t="s">
        <v>3621</v>
      </c>
      <c r="L846" s="1" t="s">
        <v>3621</v>
      </c>
      <c r="M846" s="1" t="s">
        <v>3620</v>
      </c>
      <c r="N846" s="1" t="s">
        <v>3620</v>
      </c>
      <c r="O846" s="1" t="s">
        <v>3621</v>
      </c>
      <c r="P846" s="1" t="s">
        <v>3622</v>
      </c>
      <c r="Q846" s="1" t="s">
        <v>6749</v>
      </c>
      <c r="R846" s="1" t="s">
        <v>72</v>
      </c>
      <c r="S846" s="1" t="s">
        <v>3624</v>
      </c>
      <c r="T846" s="1" t="s">
        <v>3625</v>
      </c>
    </row>
    <row r="847" s="1" customFormat="1" spans="1:20">
      <c r="A847" s="1" t="s">
        <v>1545</v>
      </c>
      <c r="B847" s="1" t="s">
        <v>79</v>
      </c>
      <c r="C847" s="1" t="s">
        <v>6750</v>
      </c>
      <c r="D847" s="1" t="s">
        <v>1471</v>
      </c>
      <c r="E847" s="1" t="s">
        <v>1546</v>
      </c>
      <c r="F847" s="1" t="s">
        <v>79</v>
      </c>
      <c r="G847" s="1" t="s">
        <v>80</v>
      </c>
      <c r="H847" s="1" t="s">
        <v>3617</v>
      </c>
      <c r="I847" s="1" t="s">
        <v>3872</v>
      </c>
      <c r="J847" s="1" t="s">
        <v>3619</v>
      </c>
      <c r="K847" s="1" t="s">
        <v>3872</v>
      </c>
      <c r="L847" s="1" t="s">
        <v>3872</v>
      </c>
      <c r="M847" s="1" t="s">
        <v>3620</v>
      </c>
      <c r="N847" s="1" t="s">
        <v>3620</v>
      </c>
      <c r="O847" s="1" t="s">
        <v>3621</v>
      </c>
      <c r="P847" s="1" t="s">
        <v>3622</v>
      </c>
      <c r="Q847" s="1" t="s">
        <v>6751</v>
      </c>
      <c r="R847" s="1" t="s">
        <v>72</v>
      </c>
      <c r="S847" s="1" t="s">
        <v>3624</v>
      </c>
      <c r="T847" s="1" t="s">
        <v>3625</v>
      </c>
    </row>
    <row r="848" s="1" customFormat="1" spans="1:20">
      <c r="A848" s="1" t="s">
        <v>1947</v>
      </c>
      <c r="B848" s="1" t="s">
        <v>79</v>
      </c>
      <c r="C848" s="1" t="s">
        <v>6752</v>
      </c>
      <c r="D848" s="1" t="s">
        <v>1949</v>
      </c>
      <c r="E848" s="1" t="s">
        <v>1950</v>
      </c>
      <c r="F848" s="1" t="s">
        <v>79</v>
      </c>
      <c r="G848" s="1" t="s">
        <v>80</v>
      </c>
      <c r="H848" s="1" t="s">
        <v>3617</v>
      </c>
      <c r="I848" s="1" t="s">
        <v>4328</v>
      </c>
      <c r="J848" s="1" t="s">
        <v>3619</v>
      </c>
      <c r="K848" s="1" t="s">
        <v>4328</v>
      </c>
      <c r="L848" s="1" t="s">
        <v>4328</v>
      </c>
      <c r="M848" s="1" t="s">
        <v>3620</v>
      </c>
      <c r="N848" s="1" t="s">
        <v>3620</v>
      </c>
      <c r="O848" s="1" t="s">
        <v>3621</v>
      </c>
      <c r="P848" s="1" t="s">
        <v>3622</v>
      </c>
      <c r="Q848" s="1" t="s">
        <v>6753</v>
      </c>
      <c r="R848" s="1" t="s">
        <v>72</v>
      </c>
      <c r="S848" s="1" t="s">
        <v>3624</v>
      </c>
      <c r="T848" s="1" t="s">
        <v>3625</v>
      </c>
    </row>
    <row r="849" s="1" customFormat="1" spans="1:20">
      <c r="A849" s="1" t="s">
        <v>2109</v>
      </c>
      <c r="B849" s="1" t="s">
        <v>79</v>
      </c>
      <c r="C849" s="1" t="s">
        <v>6754</v>
      </c>
      <c r="D849" s="1" t="s">
        <v>2111</v>
      </c>
      <c r="E849" s="1" t="s">
        <v>2112</v>
      </c>
      <c r="F849" s="1" t="s">
        <v>79</v>
      </c>
      <c r="G849" s="1" t="s">
        <v>80</v>
      </c>
      <c r="H849" s="1" t="s">
        <v>3617</v>
      </c>
      <c r="I849" s="1" t="s">
        <v>4183</v>
      </c>
      <c r="J849" s="1" t="s">
        <v>3619</v>
      </c>
      <c r="K849" s="1" t="s">
        <v>4183</v>
      </c>
      <c r="L849" s="1" t="s">
        <v>4183</v>
      </c>
      <c r="M849" s="1" t="s">
        <v>3620</v>
      </c>
      <c r="N849" s="1" t="s">
        <v>3620</v>
      </c>
      <c r="O849" s="1" t="s">
        <v>3621</v>
      </c>
      <c r="P849" s="1" t="s">
        <v>3622</v>
      </c>
      <c r="Q849" s="1" t="s">
        <v>6755</v>
      </c>
      <c r="R849" s="1" t="s">
        <v>72</v>
      </c>
      <c r="S849" s="1" t="s">
        <v>3624</v>
      </c>
      <c r="T849" s="1" t="s">
        <v>3625</v>
      </c>
    </row>
    <row r="850" s="1" customFormat="1" spans="1:20">
      <c r="A850" s="1" t="s">
        <v>2544</v>
      </c>
      <c r="B850" s="1" t="s">
        <v>79</v>
      </c>
      <c r="C850" s="1" t="s">
        <v>6756</v>
      </c>
      <c r="D850" s="1" t="s">
        <v>2546</v>
      </c>
      <c r="E850" s="1" t="s">
        <v>2547</v>
      </c>
      <c r="F850" s="1" t="s">
        <v>79</v>
      </c>
      <c r="G850" s="1" t="s">
        <v>80</v>
      </c>
      <c r="H850" s="1" t="s">
        <v>3617</v>
      </c>
      <c r="I850" s="1" t="s">
        <v>4699</v>
      </c>
      <c r="J850" s="1" t="s">
        <v>3619</v>
      </c>
      <c r="K850" s="1" t="s">
        <v>4699</v>
      </c>
      <c r="L850" s="1" t="s">
        <v>4699</v>
      </c>
      <c r="M850" s="1" t="s">
        <v>3620</v>
      </c>
      <c r="N850" s="1" t="s">
        <v>3620</v>
      </c>
      <c r="O850" s="1" t="s">
        <v>3621</v>
      </c>
      <c r="P850" s="1" t="s">
        <v>3622</v>
      </c>
      <c r="Q850" s="1" t="s">
        <v>6757</v>
      </c>
      <c r="R850" s="1" t="s">
        <v>72</v>
      </c>
      <c r="S850" s="1" t="s">
        <v>3624</v>
      </c>
      <c r="T850" s="1" t="s">
        <v>3625</v>
      </c>
    </row>
    <row r="851" s="1" customFormat="1" spans="1:20">
      <c r="A851" s="1" t="s">
        <v>6758</v>
      </c>
      <c r="B851" s="1" t="s">
        <v>79</v>
      </c>
      <c r="C851" s="1" t="s">
        <v>6759</v>
      </c>
      <c r="D851" s="1" t="s">
        <v>6760</v>
      </c>
      <c r="E851" s="1" t="s">
        <v>6761</v>
      </c>
      <c r="F851" s="1" t="s">
        <v>79</v>
      </c>
      <c r="G851" s="1" t="s">
        <v>80</v>
      </c>
      <c r="H851" s="1" t="s">
        <v>3617</v>
      </c>
      <c r="I851" s="1" t="s">
        <v>3621</v>
      </c>
      <c r="J851" s="1" t="s">
        <v>3619</v>
      </c>
      <c r="K851" s="1" t="s">
        <v>3621</v>
      </c>
      <c r="L851" s="1" t="s">
        <v>3621</v>
      </c>
      <c r="M851" s="1" t="s">
        <v>3620</v>
      </c>
      <c r="N851" s="1" t="s">
        <v>3620</v>
      </c>
      <c r="O851" s="1" t="s">
        <v>3621</v>
      </c>
      <c r="P851" s="1" t="s">
        <v>3622</v>
      </c>
      <c r="Q851" s="1" t="s">
        <v>6762</v>
      </c>
      <c r="R851" s="1" t="s">
        <v>72</v>
      </c>
      <c r="S851" s="1" t="s">
        <v>3624</v>
      </c>
      <c r="T851" s="1" t="s">
        <v>3625</v>
      </c>
    </row>
    <row r="852" s="1" customFormat="1" spans="1:20">
      <c r="A852" s="1" t="s">
        <v>2118</v>
      </c>
      <c r="B852" s="1" t="s">
        <v>79</v>
      </c>
      <c r="C852" s="1" t="s">
        <v>6763</v>
      </c>
      <c r="D852" s="1" t="s">
        <v>493</v>
      </c>
      <c r="E852" s="1" t="s">
        <v>2119</v>
      </c>
      <c r="F852" s="1" t="s">
        <v>79</v>
      </c>
      <c r="G852" s="1" t="s">
        <v>80</v>
      </c>
      <c r="H852" s="1" t="s">
        <v>3617</v>
      </c>
      <c r="I852" s="1" t="s">
        <v>6764</v>
      </c>
      <c r="J852" s="1" t="s">
        <v>3619</v>
      </c>
      <c r="K852" s="1" t="s">
        <v>6764</v>
      </c>
      <c r="L852" s="1" t="s">
        <v>6764</v>
      </c>
      <c r="M852" s="1" t="s">
        <v>3620</v>
      </c>
      <c r="N852" s="1" t="s">
        <v>3620</v>
      </c>
      <c r="O852" s="1" t="s">
        <v>3621</v>
      </c>
      <c r="P852" s="1" t="s">
        <v>3622</v>
      </c>
      <c r="Q852" s="1" t="s">
        <v>6765</v>
      </c>
      <c r="R852" s="1" t="s">
        <v>72</v>
      </c>
      <c r="S852" s="1" t="s">
        <v>3624</v>
      </c>
      <c r="T852" s="1" t="s">
        <v>3625</v>
      </c>
    </row>
    <row r="853" s="1" customFormat="1" spans="1:20">
      <c r="A853" s="1" t="s">
        <v>1054</v>
      </c>
      <c r="B853" s="1" t="s">
        <v>79</v>
      </c>
      <c r="C853" s="1" t="s">
        <v>6766</v>
      </c>
      <c r="D853" s="1" t="s">
        <v>6767</v>
      </c>
      <c r="E853" s="1" t="s">
        <v>1057</v>
      </c>
      <c r="F853" s="1" t="s">
        <v>79</v>
      </c>
      <c r="G853" s="1" t="s">
        <v>80</v>
      </c>
      <c r="H853" s="1" t="s">
        <v>3617</v>
      </c>
      <c r="I853" s="1" t="s">
        <v>6475</v>
      </c>
      <c r="J853" s="1" t="s">
        <v>3619</v>
      </c>
      <c r="K853" s="1" t="s">
        <v>6475</v>
      </c>
      <c r="L853" s="1" t="s">
        <v>6475</v>
      </c>
      <c r="M853" s="1" t="s">
        <v>3620</v>
      </c>
      <c r="N853" s="1" t="s">
        <v>3620</v>
      </c>
      <c r="O853" s="1" t="s">
        <v>3621</v>
      </c>
      <c r="P853" s="1" t="s">
        <v>3622</v>
      </c>
      <c r="Q853" s="1" t="s">
        <v>6768</v>
      </c>
      <c r="R853" s="1" t="s">
        <v>72</v>
      </c>
      <c r="S853" s="1" t="s">
        <v>3624</v>
      </c>
      <c r="T853" s="1" t="s">
        <v>3625</v>
      </c>
    </row>
    <row r="854" s="1" customFormat="1" spans="1:20">
      <c r="A854" s="1" t="s">
        <v>6769</v>
      </c>
      <c r="B854" s="1" t="s">
        <v>79</v>
      </c>
      <c r="C854" s="1" t="s">
        <v>6770</v>
      </c>
      <c r="D854" s="1" t="s">
        <v>3953</v>
      </c>
      <c r="E854" s="1" t="s">
        <v>6771</v>
      </c>
      <c r="F854" s="1" t="s">
        <v>79</v>
      </c>
      <c r="G854" s="1" t="s">
        <v>80</v>
      </c>
      <c r="H854" s="1" t="s">
        <v>3617</v>
      </c>
      <c r="I854" s="1" t="s">
        <v>5805</v>
      </c>
      <c r="J854" s="1" t="s">
        <v>3619</v>
      </c>
      <c r="K854" s="1" t="s">
        <v>5805</v>
      </c>
      <c r="L854" s="1" t="s">
        <v>5805</v>
      </c>
      <c r="M854" s="1" t="s">
        <v>3620</v>
      </c>
      <c r="N854" s="1" t="s">
        <v>3620</v>
      </c>
      <c r="O854" s="1" t="s">
        <v>3621</v>
      </c>
      <c r="P854" s="1" t="s">
        <v>3622</v>
      </c>
      <c r="Q854" s="1" t="s">
        <v>6772</v>
      </c>
      <c r="R854" s="1" t="s">
        <v>72</v>
      </c>
      <c r="S854" s="1" t="s">
        <v>3624</v>
      </c>
      <c r="T854" s="1" t="s">
        <v>3625</v>
      </c>
    </row>
    <row r="855" s="1" customFormat="1" spans="1:20">
      <c r="A855" s="1" t="s">
        <v>6773</v>
      </c>
      <c r="B855" s="1" t="s">
        <v>79</v>
      </c>
      <c r="C855" s="1" t="s">
        <v>6774</v>
      </c>
      <c r="D855" s="1" t="s">
        <v>6775</v>
      </c>
      <c r="E855" s="1" t="s">
        <v>6776</v>
      </c>
      <c r="F855" s="1" t="s">
        <v>79</v>
      </c>
      <c r="G855" s="1" t="s">
        <v>80</v>
      </c>
      <c r="H855" s="1" t="s">
        <v>3617</v>
      </c>
      <c r="I855" s="1" t="s">
        <v>3621</v>
      </c>
      <c r="J855" s="1" t="s">
        <v>3619</v>
      </c>
      <c r="K855" s="1" t="s">
        <v>3621</v>
      </c>
      <c r="L855" s="1" t="s">
        <v>3621</v>
      </c>
      <c r="M855" s="1" t="s">
        <v>3620</v>
      </c>
      <c r="N855" s="1" t="s">
        <v>3620</v>
      </c>
      <c r="O855" s="1" t="s">
        <v>3621</v>
      </c>
      <c r="P855" s="1" t="s">
        <v>3622</v>
      </c>
      <c r="Q855" s="1" t="s">
        <v>6777</v>
      </c>
      <c r="R855" s="1" t="s">
        <v>72</v>
      </c>
      <c r="S855" s="1" t="s">
        <v>3624</v>
      </c>
      <c r="T855" s="1" t="s">
        <v>3625</v>
      </c>
    </row>
    <row r="856" s="1" customFormat="1" spans="1:20">
      <c r="A856" s="1" t="s">
        <v>2911</v>
      </c>
      <c r="B856" s="1" t="s">
        <v>79</v>
      </c>
      <c r="C856" s="1" t="s">
        <v>6778</v>
      </c>
      <c r="D856" s="1" t="s">
        <v>6779</v>
      </c>
      <c r="E856" s="1" t="s">
        <v>2914</v>
      </c>
      <c r="F856" s="1" t="s">
        <v>79</v>
      </c>
      <c r="G856" s="1" t="s">
        <v>80</v>
      </c>
      <c r="H856" s="1" t="s">
        <v>3617</v>
      </c>
      <c r="I856" s="1" t="s">
        <v>6780</v>
      </c>
      <c r="J856" s="1" t="s">
        <v>3619</v>
      </c>
      <c r="K856" s="1" t="s">
        <v>6780</v>
      </c>
      <c r="L856" s="1" t="s">
        <v>6780</v>
      </c>
      <c r="M856" s="1" t="s">
        <v>3620</v>
      </c>
      <c r="N856" s="1" t="s">
        <v>3620</v>
      </c>
      <c r="O856" s="1" t="s">
        <v>3621</v>
      </c>
      <c r="P856" s="1" t="s">
        <v>3622</v>
      </c>
      <c r="Q856" s="1" t="s">
        <v>6781</v>
      </c>
      <c r="R856" s="1" t="s">
        <v>72</v>
      </c>
      <c r="S856" s="1" t="s">
        <v>3624</v>
      </c>
      <c r="T856" s="1" t="s">
        <v>3625</v>
      </c>
    </row>
    <row r="857" s="1" customFormat="1" spans="1:20">
      <c r="A857" s="1" t="s">
        <v>2121</v>
      </c>
      <c r="B857" s="1" t="s">
        <v>79</v>
      </c>
      <c r="C857" s="1" t="s">
        <v>6782</v>
      </c>
      <c r="D857" s="1" t="s">
        <v>5843</v>
      </c>
      <c r="E857" s="1" t="s">
        <v>2122</v>
      </c>
      <c r="F857" s="1" t="s">
        <v>79</v>
      </c>
      <c r="G857" s="1" t="s">
        <v>80</v>
      </c>
      <c r="H857" s="1" t="s">
        <v>3617</v>
      </c>
      <c r="I857" s="1" t="s">
        <v>4541</v>
      </c>
      <c r="J857" s="1" t="s">
        <v>3619</v>
      </c>
      <c r="K857" s="1" t="s">
        <v>4541</v>
      </c>
      <c r="L857" s="1" t="s">
        <v>4541</v>
      </c>
      <c r="M857" s="1" t="s">
        <v>3620</v>
      </c>
      <c r="N857" s="1" t="s">
        <v>3620</v>
      </c>
      <c r="O857" s="1" t="s">
        <v>3621</v>
      </c>
      <c r="P857" s="1" t="s">
        <v>3622</v>
      </c>
      <c r="Q857" s="1" t="s">
        <v>6783</v>
      </c>
      <c r="R857" s="1" t="s">
        <v>72</v>
      </c>
      <c r="S857" s="1" t="s">
        <v>3624</v>
      </c>
      <c r="T857" s="1" t="s">
        <v>3625</v>
      </c>
    </row>
    <row r="858" s="1" customFormat="1" spans="1:20">
      <c r="A858" s="1" t="s">
        <v>2450</v>
      </c>
      <c r="B858" s="1" t="s">
        <v>79</v>
      </c>
      <c r="C858" s="1" t="s">
        <v>6784</v>
      </c>
      <c r="D858" s="1" t="s">
        <v>6785</v>
      </c>
      <c r="E858" s="1" t="s">
        <v>2453</v>
      </c>
      <c r="F858" s="1" t="s">
        <v>79</v>
      </c>
      <c r="G858" s="1" t="s">
        <v>80</v>
      </c>
      <c r="H858" s="1" t="s">
        <v>3617</v>
      </c>
      <c r="I858" s="1" t="s">
        <v>5759</v>
      </c>
      <c r="J858" s="1" t="s">
        <v>3619</v>
      </c>
      <c r="K858" s="1" t="s">
        <v>5759</v>
      </c>
      <c r="L858" s="1" t="s">
        <v>5759</v>
      </c>
      <c r="M858" s="1" t="s">
        <v>3620</v>
      </c>
      <c r="N858" s="1" t="s">
        <v>3620</v>
      </c>
      <c r="O858" s="1" t="s">
        <v>3621</v>
      </c>
      <c r="P858" s="1" t="s">
        <v>3622</v>
      </c>
      <c r="Q858" s="1" t="s">
        <v>6786</v>
      </c>
      <c r="R858" s="1" t="s">
        <v>72</v>
      </c>
      <c r="S858" s="1" t="s">
        <v>3624</v>
      </c>
      <c r="T858" s="1" t="s">
        <v>3625</v>
      </c>
    </row>
    <row r="859" s="1" customFormat="1" spans="1:20">
      <c r="A859" s="1" t="s">
        <v>499</v>
      </c>
      <c r="B859" s="1" t="s">
        <v>79</v>
      </c>
      <c r="C859" s="1" t="s">
        <v>6787</v>
      </c>
      <c r="D859" s="1" t="s">
        <v>501</v>
      </c>
      <c r="E859" s="1" t="s">
        <v>502</v>
      </c>
      <c r="F859" s="1" t="s">
        <v>79</v>
      </c>
      <c r="G859" s="1" t="s">
        <v>80</v>
      </c>
      <c r="H859" s="1" t="s">
        <v>3617</v>
      </c>
      <c r="I859" s="1" t="s">
        <v>6788</v>
      </c>
      <c r="J859" s="1" t="s">
        <v>3619</v>
      </c>
      <c r="K859" s="1" t="s">
        <v>6788</v>
      </c>
      <c r="L859" s="1" t="s">
        <v>6788</v>
      </c>
      <c r="M859" s="1" t="s">
        <v>3620</v>
      </c>
      <c r="N859" s="1" t="s">
        <v>3620</v>
      </c>
      <c r="O859" s="1" t="s">
        <v>3621</v>
      </c>
      <c r="P859" s="1" t="s">
        <v>3622</v>
      </c>
      <c r="Q859" s="1" t="s">
        <v>6789</v>
      </c>
      <c r="R859" s="1" t="s">
        <v>72</v>
      </c>
      <c r="S859" s="1" t="s">
        <v>3624</v>
      </c>
      <c r="T859" s="1" t="s">
        <v>3625</v>
      </c>
    </row>
    <row r="860" s="1" customFormat="1" spans="1:20">
      <c r="A860" s="1" t="s">
        <v>2899</v>
      </c>
      <c r="B860" s="1" t="s">
        <v>79</v>
      </c>
      <c r="C860" s="1" t="s">
        <v>6790</v>
      </c>
      <c r="D860" s="1" t="s">
        <v>2901</v>
      </c>
      <c r="E860" s="1" t="s">
        <v>6791</v>
      </c>
      <c r="F860" s="1" t="s">
        <v>79</v>
      </c>
      <c r="G860" s="1" t="s">
        <v>80</v>
      </c>
      <c r="H860" s="1" t="s">
        <v>3617</v>
      </c>
      <c r="I860" s="1" t="s">
        <v>6792</v>
      </c>
      <c r="J860" s="1" t="s">
        <v>3619</v>
      </c>
      <c r="K860" s="1" t="s">
        <v>6792</v>
      </c>
      <c r="L860" s="1" t="s">
        <v>6792</v>
      </c>
      <c r="M860" s="1" t="s">
        <v>3620</v>
      </c>
      <c r="N860" s="1" t="s">
        <v>3620</v>
      </c>
      <c r="O860" s="1" t="s">
        <v>3621</v>
      </c>
      <c r="P860" s="1" t="s">
        <v>3622</v>
      </c>
      <c r="Q860" s="1" t="s">
        <v>6793</v>
      </c>
      <c r="R860" s="1" t="s">
        <v>72</v>
      </c>
      <c r="S860" s="1" t="s">
        <v>3624</v>
      </c>
      <c r="T860" s="1" t="s">
        <v>3625</v>
      </c>
    </row>
    <row r="861" s="1" customFormat="1" spans="1:20">
      <c r="A861" s="1" t="s">
        <v>2871</v>
      </c>
      <c r="B861" s="1" t="s">
        <v>79</v>
      </c>
      <c r="C861" s="1" t="s">
        <v>6794</v>
      </c>
      <c r="D861" s="1" t="s">
        <v>2873</v>
      </c>
      <c r="E861" s="1" t="s">
        <v>2874</v>
      </c>
      <c r="F861" s="1" t="s">
        <v>79</v>
      </c>
      <c r="G861" s="1" t="s">
        <v>80</v>
      </c>
      <c r="H861" s="1" t="s">
        <v>3617</v>
      </c>
      <c r="I861" s="1" t="s">
        <v>6130</v>
      </c>
      <c r="J861" s="1" t="s">
        <v>3619</v>
      </c>
      <c r="K861" s="1" t="s">
        <v>6130</v>
      </c>
      <c r="L861" s="1" t="s">
        <v>6130</v>
      </c>
      <c r="M861" s="1" t="s">
        <v>3620</v>
      </c>
      <c r="N861" s="1" t="s">
        <v>3620</v>
      </c>
      <c r="O861" s="1" t="s">
        <v>3621</v>
      </c>
      <c r="P861" s="1" t="s">
        <v>3622</v>
      </c>
      <c r="Q861" s="1" t="s">
        <v>6795</v>
      </c>
      <c r="R861" s="1" t="s">
        <v>72</v>
      </c>
      <c r="S861" s="1" t="s">
        <v>3624</v>
      </c>
      <c r="T861" s="1" t="s">
        <v>3625</v>
      </c>
    </row>
    <row r="862" s="1" customFormat="1" spans="1:20">
      <c r="A862" s="1" t="s">
        <v>3115</v>
      </c>
      <c r="B862" s="1" t="s">
        <v>79</v>
      </c>
      <c r="C862" s="1" t="s">
        <v>6796</v>
      </c>
      <c r="D862" s="1" t="s">
        <v>3117</v>
      </c>
      <c r="E862" s="1" t="s">
        <v>3118</v>
      </c>
      <c r="F862" s="1" t="s">
        <v>79</v>
      </c>
      <c r="G862" s="1" t="s">
        <v>80</v>
      </c>
      <c r="H862" s="1" t="s">
        <v>3617</v>
      </c>
      <c r="I862" s="1" t="s">
        <v>4012</v>
      </c>
      <c r="J862" s="1" t="s">
        <v>3619</v>
      </c>
      <c r="K862" s="1" t="s">
        <v>4012</v>
      </c>
      <c r="L862" s="1" t="s">
        <v>4012</v>
      </c>
      <c r="M862" s="1" t="s">
        <v>3620</v>
      </c>
      <c r="N862" s="1" t="s">
        <v>3620</v>
      </c>
      <c r="O862" s="1" t="s">
        <v>3621</v>
      </c>
      <c r="P862" s="1" t="s">
        <v>3622</v>
      </c>
      <c r="Q862" s="1" t="s">
        <v>6797</v>
      </c>
      <c r="R862" s="1" t="s">
        <v>72</v>
      </c>
      <c r="S862" s="1" t="s">
        <v>3624</v>
      </c>
      <c r="T862" s="1" t="s">
        <v>3625</v>
      </c>
    </row>
    <row r="863" s="1" customFormat="1" spans="1:20">
      <c r="A863" s="1" t="s">
        <v>1964</v>
      </c>
      <c r="B863" s="1" t="s">
        <v>79</v>
      </c>
      <c r="C863" s="1" t="s">
        <v>6798</v>
      </c>
      <c r="D863" s="1" t="s">
        <v>6504</v>
      </c>
      <c r="E863" s="1" t="s">
        <v>1965</v>
      </c>
      <c r="F863" s="1" t="s">
        <v>79</v>
      </c>
      <c r="G863" s="1" t="s">
        <v>80</v>
      </c>
      <c r="H863" s="1" t="s">
        <v>3617</v>
      </c>
      <c r="I863" s="1" t="s">
        <v>6799</v>
      </c>
      <c r="J863" s="1" t="s">
        <v>3619</v>
      </c>
      <c r="K863" s="1" t="s">
        <v>6799</v>
      </c>
      <c r="L863" s="1" t="s">
        <v>6799</v>
      </c>
      <c r="M863" s="1" t="s">
        <v>3620</v>
      </c>
      <c r="N863" s="1" t="s">
        <v>3620</v>
      </c>
      <c r="O863" s="1" t="s">
        <v>3621</v>
      </c>
      <c r="P863" s="1" t="s">
        <v>3622</v>
      </c>
      <c r="Q863" s="1" t="s">
        <v>6800</v>
      </c>
      <c r="R863" s="1" t="s">
        <v>72</v>
      </c>
      <c r="S863" s="1" t="s">
        <v>3624</v>
      </c>
      <c r="T863" s="1" t="s">
        <v>3625</v>
      </c>
    </row>
    <row r="864" s="1" customFormat="1" spans="1:20">
      <c r="A864" s="1" t="s">
        <v>6801</v>
      </c>
      <c r="B864" s="1" t="s">
        <v>79</v>
      </c>
      <c r="C864" s="1" t="s">
        <v>6802</v>
      </c>
      <c r="D864" s="1" t="s">
        <v>6803</v>
      </c>
      <c r="E864" s="1" t="s">
        <v>6804</v>
      </c>
      <c r="F864" s="1" t="s">
        <v>79</v>
      </c>
      <c r="G864" s="1" t="s">
        <v>80</v>
      </c>
      <c r="H864" s="1" t="s">
        <v>3617</v>
      </c>
      <c r="I864" s="1" t="s">
        <v>6805</v>
      </c>
      <c r="J864" s="1" t="s">
        <v>3619</v>
      </c>
      <c r="K864" s="1" t="s">
        <v>6805</v>
      </c>
      <c r="L864" s="1" t="s">
        <v>6805</v>
      </c>
      <c r="M864" s="1" t="s">
        <v>3620</v>
      </c>
      <c r="N864" s="1" t="s">
        <v>3620</v>
      </c>
      <c r="O864" s="1" t="s">
        <v>3621</v>
      </c>
      <c r="P864" s="1" t="s">
        <v>3622</v>
      </c>
      <c r="Q864" s="1" t="s">
        <v>6806</v>
      </c>
      <c r="R864" s="1" t="s">
        <v>72</v>
      </c>
      <c r="S864" s="1" t="s">
        <v>3624</v>
      </c>
      <c r="T864" s="1" t="s">
        <v>3625</v>
      </c>
    </row>
    <row r="865" s="1" customFormat="1" spans="1:20">
      <c r="A865" s="1" t="s">
        <v>486</v>
      </c>
      <c r="B865" s="1" t="s">
        <v>79</v>
      </c>
      <c r="C865" s="1" t="s">
        <v>6807</v>
      </c>
      <c r="D865" s="1" t="s">
        <v>488</v>
      </c>
      <c r="E865" s="1" t="s">
        <v>489</v>
      </c>
      <c r="F865" s="1" t="s">
        <v>79</v>
      </c>
      <c r="G865" s="1" t="s">
        <v>80</v>
      </c>
      <c r="H865" s="1" t="s">
        <v>3617</v>
      </c>
      <c r="I865" s="1" t="s">
        <v>6808</v>
      </c>
      <c r="J865" s="1" t="s">
        <v>3619</v>
      </c>
      <c r="K865" s="1" t="s">
        <v>6808</v>
      </c>
      <c r="L865" s="1" t="s">
        <v>6808</v>
      </c>
      <c r="M865" s="1" t="s">
        <v>3620</v>
      </c>
      <c r="N865" s="1" t="s">
        <v>3620</v>
      </c>
      <c r="O865" s="1" t="s">
        <v>3621</v>
      </c>
      <c r="P865" s="1" t="s">
        <v>3622</v>
      </c>
      <c r="Q865" s="1" t="s">
        <v>6809</v>
      </c>
      <c r="R865" s="1" t="s">
        <v>72</v>
      </c>
      <c r="S865" s="1" t="s">
        <v>3624</v>
      </c>
      <c r="T865" s="1" t="s">
        <v>3625</v>
      </c>
    </row>
    <row r="866" s="1" customFormat="1" spans="1:20">
      <c r="A866" s="1" t="s">
        <v>2123</v>
      </c>
      <c r="B866" s="1" t="s">
        <v>79</v>
      </c>
      <c r="C866" s="1" t="s">
        <v>6810</v>
      </c>
      <c r="D866" s="1" t="s">
        <v>2125</v>
      </c>
      <c r="E866" s="1" t="s">
        <v>6811</v>
      </c>
      <c r="F866" s="1" t="s">
        <v>79</v>
      </c>
      <c r="G866" s="1" t="s">
        <v>80</v>
      </c>
      <c r="H866" s="1" t="s">
        <v>3617</v>
      </c>
      <c r="I866" s="1" t="s">
        <v>6600</v>
      </c>
      <c r="J866" s="1" t="s">
        <v>3619</v>
      </c>
      <c r="K866" s="1" t="s">
        <v>6600</v>
      </c>
      <c r="L866" s="1" t="s">
        <v>6600</v>
      </c>
      <c r="M866" s="1" t="s">
        <v>3620</v>
      </c>
      <c r="N866" s="1" t="s">
        <v>3620</v>
      </c>
      <c r="O866" s="1" t="s">
        <v>3621</v>
      </c>
      <c r="P866" s="1" t="s">
        <v>3622</v>
      </c>
      <c r="Q866" s="1" t="s">
        <v>6812</v>
      </c>
      <c r="R866" s="1" t="s">
        <v>72</v>
      </c>
      <c r="S866" s="1" t="s">
        <v>3624</v>
      </c>
      <c r="T866" s="1" t="s">
        <v>3625</v>
      </c>
    </row>
    <row r="867" s="1" customFormat="1" spans="1:20">
      <c r="A867" s="1" t="s">
        <v>1540</v>
      </c>
      <c r="B867" s="1" t="s">
        <v>79</v>
      </c>
      <c r="C867" s="1" t="s">
        <v>6813</v>
      </c>
      <c r="D867" s="1" t="s">
        <v>1542</v>
      </c>
      <c r="E867" s="1" t="s">
        <v>1543</v>
      </c>
      <c r="F867" s="1" t="s">
        <v>79</v>
      </c>
      <c r="G867" s="1" t="s">
        <v>80</v>
      </c>
      <c r="H867" s="1" t="s">
        <v>3617</v>
      </c>
      <c r="I867" s="1" t="s">
        <v>4508</v>
      </c>
      <c r="J867" s="1" t="s">
        <v>3619</v>
      </c>
      <c r="K867" s="1" t="s">
        <v>4508</v>
      </c>
      <c r="L867" s="1" t="s">
        <v>4508</v>
      </c>
      <c r="M867" s="1" t="s">
        <v>3620</v>
      </c>
      <c r="N867" s="1" t="s">
        <v>3620</v>
      </c>
      <c r="O867" s="1" t="s">
        <v>3621</v>
      </c>
      <c r="P867" s="1" t="s">
        <v>3622</v>
      </c>
      <c r="Q867" s="1" t="s">
        <v>6814</v>
      </c>
      <c r="R867" s="1" t="s">
        <v>72</v>
      </c>
      <c r="S867" s="1" t="s">
        <v>3624</v>
      </c>
      <c r="T867" s="1" t="s">
        <v>3625</v>
      </c>
    </row>
    <row r="868" s="1" customFormat="1" spans="1:20">
      <c r="A868" s="1" t="s">
        <v>3557</v>
      </c>
      <c r="B868" s="1" t="s">
        <v>79</v>
      </c>
      <c r="C868" s="1" t="s">
        <v>6815</v>
      </c>
      <c r="D868" s="1" t="s">
        <v>6816</v>
      </c>
      <c r="E868" s="1" t="s">
        <v>6817</v>
      </c>
      <c r="F868" s="1" t="s">
        <v>79</v>
      </c>
      <c r="G868" s="1" t="s">
        <v>80</v>
      </c>
      <c r="H868" s="1" t="s">
        <v>3617</v>
      </c>
      <c r="I868" s="1" t="s">
        <v>4536</v>
      </c>
      <c r="J868" s="1" t="s">
        <v>3619</v>
      </c>
      <c r="K868" s="1" t="s">
        <v>4536</v>
      </c>
      <c r="L868" s="1" t="s">
        <v>4536</v>
      </c>
      <c r="M868" s="1" t="s">
        <v>3620</v>
      </c>
      <c r="N868" s="1" t="s">
        <v>3620</v>
      </c>
      <c r="O868" s="1" t="s">
        <v>3621</v>
      </c>
      <c r="P868" s="1" t="s">
        <v>3622</v>
      </c>
      <c r="Q868" s="1" t="s">
        <v>6818</v>
      </c>
      <c r="R868" s="1" t="s">
        <v>72</v>
      </c>
      <c r="S868" s="1" t="s">
        <v>3624</v>
      </c>
      <c r="T868" s="1" t="s">
        <v>3625</v>
      </c>
    </row>
    <row r="869" s="1" customFormat="1" spans="1:20">
      <c r="A869" s="1" t="s">
        <v>519</v>
      </c>
      <c r="B869" s="1" t="s">
        <v>79</v>
      </c>
      <c r="C869" s="1" t="s">
        <v>6819</v>
      </c>
      <c r="D869" s="1" t="s">
        <v>6820</v>
      </c>
      <c r="E869" s="1" t="s">
        <v>522</v>
      </c>
      <c r="F869" s="1" t="s">
        <v>79</v>
      </c>
      <c r="G869" s="1" t="s">
        <v>80</v>
      </c>
      <c r="H869" s="1" t="s">
        <v>3617</v>
      </c>
      <c r="I869" s="1" t="s">
        <v>5316</v>
      </c>
      <c r="J869" s="1" t="s">
        <v>3619</v>
      </c>
      <c r="K869" s="1" t="s">
        <v>5316</v>
      </c>
      <c r="L869" s="1" t="s">
        <v>5316</v>
      </c>
      <c r="M869" s="1" t="s">
        <v>3620</v>
      </c>
      <c r="N869" s="1" t="s">
        <v>3620</v>
      </c>
      <c r="O869" s="1" t="s">
        <v>3621</v>
      </c>
      <c r="P869" s="1" t="s">
        <v>3622</v>
      </c>
      <c r="Q869" s="1" t="s">
        <v>6821</v>
      </c>
      <c r="R869" s="1" t="s">
        <v>72</v>
      </c>
      <c r="S869" s="1" t="s">
        <v>3624</v>
      </c>
      <c r="T869" s="1" t="s">
        <v>3625</v>
      </c>
    </row>
    <row r="870" s="1" customFormat="1" spans="1:20">
      <c r="A870" s="1" t="s">
        <v>1987</v>
      </c>
      <c r="B870" s="1" t="s">
        <v>79</v>
      </c>
      <c r="C870" s="1" t="s">
        <v>6822</v>
      </c>
      <c r="D870" s="1" t="s">
        <v>1989</v>
      </c>
      <c r="E870" s="1" t="s">
        <v>1990</v>
      </c>
      <c r="F870" s="1" t="s">
        <v>79</v>
      </c>
      <c r="G870" s="1" t="s">
        <v>80</v>
      </c>
      <c r="H870" s="1" t="s">
        <v>3617</v>
      </c>
      <c r="I870" s="1" t="s">
        <v>5005</v>
      </c>
      <c r="J870" s="1" t="s">
        <v>3619</v>
      </c>
      <c r="K870" s="1" t="s">
        <v>5005</v>
      </c>
      <c r="L870" s="1" t="s">
        <v>5005</v>
      </c>
      <c r="M870" s="1" t="s">
        <v>3620</v>
      </c>
      <c r="N870" s="1" t="s">
        <v>3620</v>
      </c>
      <c r="O870" s="1" t="s">
        <v>3621</v>
      </c>
      <c r="P870" s="1" t="s">
        <v>3622</v>
      </c>
      <c r="Q870" s="1" t="s">
        <v>6823</v>
      </c>
      <c r="R870" s="1" t="s">
        <v>72</v>
      </c>
      <c r="S870" s="1" t="s">
        <v>3624</v>
      </c>
      <c r="T870" s="1" t="s">
        <v>3625</v>
      </c>
    </row>
    <row r="871" s="1" customFormat="1" spans="1:20">
      <c r="A871" s="1" t="s">
        <v>1507</v>
      </c>
      <c r="B871" s="1" t="s">
        <v>79</v>
      </c>
      <c r="C871" s="1" t="s">
        <v>6824</v>
      </c>
      <c r="D871" s="1" t="s">
        <v>506</v>
      </c>
      <c r="E871" s="1" t="s">
        <v>1508</v>
      </c>
      <c r="F871" s="1" t="s">
        <v>79</v>
      </c>
      <c r="G871" s="1" t="s">
        <v>80</v>
      </c>
      <c r="H871" s="1" t="s">
        <v>3617</v>
      </c>
      <c r="I871" s="1" t="s">
        <v>5281</v>
      </c>
      <c r="J871" s="1" t="s">
        <v>3619</v>
      </c>
      <c r="K871" s="1" t="s">
        <v>5281</v>
      </c>
      <c r="L871" s="1" t="s">
        <v>5281</v>
      </c>
      <c r="M871" s="1" t="s">
        <v>3620</v>
      </c>
      <c r="N871" s="1" t="s">
        <v>3620</v>
      </c>
      <c r="O871" s="1" t="s">
        <v>3621</v>
      </c>
      <c r="P871" s="1" t="s">
        <v>3622</v>
      </c>
      <c r="Q871" s="1" t="s">
        <v>6825</v>
      </c>
      <c r="R871" s="1" t="s">
        <v>72</v>
      </c>
      <c r="S871" s="1" t="s">
        <v>3624</v>
      </c>
      <c r="T871" s="1" t="s">
        <v>3625</v>
      </c>
    </row>
    <row r="872" s="1" customFormat="1" spans="1:20">
      <c r="A872" s="1" t="s">
        <v>1420</v>
      </c>
      <c r="B872" s="1" t="s">
        <v>79</v>
      </c>
      <c r="C872" s="1" t="s">
        <v>6826</v>
      </c>
      <c r="D872" s="1" t="s">
        <v>1422</v>
      </c>
      <c r="E872" s="1" t="s">
        <v>1423</v>
      </c>
      <c r="F872" s="1" t="s">
        <v>79</v>
      </c>
      <c r="G872" s="1" t="s">
        <v>80</v>
      </c>
      <c r="H872" s="1" t="s">
        <v>3617</v>
      </c>
      <c r="I872" s="1" t="s">
        <v>6242</v>
      </c>
      <c r="J872" s="1" t="s">
        <v>3619</v>
      </c>
      <c r="K872" s="1" t="s">
        <v>6242</v>
      </c>
      <c r="L872" s="1" t="s">
        <v>6242</v>
      </c>
      <c r="M872" s="1" t="s">
        <v>3620</v>
      </c>
      <c r="N872" s="1" t="s">
        <v>3620</v>
      </c>
      <c r="O872" s="1" t="s">
        <v>3621</v>
      </c>
      <c r="P872" s="1" t="s">
        <v>3622</v>
      </c>
      <c r="Q872" s="1" t="s">
        <v>6827</v>
      </c>
      <c r="R872" s="1" t="s">
        <v>72</v>
      </c>
      <c r="S872" s="1" t="s">
        <v>3624</v>
      </c>
      <c r="T872" s="1" t="s">
        <v>3625</v>
      </c>
    </row>
    <row r="873" s="1" customFormat="1" spans="1:20">
      <c r="A873" s="1" t="s">
        <v>2909</v>
      </c>
      <c r="B873" s="1" t="s">
        <v>79</v>
      </c>
      <c r="C873" s="1" t="s">
        <v>6828</v>
      </c>
      <c r="D873" s="1" t="s">
        <v>431</v>
      </c>
      <c r="E873" s="1" t="s">
        <v>2910</v>
      </c>
      <c r="F873" s="1" t="s">
        <v>79</v>
      </c>
      <c r="G873" s="1" t="s">
        <v>80</v>
      </c>
      <c r="H873" s="1" t="s">
        <v>3617</v>
      </c>
      <c r="I873" s="1" t="s">
        <v>6449</v>
      </c>
      <c r="J873" s="1" t="s">
        <v>3619</v>
      </c>
      <c r="K873" s="1" t="s">
        <v>6449</v>
      </c>
      <c r="L873" s="1" t="s">
        <v>6449</v>
      </c>
      <c r="M873" s="1" t="s">
        <v>3620</v>
      </c>
      <c r="N873" s="1" t="s">
        <v>3620</v>
      </c>
      <c r="O873" s="1" t="s">
        <v>3621</v>
      </c>
      <c r="P873" s="1" t="s">
        <v>3622</v>
      </c>
      <c r="Q873" s="1" t="s">
        <v>6829</v>
      </c>
      <c r="R873" s="1" t="s">
        <v>72</v>
      </c>
      <c r="S873" s="1" t="s">
        <v>3624</v>
      </c>
      <c r="T873" s="1" t="s">
        <v>3625</v>
      </c>
    </row>
    <row r="874" s="1" customFormat="1" spans="1:20">
      <c r="A874" s="1" t="s">
        <v>2643</v>
      </c>
      <c r="B874" s="1" t="s">
        <v>79</v>
      </c>
      <c r="C874" s="1" t="s">
        <v>6830</v>
      </c>
      <c r="D874" s="1" t="s">
        <v>2645</v>
      </c>
      <c r="E874" s="1" t="s">
        <v>6831</v>
      </c>
      <c r="F874" s="1" t="s">
        <v>79</v>
      </c>
      <c r="G874" s="1" t="s">
        <v>80</v>
      </c>
      <c r="H874" s="1" t="s">
        <v>3617</v>
      </c>
      <c r="I874" s="1" t="s">
        <v>4136</v>
      </c>
      <c r="J874" s="1" t="s">
        <v>3619</v>
      </c>
      <c r="K874" s="1" t="s">
        <v>4136</v>
      </c>
      <c r="L874" s="1" t="s">
        <v>4136</v>
      </c>
      <c r="M874" s="1" t="s">
        <v>3620</v>
      </c>
      <c r="N874" s="1" t="s">
        <v>3620</v>
      </c>
      <c r="O874" s="1" t="s">
        <v>3621</v>
      </c>
      <c r="P874" s="1" t="s">
        <v>3622</v>
      </c>
      <c r="Q874" s="1" t="s">
        <v>6832</v>
      </c>
      <c r="R874" s="1" t="s">
        <v>72</v>
      </c>
      <c r="S874" s="1" t="s">
        <v>3624</v>
      </c>
      <c r="T874" s="1" t="s">
        <v>3625</v>
      </c>
    </row>
    <row r="875" s="1" customFormat="1" spans="1:20">
      <c r="A875" s="1" t="s">
        <v>6833</v>
      </c>
      <c r="B875" s="1" t="s">
        <v>79</v>
      </c>
      <c r="C875" s="1" t="s">
        <v>6834</v>
      </c>
      <c r="D875" s="1" t="s">
        <v>6835</v>
      </c>
      <c r="E875" s="1" t="s">
        <v>6836</v>
      </c>
      <c r="F875" s="1" t="s">
        <v>79</v>
      </c>
      <c r="G875" s="1" t="s">
        <v>80</v>
      </c>
      <c r="H875" s="1" t="s">
        <v>3617</v>
      </c>
      <c r="I875" s="1" t="s">
        <v>5945</v>
      </c>
      <c r="J875" s="1" t="s">
        <v>3619</v>
      </c>
      <c r="K875" s="1" t="s">
        <v>5945</v>
      </c>
      <c r="L875" s="1" t="s">
        <v>5945</v>
      </c>
      <c r="M875" s="1" t="s">
        <v>3620</v>
      </c>
      <c r="N875" s="1" t="s">
        <v>3620</v>
      </c>
      <c r="O875" s="1" t="s">
        <v>3621</v>
      </c>
      <c r="P875" s="1" t="s">
        <v>3622</v>
      </c>
      <c r="Q875" s="1" t="s">
        <v>6837</v>
      </c>
      <c r="R875" s="1" t="s">
        <v>72</v>
      </c>
      <c r="S875" s="1" t="s">
        <v>3624</v>
      </c>
      <c r="T875" s="1" t="s">
        <v>3625</v>
      </c>
    </row>
    <row r="876" s="1" customFormat="1" spans="1:20">
      <c r="A876" s="1" t="s">
        <v>1029</v>
      </c>
      <c r="B876" s="1" t="s">
        <v>79</v>
      </c>
      <c r="C876" s="1" t="s">
        <v>6838</v>
      </c>
      <c r="D876" s="1" t="s">
        <v>1031</v>
      </c>
      <c r="E876" s="1" t="s">
        <v>1032</v>
      </c>
      <c r="F876" s="1" t="s">
        <v>79</v>
      </c>
      <c r="G876" s="1" t="s">
        <v>80</v>
      </c>
      <c r="H876" s="1" t="s">
        <v>3617</v>
      </c>
      <c r="I876" s="1" t="s">
        <v>5226</v>
      </c>
      <c r="J876" s="1" t="s">
        <v>3619</v>
      </c>
      <c r="K876" s="1" t="s">
        <v>5226</v>
      </c>
      <c r="L876" s="1" t="s">
        <v>5226</v>
      </c>
      <c r="M876" s="1" t="s">
        <v>3620</v>
      </c>
      <c r="N876" s="1" t="s">
        <v>3620</v>
      </c>
      <c r="O876" s="1" t="s">
        <v>3621</v>
      </c>
      <c r="P876" s="1" t="s">
        <v>3622</v>
      </c>
      <c r="Q876" s="1" t="s">
        <v>6839</v>
      </c>
      <c r="R876" s="1" t="s">
        <v>72</v>
      </c>
      <c r="S876" s="1" t="s">
        <v>3624</v>
      </c>
      <c r="T876" s="1" t="s">
        <v>3625</v>
      </c>
    </row>
    <row r="877" s="1" customFormat="1" spans="1:20">
      <c r="A877" s="1" t="s">
        <v>2102</v>
      </c>
      <c r="B877" s="1" t="s">
        <v>79</v>
      </c>
      <c r="C877" s="1" t="s">
        <v>6840</v>
      </c>
      <c r="D877" s="1" t="s">
        <v>1061</v>
      </c>
      <c r="E877" s="1" t="s">
        <v>6841</v>
      </c>
      <c r="F877" s="1" t="s">
        <v>79</v>
      </c>
      <c r="G877" s="1" t="s">
        <v>80</v>
      </c>
      <c r="H877" s="1" t="s">
        <v>3617</v>
      </c>
      <c r="I877" s="1" t="s">
        <v>6501</v>
      </c>
      <c r="J877" s="1" t="s">
        <v>3619</v>
      </c>
      <c r="K877" s="1" t="s">
        <v>6501</v>
      </c>
      <c r="L877" s="1" t="s">
        <v>6501</v>
      </c>
      <c r="M877" s="1" t="s">
        <v>3620</v>
      </c>
      <c r="N877" s="1" t="s">
        <v>3620</v>
      </c>
      <c r="O877" s="1" t="s">
        <v>3621</v>
      </c>
      <c r="P877" s="1" t="s">
        <v>3622</v>
      </c>
      <c r="Q877" s="1" t="s">
        <v>6842</v>
      </c>
      <c r="R877" s="1" t="s">
        <v>72</v>
      </c>
      <c r="S877" s="1" t="s">
        <v>3624</v>
      </c>
      <c r="T877" s="1" t="s">
        <v>3625</v>
      </c>
    </row>
    <row r="878" s="1" customFormat="1" spans="1:20">
      <c r="A878" s="1" t="s">
        <v>6843</v>
      </c>
      <c r="B878" s="1" t="s">
        <v>79</v>
      </c>
      <c r="C878" s="1" t="s">
        <v>6844</v>
      </c>
      <c r="D878" s="1" t="s">
        <v>6845</v>
      </c>
      <c r="E878" s="1" t="s">
        <v>6846</v>
      </c>
      <c r="F878" s="1" t="s">
        <v>79</v>
      </c>
      <c r="G878" s="1" t="s">
        <v>80</v>
      </c>
      <c r="H878" s="1" t="s">
        <v>3617</v>
      </c>
      <c r="I878" s="1" t="s">
        <v>6847</v>
      </c>
      <c r="J878" s="1" t="s">
        <v>3619</v>
      </c>
      <c r="K878" s="1" t="s">
        <v>6847</v>
      </c>
      <c r="L878" s="1" t="s">
        <v>6847</v>
      </c>
      <c r="M878" s="1" t="s">
        <v>3620</v>
      </c>
      <c r="N878" s="1" t="s">
        <v>3620</v>
      </c>
      <c r="O878" s="1" t="s">
        <v>3621</v>
      </c>
      <c r="P878" s="1" t="s">
        <v>3622</v>
      </c>
      <c r="Q878" s="1" t="s">
        <v>6848</v>
      </c>
      <c r="R878" s="1" t="s">
        <v>72</v>
      </c>
      <c r="S878" s="1" t="s">
        <v>3624</v>
      </c>
      <c r="T878" s="1" t="s">
        <v>3625</v>
      </c>
    </row>
    <row r="879" s="1" customFormat="1" spans="1:20">
      <c r="A879" s="1" t="s">
        <v>2408</v>
      </c>
      <c r="B879" s="1" t="s">
        <v>79</v>
      </c>
      <c r="C879" s="1" t="s">
        <v>6849</v>
      </c>
      <c r="D879" s="1" t="s">
        <v>2410</v>
      </c>
      <c r="E879" s="1" t="s">
        <v>2411</v>
      </c>
      <c r="F879" s="1" t="s">
        <v>79</v>
      </c>
      <c r="G879" s="1" t="s">
        <v>80</v>
      </c>
      <c r="H879" s="1" t="s">
        <v>3617</v>
      </c>
      <c r="I879" s="1" t="s">
        <v>6130</v>
      </c>
      <c r="J879" s="1" t="s">
        <v>3619</v>
      </c>
      <c r="K879" s="1" t="s">
        <v>6130</v>
      </c>
      <c r="L879" s="1" t="s">
        <v>6130</v>
      </c>
      <c r="M879" s="1" t="s">
        <v>3620</v>
      </c>
      <c r="N879" s="1" t="s">
        <v>3620</v>
      </c>
      <c r="O879" s="1" t="s">
        <v>3621</v>
      </c>
      <c r="P879" s="1" t="s">
        <v>3622</v>
      </c>
      <c r="Q879" s="1" t="s">
        <v>6850</v>
      </c>
      <c r="R879" s="1" t="s">
        <v>72</v>
      </c>
      <c r="S879" s="1" t="s">
        <v>3624</v>
      </c>
      <c r="T879" s="1" t="s">
        <v>3625</v>
      </c>
    </row>
    <row r="880" s="1" customFormat="1" spans="1:20">
      <c r="A880" s="1" t="s">
        <v>2454</v>
      </c>
      <c r="B880" s="1" t="s">
        <v>79</v>
      </c>
      <c r="C880" s="1" t="s">
        <v>6851</v>
      </c>
      <c r="D880" s="1" t="s">
        <v>2456</v>
      </c>
      <c r="E880" s="1" t="s">
        <v>2457</v>
      </c>
      <c r="F880" s="1" t="s">
        <v>79</v>
      </c>
      <c r="G880" s="1" t="s">
        <v>80</v>
      </c>
      <c r="H880" s="1" t="s">
        <v>3617</v>
      </c>
      <c r="I880" s="1" t="s">
        <v>5945</v>
      </c>
      <c r="J880" s="1" t="s">
        <v>3619</v>
      </c>
      <c r="K880" s="1" t="s">
        <v>5945</v>
      </c>
      <c r="L880" s="1" t="s">
        <v>5945</v>
      </c>
      <c r="M880" s="1" t="s">
        <v>3620</v>
      </c>
      <c r="N880" s="1" t="s">
        <v>3620</v>
      </c>
      <c r="O880" s="1" t="s">
        <v>3621</v>
      </c>
      <c r="P880" s="1" t="s">
        <v>3622</v>
      </c>
      <c r="Q880" s="1" t="s">
        <v>6852</v>
      </c>
      <c r="R880" s="1" t="s">
        <v>72</v>
      </c>
      <c r="S880" s="1" t="s">
        <v>3624</v>
      </c>
      <c r="T880" s="1" t="s">
        <v>3625</v>
      </c>
    </row>
    <row r="881" s="1" customFormat="1" spans="1:20">
      <c r="A881" s="1" t="s">
        <v>1010</v>
      </c>
      <c r="B881" s="1" t="s">
        <v>79</v>
      </c>
      <c r="C881" s="1" t="s">
        <v>6853</v>
      </c>
      <c r="D881" s="1" t="s">
        <v>6854</v>
      </c>
      <c r="E881" s="1" t="s">
        <v>1013</v>
      </c>
      <c r="F881" s="1" t="s">
        <v>79</v>
      </c>
      <c r="G881" s="1" t="s">
        <v>80</v>
      </c>
      <c r="H881" s="1" t="s">
        <v>3617</v>
      </c>
      <c r="I881" s="1" t="s">
        <v>6684</v>
      </c>
      <c r="J881" s="1" t="s">
        <v>3619</v>
      </c>
      <c r="K881" s="1" t="s">
        <v>6684</v>
      </c>
      <c r="L881" s="1" t="s">
        <v>6684</v>
      </c>
      <c r="M881" s="1" t="s">
        <v>3620</v>
      </c>
      <c r="N881" s="1" t="s">
        <v>3620</v>
      </c>
      <c r="O881" s="1" t="s">
        <v>3621</v>
      </c>
      <c r="P881" s="1" t="s">
        <v>3622</v>
      </c>
      <c r="Q881" s="1" t="s">
        <v>6855</v>
      </c>
      <c r="R881" s="1" t="s">
        <v>72</v>
      </c>
      <c r="S881" s="1" t="s">
        <v>3624</v>
      </c>
      <c r="T881" s="1" t="s">
        <v>3625</v>
      </c>
    </row>
    <row r="882" s="1" customFormat="1" spans="1:20">
      <c r="A882" s="1" t="s">
        <v>6856</v>
      </c>
      <c r="B882" s="1" t="s">
        <v>79</v>
      </c>
      <c r="C882" s="1" t="s">
        <v>6857</v>
      </c>
      <c r="D882" s="1" t="s">
        <v>6508</v>
      </c>
      <c r="E882" s="1" t="s">
        <v>6858</v>
      </c>
      <c r="F882" s="1" t="s">
        <v>79</v>
      </c>
      <c r="G882" s="1" t="s">
        <v>80</v>
      </c>
      <c r="H882" s="1" t="s">
        <v>3617</v>
      </c>
      <c r="I882" s="1" t="s">
        <v>3621</v>
      </c>
      <c r="J882" s="1" t="s">
        <v>3619</v>
      </c>
      <c r="K882" s="1" t="s">
        <v>3621</v>
      </c>
      <c r="L882" s="1" t="s">
        <v>3621</v>
      </c>
      <c r="M882" s="1" t="s">
        <v>3620</v>
      </c>
      <c r="N882" s="1" t="s">
        <v>3620</v>
      </c>
      <c r="O882" s="1" t="s">
        <v>3621</v>
      </c>
      <c r="P882" s="1" t="s">
        <v>3622</v>
      </c>
      <c r="Q882" s="1" t="s">
        <v>6859</v>
      </c>
      <c r="R882" s="1" t="s">
        <v>72</v>
      </c>
      <c r="S882" s="1" t="s">
        <v>3624</v>
      </c>
      <c r="T882" s="1" t="s">
        <v>3625</v>
      </c>
    </row>
    <row r="883" s="1" customFormat="1" spans="1:20">
      <c r="A883" s="1" t="s">
        <v>1493</v>
      </c>
      <c r="B883" s="1" t="s">
        <v>79</v>
      </c>
      <c r="C883" s="1" t="s">
        <v>6860</v>
      </c>
      <c r="D883" s="1" t="s">
        <v>6861</v>
      </c>
      <c r="E883" s="1" t="s">
        <v>1496</v>
      </c>
      <c r="F883" s="1" t="s">
        <v>79</v>
      </c>
      <c r="G883" s="1" t="s">
        <v>80</v>
      </c>
      <c r="H883" s="1" t="s">
        <v>3617</v>
      </c>
      <c r="I883" s="1" t="s">
        <v>6862</v>
      </c>
      <c r="J883" s="1" t="s">
        <v>3619</v>
      </c>
      <c r="K883" s="1" t="s">
        <v>6862</v>
      </c>
      <c r="L883" s="1" t="s">
        <v>6862</v>
      </c>
      <c r="M883" s="1" t="s">
        <v>3620</v>
      </c>
      <c r="N883" s="1" t="s">
        <v>3620</v>
      </c>
      <c r="O883" s="1" t="s">
        <v>3621</v>
      </c>
      <c r="P883" s="1" t="s">
        <v>3622</v>
      </c>
      <c r="Q883" s="1" t="s">
        <v>6863</v>
      </c>
      <c r="R883" s="1" t="s">
        <v>72</v>
      </c>
      <c r="S883" s="1" t="s">
        <v>3624</v>
      </c>
      <c r="T883" s="1" t="s">
        <v>3625</v>
      </c>
    </row>
    <row r="884" s="1" customFormat="1" spans="1:20">
      <c r="A884" s="1" t="s">
        <v>491</v>
      </c>
      <c r="B884" s="1" t="s">
        <v>79</v>
      </c>
      <c r="C884" s="1" t="s">
        <v>6864</v>
      </c>
      <c r="D884" s="1" t="s">
        <v>493</v>
      </c>
      <c r="E884" s="1" t="s">
        <v>494</v>
      </c>
      <c r="F884" s="1" t="s">
        <v>79</v>
      </c>
      <c r="G884" s="1" t="s">
        <v>80</v>
      </c>
      <c r="H884" s="1" t="s">
        <v>3617</v>
      </c>
      <c r="I884" s="1" t="s">
        <v>6198</v>
      </c>
      <c r="J884" s="1" t="s">
        <v>3619</v>
      </c>
      <c r="K884" s="1" t="s">
        <v>6198</v>
      </c>
      <c r="L884" s="1" t="s">
        <v>6198</v>
      </c>
      <c r="M884" s="1" t="s">
        <v>3620</v>
      </c>
      <c r="N884" s="1" t="s">
        <v>3620</v>
      </c>
      <c r="O884" s="1" t="s">
        <v>3621</v>
      </c>
      <c r="P884" s="1" t="s">
        <v>3622</v>
      </c>
      <c r="Q884" s="1" t="s">
        <v>6865</v>
      </c>
      <c r="R884" s="1" t="s">
        <v>72</v>
      </c>
      <c r="S884" s="1" t="s">
        <v>3624</v>
      </c>
      <c r="T884" s="1" t="s">
        <v>3625</v>
      </c>
    </row>
    <row r="885" s="1" customFormat="1" spans="1:20">
      <c r="A885" s="1" t="s">
        <v>1038</v>
      </c>
      <c r="B885" s="1" t="s">
        <v>79</v>
      </c>
      <c r="C885" s="1" t="s">
        <v>6866</v>
      </c>
      <c r="D885" s="1" t="s">
        <v>1040</v>
      </c>
      <c r="E885" s="1" t="s">
        <v>1041</v>
      </c>
      <c r="F885" s="1" t="s">
        <v>79</v>
      </c>
      <c r="G885" s="1" t="s">
        <v>80</v>
      </c>
      <c r="H885" s="1" t="s">
        <v>3617</v>
      </c>
      <c r="I885" s="1" t="s">
        <v>5401</v>
      </c>
      <c r="J885" s="1" t="s">
        <v>3619</v>
      </c>
      <c r="K885" s="1" t="s">
        <v>5401</v>
      </c>
      <c r="L885" s="1" t="s">
        <v>5401</v>
      </c>
      <c r="M885" s="1" t="s">
        <v>3620</v>
      </c>
      <c r="N885" s="1" t="s">
        <v>3620</v>
      </c>
      <c r="O885" s="1" t="s">
        <v>3621</v>
      </c>
      <c r="P885" s="1" t="s">
        <v>3622</v>
      </c>
      <c r="Q885" s="1" t="s">
        <v>6867</v>
      </c>
      <c r="R885" s="1" t="s">
        <v>72</v>
      </c>
      <c r="S885" s="1" t="s">
        <v>3624</v>
      </c>
      <c r="T885" s="1" t="s">
        <v>3625</v>
      </c>
    </row>
    <row r="886" s="1" customFormat="1" spans="1:20">
      <c r="A886" s="1" t="s">
        <v>511</v>
      </c>
      <c r="B886" s="1" t="s">
        <v>79</v>
      </c>
      <c r="C886" s="1" t="s">
        <v>6868</v>
      </c>
      <c r="D886" s="1" t="s">
        <v>513</v>
      </c>
      <c r="E886" s="1" t="s">
        <v>514</v>
      </c>
      <c r="F886" s="1" t="s">
        <v>79</v>
      </c>
      <c r="G886" s="1" t="s">
        <v>80</v>
      </c>
      <c r="H886" s="1" t="s">
        <v>3617</v>
      </c>
      <c r="I886" s="1" t="s">
        <v>6869</v>
      </c>
      <c r="J886" s="1" t="s">
        <v>3619</v>
      </c>
      <c r="K886" s="1" t="s">
        <v>6869</v>
      </c>
      <c r="L886" s="1" t="s">
        <v>6869</v>
      </c>
      <c r="M886" s="1" t="s">
        <v>3620</v>
      </c>
      <c r="N886" s="1" t="s">
        <v>3620</v>
      </c>
      <c r="O886" s="1" t="s">
        <v>3621</v>
      </c>
      <c r="P886" s="1" t="s">
        <v>3622</v>
      </c>
      <c r="Q886" s="1" t="s">
        <v>6870</v>
      </c>
      <c r="R886" s="1" t="s">
        <v>72</v>
      </c>
      <c r="S886" s="1" t="s">
        <v>3624</v>
      </c>
      <c r="T886" s="1" t="s">
        <v>3625</v>
      </c>
    </row>
    <row r="887" s="1" customFormat="1" spans="1:20">
      <c r="A887" s="1" t="s">
        <v>2624</v>
      </c>
      <c r="B887" s="1" t="s">
        <v>79</v>
      </c>
      <c r="C887" s="1" t="s">
        <v>6871</v>
      </c>
      <c r="D887" s="1" t="s">
        <v>2626</v>
      </c>
      <c r="E887" s="1" t="s">
        <v>2627</v>
      </c>
      <c r="F887" s="1" t="s">
        <v>79</v>
      </c>
      <c r="G887" s="1" t="s">
        <v>80</v>
      </c>
      <c r="H887" s="1" t="s">
        <v>3617</v>
      </c>
      <c r="I887" s="1" t="s">
        <v>5724</v>
      </c>
      <c r="J887" s="1" t="s">
        <v>3619</v>
      </c>
      <c r="K887" s="1" t="s">
        <v>5724</v>
      </c>
      <c r="L887" s="1" t="s">
        <v>5724</v>
      </c>
      <c r="M887" s="1" t="s">
        <v>3620</v>
      </c>
      <c r="N887" s="1" t="s">
        <v>3620</v>
      </c>
      <c r="O887" s="1" t="s">
        <v>3621</v>
      </c>
      <c r="P887" s="1" t="s">
        <v>3622</v>
      </c>
      <c r="Q887" s="1" t="s">
        <v>6872</v>
      </c>
      <c r="R887" s="1" t="s">
        <v>72</v>
      </c>
      <c r="S887" s="1" t="s">
        <v>3624</v>
      </c>
      <c r="T887" s="1" t="s">
        <v>3625</v>
      </c>
    </row>
    <row r="888" s="1" customFormat="1" spans="1:20">
      <c r="A888" s="1" t="s">
        <v>2892</v>
      </c>
      <c r="B888" s="1" t="s">
        <v>79</v>
      </c>
      <c r="C888" s="1" t="s">
        <v>6873</v>
      </c>
      <c r="D888" s="1" t="s">
        <v>2894</v>
      </c>
      <c r="E888" s="1" t="s">
        <v>2895</v>
      </c>
      <c r="F888" s="1" t="s">
        <v>79</v>
      </c>
      <c r="G888" s="1" t="s">
        <v>80</v>
      </c>
      <c r="H888" s="1" t="s">
        <v>3617</v>
      </c>
      <c r="I888" s="1" t="s">
        <v>6874</v>
      </c>
      <c r="J888" s="1" t="s">
        <v>3619</v>
      </c>
      <c r="K888" s="1" t="s">
        <v>6874</v>
      </c>
      <c r="L888" s="1" t="s">
        <v>6874</v>
      </c>
      <c r="M888" s="1" t="s">
        <v>3620</v>
      </c>
      <c r="N888" s="1" t="s">
        <v>3620</v>
      </c>
      <c r="O888" s="1" t="s">
        <v>3621</v>
      </c>
      <c r="P888" s="1" t="s">
        <v>3622</v>
      </c>
      <c r="Q888" s="1" t="s">
        <v>6875</v>
      </c>
      <c r="R888" s="1" t="s">
        <v>72</v>
      </c>
      <c r="S888" s="1" t="s">
        <v>3624</v>
      </c>
      <c r="T888" s="1" t="s">
        <v>3625</v>
      </c>
    </row>
    <row r="889" s="1" customFormat="1" spans="1:20">
      <c r="A889" s="1" t="s">
        <v>3530</v>
      </c>
      <c r="B889" s="1" t="s">
        <v>79</v>
      </c>
      <c r="C889" s="1" t="s">
        <v>6876</v>
      </c>
      <c r="D889" s="1" t="s">
        <v>933</v>
      </c>
      <c r="E889" s="1" t="s">
        <v>3531</v>
      </c>
      <c r="F889" s="1" t="s">
        <v>79</v>
      </c>
      <c r="G889" s="1" t="s">
        <v>80</v>
      </c>
      <c r="H889" s="1" t="s">
        <v>3617</v>
      </c>
      <c r="I889" s="1" t="s">
        <v>4100</v>
      </c>
      <c r="J889" s="1" t="s">
        <v>3619</v>
      </c>
      <c r="K889" s="1" t="s">
        <v>4100</v>
      </c>
      <c r="L889" s="1" t="s">
        <v>4100</v>
      </c>
      <c r="M889" s="1" t="s">
        <v>3620</v>
      </c>
      <c r="N889" s="1" t="s">
        <v>3620</v>
      </c>
      <c r="O889" s="1" t="s">
        <v>3621</v>
      </c>
      <c r="P889" s="1" t="s">
        <v>3622</v>
      </c>
      <c r="Q889" s="1" t="s">
        <v>6877</v>
      </c>
      <c r="R889" s="1" t="s">
        <v>72</v>
      </c>
      <c r="S889" s="1" t="s">
        <v>3624</v>
      </c>
      <c r="T889" s="1" t="s">
        <v>3625</v>
      </c>
    </row>
    <row r="890" s="1" customFormat="1" spans="1:20">
      <c r="A890" s="1" t="s">
        <v>1486</v>
      </c>
      <c r="B890" s="1" t="s">
        <v>79</v>
      </c>
      <c r="C890" s="1" t="s">
        <v>6878</v>
      </c>
      <c r="D890" s="1" t="s">
        <v>1488</v>
      </c>
      <c r="E890" s="1" t="s">
        <v>6879</v>
      </c>
      <c r="F890" s="1" t="s">
        <v>79</v>
      </c>
      <c r="G890" s="1" t="s">
        <v>80</v>
      </c>
      <c r="H890" s="1" t="s">
        <v>3617</v>
      </c>
      <c r="I890" s="1" t="s">
        <v>4145</v>
      </c>
      <c r="J890" s="1" t="s">
        <v>3619</v>
      </c>
      <c r="K890" s="1" t="s">
        <v>4145</v>
      </c>
      <c r="L890" s="1" t="s">
        <v>4145</v>
      </c>
      <c r="M890" s="1" t="s">
        <v>3620</v>
      </c>
      <c r="N890" s="1" t="s">
        <v>3620</v>
      </c>
      <c r="O890" s="1" t="s">
        <v>3621</v>
      </c>
      <c r="P890" s="1" t="s">
        <v>3622</v>
      </c>
      <c r="Q890" s="1" t="s">
        <v>6880</v>
      </c>
      <c r="R890" s="1" t="s">
        <v>72</v>
      </c>
      <c r="S890" s="1" t="s">
        <v>3624</v>
      </c>
      <c r="T890" s="1" t="s">
        <v>3625</v>
      </c>
    </row>
    <row r="891" s="1" customFormat="1" spans="1:20">
      <c r="A891" s="1" t="s">
        <v>1509</v>
      </c>
      <c r="B891" s="1" t="s">
        <v>79</v>
      </c>
      <c r="C891" s="1" t="s">
        <v>6881</v>
      </c>
      <c r="D891" s="1" t="s">
        <v>1166</v>
      </c>
      <c r="E891" s="1" t="s">
        <v>1510</v>
      </c>
      <c r="F891" s="1" t="s">
        <v>79</v>
      </c>
      <c r="G891" s="1" t="s">
        <v>80</v>
      </c>
      <c r="H891" s="1" t="s">
        <v>3617</v>
      </c>
      <c r="I891" s="1" t="s">
        <v>5782</v>
      </c>
      <c r="J891" s="1" t="s">
        <v>3619</v>
      </c>
      <c r="K891" s="1" t="s">
        <v>5782</v>
      </c>
      <c r="L891" s="1" t="s">
        <v>5782</v>
      </c>
      <c r="M891" s="1" t="s">
        <v>3620</v>
      </c>
      <c r="N891" s="1" t="s">
        <v>3620</v>
      </c>
      <c r="O891" s="1" t="s">
        <v>3621</v>
      </c>
      <c r="P891" s="1" t="s">
        <v>3622</v>
      </c>
      <c r="Q891" s="1" t="s">
        <v>6882</v>
      </c>
      <c r="R891" s="1" t="s">
        <v>72</v>
      </c>
      <c r="S891" s="1" t="s">
        <v>3624</v>
      </c>
      <c r="T891" s="1" t="s">
        <v>3625</v>
      </c>
    </row>
    <row r="892" s="1" customFormat="1" spans="1:20">
      <c r="A892" s="1" t="s">
        <v>1503</v>
      </c>
      <c r="B892" s="1" t="s">
        <v>79</v>
      </c>
      <c r="C892" s="1" t="s">
        <v>6883</v>
      </c>
      <c r="D892" s="1" t="s">
        <v>1471</v>
      </c>
      <c r="E892" s="1" t="s">
        <v>1504</v>
      </c>
      <c r="F892" s="1" t="s">
        <v>79</v>
      </c>
      <c r="G892" s="1" t="s">
        <v>80</v>
      </c>
      <c r="H892" s="1" t="s">
        <v>3617</v>
      </c>
      <c r="I892" s="1" t="s">
        <v>6884</v>
      </c>
      <c r="J892" s="1" t="s">
        <v>3619</v>
      </c>
      <c r="K892" s="1" t="s">
        <v>6884</v>
      </c>
      <c r="L892" s="1" t="s">
        <v>6884</v>
      </c>
      <c r="M892" s="1" t="s">
        <v>3620</v>
      </c>
      <c r="N892" s="1" t="s">
        <v>3620</v>
      </c>
      <c r="O892" s="1" t="s">
        <v>3621</v>
      </c>
      <c r="P892" s="1" t="s">
        <v>3622</v>
      </c>
      <c r="Q892" s="1" t="s">
        <v>6885</v>
      </c>
      <c r="R892" s="1" t="s">
        <v>72</v>
      </c>
      <c r="S892" s="1" t="s">
        <v>3624</v>
      </c>
      <c r="T892" s="1" t="s">
        <v>3625</v>
      </c>
    </row>
    <row r="893" s="1" customFormat="1" spans="1:20">
      <c r="A893" s="1" t="s">
        <v>504</v>
      </c>
      <c r="B893" s="1" t="s">
        <v>79</v>
      </c>
      <c r="C893" s="1" t="s">
        <v>6886</v>
      </c>
      <c r="D893" s="1" t="s">
        <v>506</v>
      </c>
      <c r="E893" s="1" t="s">
        <v>507</v>
      </c>
      <c r="F893" s="1" t="s">
        <v>79</v>
      </c>
      <c r="G893" s="1" t="s">
        <v>80</v>
      </c>
      <c r="H893" s="1" t="s">
        <v>3617</v>
      </c>
      <c r="I893" s="1" t="s">
        <v>5281</v>
      </c>
      <c r="J893" s="1" t="s">
        <v>3619</v>
      </c>
      <c r="K893" s="1" t="s">
        <v>5281</v>
      </c>
      <c r="L893" s="1" t="s">
        <v>5281</v>
      </c>
      <c r="M893" s="1" t="s">
        <v>3620</v>
      </c>
      <c r="N893" s="1" t="s">
        <v>3620</v>
      </c>
      <c r="O893" s="1" t="s">
        <v>3621</v>
      </c>
      <c r="P893" s="1" t="s">
        <v>3622</v>
      </c>
      <c r="Q893" s="1" t="s">
        <v>6887</v>
      </c>
      <c r="R893" s="1" t="s">
        <v>72</v>
      </c>
      <c r="S893" s="1" t="s">
        <v>3624</v>
      </c>
      <c r="T893" s="1" t="s">
        <v>3625</v>
      </c>
    </row>
    <row r="894" s="1" customFormat="1" spans="1:20">
      <c r="A894" s="1" t="s">
        <v>6888</v>
      </c>
      <c r="B894" s="1" t="s">
        <v>79</v>
      </c>
      <c r="C894" s="1" t="s">
        <v>6889</v>
      </c>
      <c r="D894" s="1" t="s">
        <v>2873</v>
      </c>
      <c r="E894" s="1" t="s">
        <v>6890</v>
      </c>
      <c r="F894" s="1" t="s">
        <v>79</v>
      </c>
      <c r="G894" s="1" t="s">
        <v>80</v>
      </c>
      <c r="H894" s="1" t="s">
        <v>3617</v>
      </c>
      <c r="I894" s="1" t="s">
        <v>4152</v>
      </c>
      <c r="J894" s="1" t="s">
        <v>3619</v>
      </c>
      <c r="K894" s="1" t="s">
        <v>4152</v>
      </c>
      <c r="L894" s="1" t="s">
        <v>4152</v>
      </c>
      <c r="M894" s="1" t="s">
        <v>3620</v>
      </c>
      <c r="N894" s="1" t="s">
        <v>3620</v>
      </c>
      <c r="O894" s="1" t="s">
        <v>3621</v>
      </c>
      <c r="P894" s="1" t="s">
        <v>3622</v>
      </c>
      <c r="Q894" s="1" t="s">
        <v>6891</v>
      </c>
      <c r="R894" s="1" t="s">
        <v>72</v>
      </c>
      <c r="S894" s="1" t="s">
        <v>3624</v>
      </c>
      <c r="T894" s="1" t="s">
        <v>3625</v>
      </c>
    </row>
    <row r="895" s="1" customFormat="1" spans="1:20">
      <c r="A895" s="1" t="s">
        <v>6892</v>
      </c>
      <c r="B895" s="1" t="s">
        <v>79</v>
      </c>
      <c r="C895" s="1" t="s">
        <v>6893</v>
      </c>
      <c r="D895" s="1" t="s">
        <v>6894</v>
      </c>
      <c r="E895" s="1" t="s">
        <v>6895</v>
      </c>
      <c r="F895" s="1" t="s">
        <v>79</v>
      </c>
      <c r="G895" s="1" t="s">
        <v>80</v>
      </c>
      <c r="H895" s="1" t="s">
        <v>3617</v>
      </c>
      <c r="I895" s="1" t="s">
        <v>6896</v>
      </c>
      <c r="J895" s="1" t="s">
        <v>3619</v>
      </c>
      <c r="K895" s="1" t="s">
        <v>6896</v>
      </c>
      <c r="L895" s="1" t="s">
        <v>6896</v>
      </c>
      <c r="M895" s="1" t="s">
        <v>3620</v>
      </c>
      <c r="N895" s="1" t="s">
        <v>3620</v>
      </c>
      <c r="O895" s="1" t="s">
        <v>3621</v>
      </c>
      <c r="P895" s="1" t="s">
        <v>3622</v>
      </c>
      <c r="Q895" s="1" t="s">
        <v>6897</v>
      </c>
      <c r="R895" s="1" t="s">
        <v>72</v>
      </c>
      <c r="S895" s="1" t="s">
        <v>3624</v>
      </c>
      <c r="T895" s="1" t="s">
        <v>3625</v>
      </c>
    </row>
    <row r="896" s="1" customFormat="1" spans="1:20">
      <c r="A896" s="1" t="s">
        <v>6898</v>
      </c>
      <c r="B896" s="1" t="s">
        <v>79</v>
      </c>
      <c r="C896" s="1" t="s">
        <v>6899</v>
      </c>
      <c r="D896" s="1" t="s">
        <v>6900</v>
      </c>
      <c r="E896" s="1" t="s">
        <v>6901</v>
      </c>
      <c r="F896" s="1" t="s">
        <v>79</v>
      </c>
      <c r="G896" s="1" t="s">
        <v>80</v>
      </c>
      <c r="H896" s="1" t="s">
        <v>3617</v>
      </c>
      <c r="I896" s="1" t="s">
        <v>5306</v>
      </c>
      <c r="J896" s="1" t="s">
        <v>3619</v>
      </c>
      <c r="K896" s="1" t="s">
        <v>5306</v>
      </c>
      <c r="L896" s="1" t="s">
        <v>5306</v>
      </c>
      <c r="M896" s="1" t="s">
        <v>3620</v>
      </c>
      <c r="N896" s="1" t="s">
        <v>3620</v>
      </c>
      <c r="O896" s="1" t="s">
        <v>3621</v>
      </c>
      <c r="P896" s="1" t="s">
        <v>3622</v>
      </c>
      <c r="Q896" s="1" t="s">
        <v>6902</v>
      </c>
      <c r="R896" s="1" t="s">
        <v>72</v>
      </c>
      <c r="S896" s="1" t="s">
        <v>3624</v>
      </c>
      <c r="T896" s="1" t="s">
        <v>3625</v>
      </c>
    </row>
    <row r="897" s="1" customFormat="1" spans="1:20">
      <c r="A897" s="1" t="s">
        <v>6903</v>
      </c>
      <c r="B897" s="1" t="s">
        <v>79</v>
      </c>
      <c r="C897" s="1" t="s">
        <v>6904</v>
      </c>
      <c r="D897" s="1" t="s">
        <v>6905</v>
      </c>
      <c r="E897" s="1" t="s">
        <v>6906</v>
      </c>
      <c r="F897" s="1" t="s">
        <v>79</v>
      </c>
      <c r="G897" s="1" t="s">
        <v>80</v>
      </c>
      <c r="H897" s="1" t="s">
        <v>3617</v>
      </c>
      <c r="I897" s="1" t="s">
        <v>6907</v>
      </c>
      <c r="J897" s="1" t="s">
        <v>3619</v>
      </c>
      <c r="K897" s="1" t="s">
        <v>6907</v>
      </c>
      <c r="L897" s="1" t="s">
        <v>6907</v>
      </c>
      <c r="M897" s="1" t="s">
        <v>3620</v>
      </c>
      <c r="N897" s="1" t="s">
        <v>3620</v>
      </c>
      <c r="O897" s="1" t="s">
        <v>3621</v>
      </c>
      <c r="P897" s="1" t="s">
        <v>3622</v>
      </c>
      <c r="Q897" s="1" t="s">
        <v>6908</v>
      </c>
      <c r="R897" s="1" t="s">
        <v>72</v>
      </c>
      <c r="S897" s="1" t="s">
        <v>3624</v>
      </c>
      <c r="T897" s="1" t="s">
        <v>3625</v>
      </c>
    </row>
    <row r="898" s="1" customFormat="1" spans="1:20">
      <c r="A898" s="1" t="s">
        <v>3532</v>
      </c>
      <c r="B898" s="1" t="s">
        <v>79</v>
      </c>
      <c r="C898" s="1" t="s">
        <v>6909</v>
      </c>
      <c r="D898" s="1" t="s">
        <v>3534</v>
      </c>
      <c r="E898" s="1" t="s">
        <v>3535</v>
      </c>
      <c r="F898" s="1" t="s">
        <v>79</v>
      </c>
      <c r="G898" s="1" t="s">
        <v>80</v>
      </c>
      <c r="H898" s="1" t="s">
        <v>3617</v>
      </c>
      <c r="I898" s="1" t="s">
        <v>4870</v>
      </c>
      <c r="J898" s="1" t="s">
        <v>3619</v>
      </c>
      <c r="K898" s="1" t="s">
        <v>4870</v>
      </c>
      <c r="L898" s="1" t="s">
        <v>4870</v>
      </c>
      <c r="M898" s="1" t="s">
        <v>3620</v>
      </c>
      <c r="N898" s="1" t="s">
        <v>3620</v>
      </c>
      <c r="O898" s="1" t="s">
        <v>3621</v>
      </c>
      <c r="P898" s="1" t="s">
        <v>3622</v>
      </c>
      <c r="Q898" s="1" t="s">
        <v>6910</v>
      </c>
      <c r="R898" s="1" t="s">
        <v>72</v>
      </c>
      <c r="S898" s="1" t="s">
        <v>3624</v>
      </c>
      <c r="T898" s="1" t="s">
        <v>3625</v>
      </c>
    </row>
    <row r="899" s="1" customFormat="1" spans="1:20">
      <c r="A899" s="1" t="s">
        <v>3550</v>
      </c>
      <c r="B899" s="1" t="s">
        <v>79</v>
      </c>
      <c r="C899" s="1" t="s">
        <v>6911</v>
      </c>
      <c r="D899" s="1" t="s">
        <v>3541</v>
      </c>
      <c r="E899" s="1" t="s">
        <v>6912</v>
      </c>
      <c r="F899" s="1" t="s">
        <v>79</v>
      </c>
      <c r="G899" s="1" t="s">
        <v>80</v>
      </c>
      <c r="H899" s="1" t="s">
        <v>3617</v>
      </c>
      <c r="I899" s="1" t="s">
        <v>6913</v>
      </c>
      <c r="J899" s="1" t="s">
        <v>3619</v>
      </c>
      <c r="K899" s="1" t="s">
        <v>6913</v>
      </c>
      <c r="L899" s="1" t="s">
        <v>6913</v>
      </c>
      <c r="M899" s="1" t="s">
        <v>3620</v>
      </c>
      <c r="N899" s="1" t="s">
        <v>3620</v>
      </c>
      <c r="O899" s="1" t="s">
        <v>3621</v>
      </c>
      <c r="P899" s="1" t="s">
        <v>3622</v>
      </c>
      <c r="Q899" s="1" t="s">
        <v>6914</v>
      </c>
      <c r="R899" s="1" t="s">
        <v>72</v>
      </c>
      <c r="S899" s="1" t="s">
        <v>3624</v>
      </c>
      <c r="T899" s="1" t="s">
        <v>3625</v>
      </c>
    </row>
    <row r="900" s="1" customFormat="1" spans="1:20">
      <c r="A900" s="1" t="s">
        <v>6915</v>
      </c>
      <c r="B900" s="1" t="s">
        <v>79</v>
      </c>
      <c r="C900" s="1" t="s">
        <v>6916</v>
      </c>
      <c r="D900" s="1" t="s">
        <v>6223</v>
      </c>
      <c r="E900" s="1" t="s">
        <v>6917</v>
      </c>
      <c r="F900" s="1" t="s">
        <v>79</v>
      </c>
      <c r="G900" s="1" t="s">
        <v>80</v>
      </c>
      <c r="H900" s="1" t="s">
        <v>3617</v>
      </c>
      <c r="I900" s="1" t="s">
        <v>5253</v>
      </c>
      <c r="J900" s="1" t="s">
        <v>3619</v>
      </c>
      <c r="K900" s="1" t="s">
        <v>5253</v>
      </c>
      <c r="L900" s="1" t="s">
        <v>5253</v>
      </c>
      <c r="M900" s="1" t="s">
        <v>3620</v>
      </c>
      <c r="N900" s="1" t="s">
        <v>3620</v>
      </c>
      <c r="O900" s="1" t="s">
        <v>3621</v>
      </c>
      <c r="P900" s="1" t="s">
        <v>3622</v>
      </c>
      <c r="Q900" s="1" t="s">
        <v>6918</v>
      </c>
      <c r="R900" s="1" t="s">
        <v>72</v>
      </c>
      <c r="S900" s="1" t="s">
        <v>3624</v>
      </c>
      <c r="T900" s="1" t="s">
        <v>3625</v>
      </c>
    </row>
    <row r="901" s="1" customFormat="1" spans="1:20">
      <c r="A901" s="1" t="s">
        <v>1015</v>
      </c>
      <c r="B901" s="1" t="s">
        <v>79</v>
      </c>
      <c r="C901" s="1" t="s">
        <v>6919</v>
      </c>
      <c r="D901" s="1" t="s">
        <v>1017</v>
      </c>
      <c r="E901" s="1" t="s">
        <v>1018</v>
      </c>
      <c r="F901" s="1" t="s">
        <v>79</v>
      </c>
      <c r="G901" s="1" t="s">
        <v>80</v>
      </c>
      <c r="H901" s="1" t="s">
        <v>3617</v>
      </c>
      <c r="I901" s="1" t="s">
        <v>4255</v>
      </c>
      <c r="J901" s="1" t="s">
        <v>3619</v>
      </c>
      <c r="K901" s="1" t="s">
        <v>4255</v>
      </c>
      <c r="L901" s="1" t="s">
        <v>4255</v>
      </c>
      <c r="M901" s="1" t="s">
        <v>3620</v>
      </c>
      <c r="N901" s="1" t="s">
        <v>3620</v>
      </c>
      <c r="O901" s="1" t="s">
        <v>3621</v>
      </c>
      <c r="P901" s="1" t="s">
        <v>3622</v>
      </c>
      <c r="Q901" s="1" t="s">
        <v>6920</v>
      </c>
      <c r="R901" s="1" t="s">
        <v>72</v>
      </c>
      <c r="S901" s="1" t="s">
        <v>3624</v>
      </c>
      <c r="T901" s="1" t="s">
        <v>3625</v>
      </c>
    </row>
    <row r="902" s="1" customFormat="1" spans="1:20">
      <c r="A902" s="1" t="s">
        <v>6921</v>
      </c>
      <c r="B902" s="1" t="s">
        <v>79</v>
      </c>
      <c r="C902" s="1" t="s">
        <v>6922</v>
      </c>
      <c r="D902" s="1" t="s">
        <v>6923</v>
      </c>
      <c r="E902" s="1" t="s">
        <v>6924</v>
      </c>
      <c r="F902" s="1" t="s">
        <v>79</v>
      </c>
      <c r="G902" s="1" t="s">
        <v>80</v>
      </c>
      <c r="H902" s="1" t="s">
        <v>3617</v>
      </c>
      <c r="I902" s="1" t="s">
        <v>6415</v>
      </c>
      <c r="J902" s="1" t="s">
        <v>3619</v>
      </c>
      <c r="K902" s="1" t="s">
        <v>6415</v>
      </c>
      <c r="L902" s="1" t="s">
        <v>6415</v>
      </c>
      <c r="M902" s="1" t="s">
        <v>3620</v>
      </c>
      <c r="N902" s="1" t="s">
        <v>3620</v>
      </c>
      <c r="O902" s="1" t="s">
        <v>3621</v>
      </c>
      <c r="P902" s="1" t="s">
        <v>3622</v>
      </c>
      <c r="Q902" s="1" t="s">
        <v>6925</v>
      </c>
      <c r="R902" s="1" t="s">
        <v>72</v>
      </c>
      <c r="S902" s="1" t="s">
        <v>3624</v>
      </c>
      <c r="T902" s="1" t="s">
        <v>3625</v>
      </c>
    </row>
    <row r="903" s="1" customFormat="1" spans="1:20">
      <c r="A903" s="1" t="s">
        <v>6926</v>
      </c>
      <c r="B903" s="1" t="s">
        <v>79</v>
      </c>
      <c r="C903" s="1" t="s">
        <v>6927</v>
      </c>
      <c r="D903" s="1" t="s">
        <v>6928</v>
      </c>
      <c r="E903" s="1" t="s">
        <v>6929</v>
      </c>
      <c r="F903" s="1" t="s">
        <v>79</v>
      </c>
      <c r="G903" s="1" t="s">
        <v>80</v>
      </c>
      <c r="H903" s="1" t="s">
        <v>3617</v>
      </c>
      <c r="I903" s="1" t="s">
        <v>6930</v>
      </c>
      <c r="J903" s="1" t="s">
        <v>3619</v>
      </c>
      <c r="K903" s="1" t="s">
        <v>6930</v>
      </c>
      <c r="L903" s="1" t="s">
        <v>6930</v>
      </c>
      <c r="M903" s="1" t="s">
        <v>3620</v>
      </c>
      <c r="N903" s="1" t="s">
        <v>3620</v>
      </c>
      <c r="O903" s="1" t="s">
        <v>3621</v>
      </c>
      <c r="P903" s="1" t="s">
        <v>3622</v>
      </c>
      <c r="Q903" s="1" t="s">
        <v>6931</v>
      </c>
      <c r="R903" s="1" t="s">
        <v>72</v>
      </c>
      <c r="S903" s="1" t="s">
        <v>3624</v>
      </c>
      <c r="T903" s="1" t="s">
        <v>3625</v>
      </c>
    </row>
    <row r="904" s="1" customFormat="1" spans="1:20">
      <c r="A904" s="1" t="s">
        <v>3539</v>
      </c>
      <c r="B904" s="1" t="s">
        <v>79</v>
      </c>
      <c r="C904" s="1" t="s">
        <v>6932</v>
      </c>
      <c r="D904" s="1" t="s">
        <v>3541</v>
      </c>
      <c r="E904" s="1" t="s">
        <v>3542</v>
      </c>
      <c r="F904" s="1" t="s">
        <v>79</v>
      </c>
      <c r="G904" s="1" t="s">
        <v>80</v>
      </c>
      <c r="H904" s="1" t="s">
        <v>3617</v>
      </c>
      <c r="I904" s="1" t="s">
        <v>4559</v>
      </c>
      <c r="J904" s="1" t="s">
        <v>3619</v>
      </c>
      <c r="K904" s="1" t="s">
        <v>4559</v>
      </c>
      <c r="L904" s="1" t="s">
        <v>4559</v>
      </c>
      <c r="M904" s="1" t="s">
        <v>3620</v>
      </c>
      <c r="N904" s="1" t="s">
        <v>3620</v>
      </c>
      <c r="O904" s="1" t="s">
        <v>3621</v>
      </c>
      <c r="P904" s="1" t="s">
        <v>3622</v>
      </c>
      <c r="Q904" s="1" t="s">
        <v>6933</v>
      </c>
      <c r="R904" s="1" t="s">
        <v>72</v>
      </c>
      <c r="S904" s="1" t="s">
        <v>3624</v>
      </c>
      <c r="T904" s="1" t="s">
        <v>3625</v>
      </c>
    </row>
    <row r="905" s="1" customFormat="1" spans="1:20">
      <c r="A905" s="1" t="s">
        <v>1033</v>
      </c>
      <c r="B905" s="1" t="s">
        <v>79</v>
      </c>
      <c r="C905" s="1" t="s">
        <v>6934</v>
      </c>
      <c r="D905" s="1" t="s">
        <v>1035</v>
      </c>
      <c r="E905" s="1" t="s">
        <v>1036</v>
      </c>
      <c r="F905" s="1" t="s">
        <v>79</v>
      </c>
      <c r="G905" s="1" t="s">
        <v>80</v>
      </c>
      <c r="H905" s="1" t="s">
        <v>3617</v>
      </c>
      <c r="I905" s="1" t="s">
        <v>3777</v>
      </c>
      <c r="J905" s="1" t="s">
        <v>3619</v>
      </c>
      <c r="K905" s="1" t="s">
        <v>3777</v>
      </c>
      <c r="L905" s="1" t="s">
        <v>3777</v>
      </c>
      <c r="M905" s="1" t="s">
        <v>3620</v>
      </c>
      <c r="N905" s="1" t="s">
        <v>3620</v>
      </c>
      <c r="O905" s="1" t="s">
        <v>3621</v>
      </c>
      <c r="P905" s="1" t="s">
        <v>3622</v>
      </c>
      <c r="Q905" s="1" t="s">
        <v>6935</v>
      </c>
      <c r="R905" s="1" t="s">
        <v>72</v>
      </c>
      <c r="S905" s="1" t="s">
        <v>3624</v>
      </c>
      <c r="T905" s="1" t="s">
        <v>3625</v>
      </c>
    </row>
    <row r="906" s="1" customFormat="1" spans="1:20">
      <c r="A906" s="1" t="s">
        <v>2412</v>
      </c>
      <c r="B906" s="1" t="s">
        <v>79</v>
      </c>
      <c r="C906" s="1" t="s">
        <v>6936</v>
      </c>
      <c r="D906" s="1" t="s">
        <v>2414</v>
      </c>
      <c r="E906" s="1" t="s">
        <v>6937</v>
      </c>
      <c r="F906" s="1" t="s">
        <v>79</v>
      </c>
      <c r="G906" s="1" t="s">
        <v>80</v>
      </c>
      <c r="H906" s="1" t="s">
        <v>3617</v>
      </c>
      <c r="I906" s="1" t="s">
        <v>6938</v>
      </c>
      <c r="J906" s="1" t="s">
        <v>3619</v>
      </c>
      <c r="K906" s="1" t="s">
        <v>6938</v>
      </c>
      <c r="L906" s="1" t="s">
        <v>6938</v>
      </c>
      <c r="M906" s="1" t="s">
        <v>3620</v>
      </c>
      <c r="N906" s="1" t="s">
        <v>3620</v>
      </c>
      <c r="O906" s="1" t="s">
        <v>3621</v>
      </c>
      <c r="P906" s="1" t="s">
        <v>3622</v>
      </c>
      <c r="Q906" s="1" t="s">
        <v>6939</v>
      </c>
      <c r="R906" s="1" t="s">
        <v>72</v>
      </c>
      <c r="S906" s="1" t="s">
        <v>3624</v>
      </c>
      <c r="T906" s="1" t="s">
        <v>3625</v>
      </c>
    </row>
    <row r="907" s="1" customFormat="1" spans="1:20">
      <c r="A907" s="1" t="s">
        <v>2417</v>
      </c>
      <c r="B907" s="1" t="s">
        <v>79</v>
      </c>
      <c r="C907" s="1" t="s">
        <v>6940</v>
      </c>
      <c r="D907" s="1" t="s">
        <v>5121</v>
      </c>
      <c r="E907" s="1" t="s">
        <v>6941</v>
      </c>
      <c r="F907" s="1" t="s">
        <v>79</v>
      </c>
      <c r="G907" s="1" t="s">
        <v>80</v>
      </c>
      <c r="H907" s="1" t="s">
        <v>3617</v>
      </c>
      <c r="I907" s="1" t="s">
        <v>4315</v>
      </c>
      <c r="J907" s="1" t="s">
        <v>3619</v>
      </c>
      <c r="K907" s="1" t="s">
        <v>4315</v>
      </c>
      <c r="L907" s="1" t="s">
        <v>4315</v>
      </c>
      <c r="M907" s="1" t="s">
        <v>3620</v>
      </c>
      <c r="N907" s="1" t="s">
        <v>3620</v>
      </c>
      <c r="O907" s="1" t="s">
        <v>3621</v>
      </c>
      <c r="P907" s="1" t="s">
        <v>3622</v>
      </c>
      <c r="Q907" s="1" t="s">
        <v>6942</v>
      </c>
      <c r="R907" s="1" t="s">
        <v>72</v>
      </c>
      <c r="S907" s="1" t="s">
        <v>3624</v>
      </c>
      <c r="T907" s="1" t="s">
        <v>3625</v>
      </c>
    </row>
    <row r="908" s="1" customFormat="1" spans="1:20">
      <c r="A908" s="1" t="s">
        <v>3546</v>
      </c>
      <c r="B908" s="1" t="s">
        <v>79</v>
      </c>
      <c r="C908" s="1" t="s">
        <v>6943</v>
      </c>
      <c r="D908" s="1" t="s">
        <v>6944</v>
      </c>
      <c r="E908" s="1" t="s">
        <v>3549</v>
      </c>
      <c r="F908" s="1" t="s">
        <v>79</v>
      </c>
      <c r="G908" s="1" t="s">
        <v>80</v>
      </c>
      <c r="H908" s="1" t="s">
        <v>3617</v>
      </c>
      <c r="I908" s="1" t="s">
        <v>3777</v>
      </c>
      <c r="J908" s="1" t="s">
        <v>3619</v>
      </c>
      <c r="K908" s="1" t="s">
        <v>3777</v>
      </c>
      <c r="L908" s="1" t="s">
        <v>3777</v>
      </c>
      <c r="M908" s="1" t="s">
        <v>3620</v>
      </c>
      <c r="N908" s="1" t="s">
        <v>3620</v>
      </c>
      <c r="O908" s="1" t="s">
        <v>3621</v>
      </c>
      <c r="P908" s="1" t="s">
        <v>3622</v>
      </c>
      <c r="Q908" s="1" t="s">
        <v>6945</v>
      </c>
      <c r="R908" s="1" t="s">
        <v>72</v>
      </c>
      <c r="S908" s="1" t="s">
        <v>3624</v>
      </c>
      <c r="T908" s="1" t="s">
        <v>3625</v>
      </c>
    </row>
    <row r="909" s="1" customFormat="1" spans="1:20">
      <c r="A909" s="1" t="s">
        <v>2904</v>
      </c>
      <c r="B909" s="1" t="s">
        <v>79</v>
      </c>
      <c r="C909" s="1" t="s">
        <v>6946</v>
      </c>
      <c r="D909" s="1" t="s">
        <v>2906</v>
      </c>
      <c r="E909" s="1" t="s">
        <v>2907</v>
      </c>
      <c r="F909" s="1" t="s">
        <v>79</v>
      </c>
      <c r="G909" s="1" t="s">
        <v>80</v>
      </c>
      <c r="H909" s="1" t="s">
        <v>3617</v>
      </c>
      <c r="I909" s="1" t="s">
        <v>4321</v>
      </c>
      <c r="J909" s="1" t="s">
        <v>3619</v>
      </c>
      <c r="K909" s="1" t="s">
        <v>4321</v>
      </c>
      <c r="L909" s="1" t="s">
        <v>4321</v>
      </c>
      <c r="M909" s="1" t="s">
        <v>3620</v>
      </c>
      <c r="N909" s="1" t="s">
        <v>3620</v>
      </c>
      <c r="O909" s="1" t="s">
        <v>3621</v>
      </c>
      <c r="P909" s="1" t="s">
        <v>3622</v>
      </c>
      <c r="Q909" s="1" t="s">
        <v>6947</v>
      </c>
      <c r="R909" s="1" t="s">
        <v>72</v>
      </c>
      <c r="S909" s="1" t="s">
        <v>3624</v>
      </c>
      <c r="T909" s="1" t="s">
        <v>3625</v>
      </c>
    </row>
    <row r="910" s="1" customFormat="1" spans="1:20">
      <c r="A910" s="1" t="s">
        <v>1424</v>
      </c>
      <c r="B910" s="1" t="s">
        <v>79</v>
      </c>
      <c r="C910" s="1" t="s">
        <v>6948</v>
      </c>
      <c r="D910" s="1" t="s">
        <v>1426</v>
      </c>
      <c r="E910" s="1" t="s">
        <v>1427</v>
      </c>
      <c r="F910" s="1" t="s">
        <v>79</v>
      </c>
      <c r="G910" s="1" t="s">
        <v>80</v>
      </c>
      <c r="H910" s="1" t="s">
        <v>3617</v>
      </c>
      <c r="I910" s="1" t="s">
        <v>6949</v>
      </c>
      <c r="J910" s="1" t="s">
        <v>3619</v>
      </c>
      <c r="K910" s="1" t="s">
        <v>6949</v>
      </c>
      <c r="L910" s="1" t="s">
        <v>6949</v>
      </c>
      <c r="M910" s="1" t="s">
        <v>3620</v>
      </c>
      <c r="N910" s="1" t="s">
        <v>3620</v>
      </c>
      <c r="O910" s="1" t="s">
        <v>3621</v>
      </c>
      <c r="P910" s="1" t="s">
        <v>3622</v>
      </c>
      <c r="Q910" s="1" t="s">
        <v>6950</v>
      </c>
      <c r="R910" s="1" t="s">
        <v>72</v>
      </c>
      <c r="S910" s="1" t="s">
        <v>3624</v>
      </c>
      <c r="T910" s="1" t="s">
        <v>3625</v>
      </c>
    </row>
    <row r="911" s="1" customFormat="1" spans="1:20">
      <c r="A911" s="1" t="s">
        <v>2128</v>
      </c>
      <c r="B911" s="1" t="s">
        <v>79</v>
      </c>
      <c r="C911" s="1" t="s">
        <v>6951</v>
      </c>
      <c r="D911" s="1" t="s">
        <v>6952</v>
      </c>
      <c r="E911" s="1" t="s">
        <v>2131</v>
      </c>
      <c r="F911" s="1" t="s">
        <v>79</v>
      </c>
      <c r="G911" s="1" t="s">
        <v>80</v>
      </c>
      <c r="H911" s="1" t="s">
        <v>3617</v>
      </c>
      <c r="I911" s="1" t="s">
        <v>6953</v>
      </c>
      <c r="J911" s="1" t="s">
        <v>3619</v>
      </c>
      <c r="K911" s="1" t="s">
        <v>6953</v>
      </c>
      <c r="L911" s="1" t="s">
        <v>6953</v>
      </c>
      <c r="M911" s="1" t="s">
        <v>3620</v>
      </c>
      <c r="N911" s="1" t="s">
        <v>3620</v>
      </c>
      <c r="O911" s="1" t="s">
        <v>3621</v>
      </c>
      <c r="P911" s="1" t="s">
        <v>3622</v>
      </c>
      <c r="Q911" s="1" t="s">
        <v>6954</v>
      </c>
      <c r="R911" s="1" t="s">
        <v>72</v>
      </c>
      <c r="S911" s="1" t="s">
        <v>3624</v>
      </c>
      <c r="T911" s="1" t="s">
        <v>3625</v>
      </c>
    </row>
    <row r="912" s="1" customFormat="1" spans="1:20">
      <c r="A912" s="1" t="s">
        <v>1497</v>
      </c>
      <c r="B912" s="1" t="s">
        <v>79</v>
      </c>
      <c r="C912" s="1" t="s">
        <v>6955</v>
      </c>
      <c r="D912" s="1" t="s">
        <v>6956</v>
      </c>
      <c r="E912" s="1" t="s">
        <v>1500</v>
      </c>
      <c r="F912" s="1" t="s">
        <v>79</v>
      </c>
      <c r="G912" s="1" t="s">
        <v>80</v>
      </c>
      <c r="H912" s="1" t="s">
        <v>3617</v>
      </c>
      <c r="I912" s="1" t="s">
        <v>5218</v>
      </c>
      <c r="J912" s="1" t="s">
        <v>3619</v>
      </c>
      <c r="K912" s="1" t="s">
        <v>5218</v>
      </c>
      <c r="L912" s="1" t="s">
        <v>5218</v>
      </c>
      <c r="M912" s="1" t="s">
        <v>3620</v>
      </c>
      <c r="N912" s="1" t="s">
        <v>3620</v>
      </c>
      <c r="O912" s="1" t="s">
        <v>3621</v>
      </c>
      <c r="P912" s="1" t="s">
        <v>3622</v>
      </c>
      <c r="Q912" s="1" t="s">
        <v>6957</v>
      </c>
      <c r="R912" s="1" t="s">
        <v>72</v>
      </c>
      <c r="S912" s="1" t="s">
        <v>3624</v>
      </c>
      <c r="T912" s="1" t="s">
        <v>3625</v>
      </c>
    </row>
    <row r="913" s="1" customFormat="1" spans="1:20">
      <c r="A913" s="1" t="s">
        <v>1019</v>
      </c>
      <c r="B913" s="1" t="s">
        <v>79</v>
      </c>
      <c r="C913" s="1" t="s">
        <v>6958</v>
      </c>
      <c r="D913" s="1" t="s">
        <v>1021</v>
      </c>
      <c r="E913" s="1" t="s">
        <v>1022</v>
      </c>
      <c r="F913" s="1" t="s">
        <v>79</v>
      </c>
      <c r="G913" s="1" t="s">
        <v>80</v>
      </c>
      <c r="H913" s="1" t="s">
        <v>3617</v>
      </c>
      <c r="I913" s="1" t="s">
        <v>6094</v>
      </c>
      <c r="J913" s="1" t="s">
        <v>3619</v>
      </c>
      <c r="K913" s="1" t="s">
        <v>6094</v>
      </c>
      <c r="L913" s="1" t="s">
        <v>6094</v>
      </c>
      <c r="M913" s="1" t="s">
        <v>3620</v>
      </c>
      <c r="N913" s="1" t="s">
        <v>3620</v>
      </c>
      <c r="O913" s="1" t="s">
        <v>3621</v>
      </c>
      <c r="P913" s="1" t="s">
        <v>3622</v>
      </c>
      <c r="Q913" s="1" t="s">
        <v>6959</v>
      </c>
      <c r="R913" s="1" t="s">
        <v>72</v>
      </c>
      <c r="S913" s="1" t="s">
        <v>3624</v>
      </c>
      <c r="T913" s="1" t="s">
        <v>3625</v>
      </c>
    </row>
    <row r="914" s="1" customFormat="1" spans="1:20">
      <c r="A914" s="1" t="s">
        <v>1943</v>
      </c>
      <c r="B914" s="1" t="s">
        <v>79</v>
      </c>
      <c r="C914" s="1" t="s">
        <v>6960</v>
      </c>
      <c r="D914" s="1" t="s">
        <v>6961</v>
      </c>
      <c r="E914" s="1" t="s">
        <v>1946</v>
      </c>
      <c r="F914" s="1" t="s">
        <v>79</v>
      </c>
      <c r="G914" s="1" t="s">
        <v>80</v>
      </c>
      <c r="H914" s="1" t="s">
        <v>3617</v>
      </c>
      <c r="I914" s="1" t="s">
        <v>6353</v>
      </c>
      <c r="J914" s="1" t="s">
        <v>3619</v>
      </c>
      <c r="K914" s="1" t="s">
        <v>6353</v>
      </c>
      <c r="L914" s="1" t="s">
        <v>6353</v>
      </c>
      <c r="M914" s="1" t="s">
        <v>3620</v>
      </c>
      <c r="N914" s="1" t="s">
        <v>3620</v>
      </c>
      <c r="O914" s="1" t="s">
        <v>3621</v>
      </c>
      <c r="P914" s="1" t="s">
        <v>3622</v>
      </c>
      <c r="Q914" s="1" t="s">
        <v>6962</v>
      </c>
      <c r="R914" s="1" t="s">
        <v>72</v>
      </c>
      <c r="S914" s="1" t="s">
        <v>3624</v>
      </c>
      <c r="T914" s="1" t="s">
        <v>3625</v>
      </c>
    </row>
    <row r="915" s="1" customFormat="1" spans="1:20">
      <c r="A915" s="1" t="s">
        <v>1957</v>
      </c>
      <c r="B915" s="1" t="s">
        <v>79</v>
      </c>
      <c r="C915" s="1" t="s">
        <v>6963</v>
      </c>
      <c r="D915" s="1" t="s">
        <v>6546</v>
      </c>
      <c r="E915" s="1" t="s">
        <v>1960</v>
      </c>
      <c r="F915" s="1" t="s">
        <v>79</v>
      </c>
      <c r="G915" s="1" t="s">
        <v>80</v>
      </c>
      <c r="H915" s="1" t="s">
        <v>3617</v>
      </c>
      <c r="I915" s="1" t="s">
        <v>6505</v>
      </c>
      <c r="J915" s="1" t="s">
        <v>3619</v>
      </c>
      <c r="K915" s="1" t="s">
        <v>6505</v>
      </c>
      <c r="L915" s="1" t="s">
        <v>6505</v>
      </c>
      <c r="M915" s="1" t="s">
        <v>3620</v>
      </c>
      <c r="N915" s="1" t="s">
        <v>3620</v>
      </c>
      <c r="O915" s="1" t="s">
        <v>3621</v>
      </c>
      <c r="P915" s="1" t="s">
        <v>3622</v>
      </c>
      <c r="Q915" s="1" t="s">
        <v>6964</v>
      </c>
      <c r="R915" s="1" t="s">
        <v>72</v>
      </c>
      <c r="S915" s="1" t="s">
        <v>3624</v>
      </c>
      <c r="T915" s="1" t="s">
        <v>3625</v>
      </c>
    </row>
    <row r="916" s="1" customFormat="1" spans="1:20">
      <c r="A916" s="1" t="s">
        <v>3493</v>
      </c>
      <c r="B916" s="1" t="s">
        <v>79</v>
      </c>
      <c r="C916" s="1" t="s">
        <v>6965</v>
      </c>
      <c r="D916" s="1" t="s">
        <v>6653</v>
      </c>
      <c r="E916" s="1" t="s">
        <v>3494</v>
      </c>
      <c r="F916" s="1" t="s">
        <v>79</v>
      </c>
      <c r="G916" s="1" t="s">
        <v>80</v>
      </c>
      <c r="H916" s="1" t="s">
        <v>3617</v>
      </c>
      <c r="I916" s="1" t="s">
        <v>6966</v>
      </c>
      <c r="J916" s="1" t="s">
        <v>3619</v>
      </c>
      <c r="K916" s="1" t="s">
        <v>6966</v>
      </c>
      <c r="L916" s="1" t="s">
        <v>6966</v>
      </c>
      <c r="M916" s="1" t="s">
        <v>3620</v>
      </c>
      <c r="N916" s="1" t="s">
        <v>3620</v>
      </c>
      <c r="O916" s="1" t="s">
        <v>3621</v>
      </c>
      <c r="P916" s="1" t="s">
        <v>3622</v>
      </c>
      <c r="Q916" s="1" t="s">
        <v>6967</v>
      </c>
      <c r="R916" s="1" t="s">
        <v>72</v>
      </c>
      <c r="S916" s="1" t="s">
        <v>3624</v>
      </c>
      <c r="T916" s="1" t="s">
        <v>3625</v>
      </c>
    </row>
    <row r="917" s="1" customFormat="1" spans="1:20">
      <c r="A917" s="1" t="s">
        <v>2427</v>
      </c>
      <c r="B917" s="1" t="s">
        <v>79</v>
      </c>
      <c r="C917" s="1" t="s">
        <v>6968</v>
      </c>
      <c r="D917" s="1" t="s">
        <v>2429</v>
      </c>
      <c r="E917" s="1" t="s">
        <v>6969</v>
      </c>
      <c r="F917" s="1" t="s">
        <v>79</v>
      </c>
      <c r="G917" s="1" t="s">
        <v>80</v>
      </c>
      <c r="H917" s="1" t="s">
        <v>3617</v>
      </c>
      <c r="I917" s="1" t="s">
        <v>6970</v>
      </c>
      <c r="J917" s="1" t="s">
        <v>3619</v>
      </c>
      <c r="K917" s="1" t="s">
        <v>6970</v>
      </c>
      <c r="L917" s="1" t="s">
        <v>6970</v>
      </c>
      <c r="M917" s="1" t="s">
        <v>3620</v>
      </c>
      <c r="N917" s="1" t="s">
        <v>3620</v>
      </c>
      <c r="O917" s="1" t="s">
        <v>3621</v>
      </c>
      <c r="P917" s="1" t="s">
        <v>3622</v>
      </c>
      <c r="Q917" s="1" t="s">
        <v>6971</v>
      </c>
      <c r="R917" s="1" t="s">
        <v>72</v>
      </c>
      <c r="S917" s="1" t="s">
        <v>3624</v>
      </c>
      <c r="T917" s="1" t="s">
        <v>3625</v>
      </c>
    </row>
    <row r="918" s="1" customFormat="1" spans="1:20">
      <c r="A918" s="1" t="s">
        <v>2425</v>
      </c>
      <c r="B918" s="1" t="s">
        <v>79</v>
      </c>
      <c r="C918" s="1" t="s">
        <v>6972</v>
      </c>
      <c r="D918" s="1" t="s">
        <v>6638</v>
      </c>
      <c r="E918" s="1" t="s">
        <v>2426</v>
      </c>
      <c r="F918" s="1" t="s">
        <v>79</v>
      </c>
      <c r="G918" s="1" t="s">
        <v>80</v>
      </c>
      <c r="H918" s="1" t="s">
        <v>3617</v>
      </c>
      <c r="I918" s="1" t="s">
        <v>5129</v>
      </c>
      <c r="J918" s="1" t="s">
        <v>3619</v>
      </c>
      <c r="K918" s="1" t="s">
        <v>5129</v>
      </c>
      <c r="L918" s="1" t="s">
        <v>5129</v>
      </c>
      <c r="M918" s="1" t="s">
        <v>3620</v>
      </c>
      <c r="N918" s="1" t="s">
        <v>3620</v>
      </c>
      <c r="O918" s="1" t="s">
        <v>3621</v>
      </c>
      <c r="P918" s="1" t="s">
        <v>3622</v>
      </c>
      <c r="Q918" s="1" t="s">
        <v>6973</v>
      </c>
      <c r="R918" s="1" t="s">
        <v>72</v>
      </c>
      <c r="S918" s="1" t="s">
        <v>3624</v>
      </c>
      <c r="T918" s="1" t="s">
        <v>3625</v>
      </c>
    </row>
    <row r="919" s="1" customFormat="1" spans="1:20">
      <c r="A919" s="1" t="s">
        <v>1089</v>
      </c>
      <c r="B919" s="1" t="s">
        <v>79</v>
      </c>
      <c r="C919" s="1" t="s">
        <v>6974</v>
      </c>
      <c r="D919" s="1" t="s">
        <v>1091</v>
      </c>
      <c r="E919" s="1" t="s">
        <v>1092</v>
      </c>
      <c r="F919" s="1" t="s">
        <v>79</v>
      </c>
      <c r="G919" s="1" t="s">
        <v>80</v>
      </c>
      <c r="H919" s="1" t="s">
        <v>3617</v>
      </c>
      <c r="I919" s="1" t="s">
        <v>4570</v>
      </c>
      <c r="J919" s="1" t="s">
        <v>3619</v>
      </c>
      <c r="K919" s="1" t="s">
        <v>4570</v>
      </c>
      <c r="L919" s="1" t="s">
        <v>4570</v>
      </c>
      <c r="M919" s="1" t="s">
        <v>3620</v>
      </c>
      <c r="N919" s="1" t="s">
        <v>3620</v>
      </c>
      <c r="O919" s="1" t="s">
        <v>3621</v>
      </c>
      <c r="P919" s="1" t="s">
        <v>3622</v>
      </c>
      <c r="Q919" s="1" t="s">
        <v>6975</v>
      </c>
      <c r="R919" s="1" t="s">
        <v>72</v>
      </c>
      <c r="S919" s="1" t="s">
        <v>3624</v>
      </c>
      <c r="T919" s="1" t="s">
        <v>3625</v>
      </c>
    </row>
    <row r="920" s="1" customFormat="1" spans="1:20">
      <c r="A920" s="1" t="s">
        <v>6976</v>
      </c>
      <c r="B920" s="1" t="s">
        <v>79</v>
      </c>
      <c r="C920" s="1" t="s">
        <v>6977</v>
      </c>
      <c r="D920" s="1" t="s">
        <v>6978</v>
      </c>
      <c r="E920" s="1" t="s">
        <v>6979</v>
      </c>
      <c r="F920" s="1" t="s">
        <v>79</v>
      </c>
      <c r="G920" s="1" t="s">
        <v>80</v>
      </c>
      <c r="H920" s="1" t="s">
        <v>3617</v>
      </c>
      <c r="I920" s="1" t="s">
        <v>6980</v>
      </c>
      <c r="J920" s="1" t="s">
        <v>3619</v>
      </c>
      <c r="K920" s="1" t="s">
        <v>6980</v>
      </c>
      <c r="L920" s="1" t="s">
        <v>6980</v>
      </c>
      <c r="M920" s="1" t="s">
        <v>3620</v>
      </c>
      <c r="N920" s="1" t="s">
        <v>3620</v>
      </c>
      <c r="O920" s="1" t="s">
        <v>3621</v>
      </c>
      <c r="P920" s="1" t="s">
        <v>3622</v>
      </c>
      <c r="Q920" s="1" t="s">
        <v>6981</v>
      </c>
      <c r="R920" s="1" t="s">
        <v>72</v>
      </c>
      <c r="S920" s="1" t="s">
        <v>3624</v>
      </c>
      <c r="T920" s="1" t="s">
        <v>3625</v>
      </c>
    </row>
    <row r="921" s="1" customFormat="1" spans="1:20">
      <c r="A921" s="1" t="s">
        <v>657</v>
      </c>
      <c r="B921" s="1" t="s">
        <v>79</v>
      </c>
      <c r="C921" s="1" t="s">
        <v>6982</v>
      </c>
      <c r="D921" s="1" t="s">
        <v>659</v>
      </c>
      <c r="E921" s="1" t="s">
        <v>660</v>
      </c>
      <c r="F921" s="1" t="s">
        <v>79</v>
      </c>
      <c r="G921" s="1" t="s">
        <v>80</v>
      </c>
      <c r="H921" s="1" t="s">
        <v>3617</v>
      </c>
      <c r="I921" s="1" t="s">
        <v>5490</v>
      </c>
      <c r="J921" s="1" t="s">
        <v>3619</v>
      </c>
      <c r="K921" s="1" t="s">
        <v>5490</v>
      </c>
      <c r="L921" s="1" t="s">
        <v>5490</v>
      </c>
      <c r="M921" s="1" t="s">
        <v>3620</v>
      </c>
      <c r="N921" s="1" t="s">
        <v>3620</v>
      </c>
      <c r="O921" s="1" t="s">
        <v>3621</v>
      </c>
      <c r="P921" s="1" t="s">
        <v>3622</v>
      </c>
      <c r="Q921" s="1" t="s">
        <v>6983</v>
      </c>
      <c r="R921" s="1" t="s">
        <v>72</v>
      </c>
      <c r="S921" s="1" t="s">
        <v>3624</v>
      </c>
      <c r="T921" s="1" t="s">
        <v>3625</v>
      </c>
    </row>
    <row r="922" s="1" customFormat="1" spans="1:20">
      <c r="A922" s="1" t="s">
        <v>2459</v>
      </c>
      <c r="B922" s="1" t="s">
        <v>79</v>
      </c>
      <c r="C922" s="1" t="s">
        <v>6984</v>
      </c>
      <c r="D922" s="1" t="s">
        <v>2461</v>
      </c>
      <c r="E922" s="1" t="s">
        <v>2462</v>
      </c>
      <c r="F922" s="1" t="s">
        <v>79</v>
      </c>
      <c r="G922" s="1" t="s">
        <v>80</v>
      </c>
      <c r="H922" s="1" t="s">
        <v>3617</v>
      </c>
      <c r="I922" s="1" t="s">
        <v>5391</v>
      </c>
      <c r="J922" s="1" t="s">
        <v>3619</v>
      </c>
      <c r="K922" s="1" t="s">
        <v>5391</v>
      </c>
      <c r="L922" s="1" t="s">
        <v>5391</v>
      </c>
      <c r="M922" s="1" t="s">
        <v>3620</v>
      </c>
      <c r="N922" s="1" t="s">
        <v>3620</v>
      </c>
      <c r="O922" s="1" t="s">
        <v>3621</v>
      </c>
      <c r="P922" s="1" t="s">
        <v>3622</v>
      </c>
      <c r="Q922" s="1" t="s">
        <v>6985</v>
      </c>
      <c r="R922" s="1" t="s">
        <v>72</v>
      </c>
      <c r="S922" s="1" t="s">
        <v>3624</v>
      </c>
      <c r="T922" s="1" t="s">
        <v>3625</v>
      </c>
    </row>
    <row r="923" s="1" customFormat="1" spans="1:20">
      <c r="A923" s="1" t="s">
        <v>534</v>
      </c>
      <c r="B923" s="1" t="s">
        <v>79</v>
      </c>
      <c r="C923" s="1" t="s">
        <v>6986</v>
      </c>
      <c r="D923" s="1" t="s">
        <v>6987</v>
      </c>
      <c r="E923" s="1" t="s">
        <v>537</v>
      </c>
      <c r="F923" s="1" t="s">
        <v>79</v>
      </c>
      <c r="G923" s="1" t="s">
        <v>80</v>
      </c>
      <c r="H923" s="1" t="s">
        <v>3617</v>
      </c>
      <c r="I923" s="1" t="s">
        <v>5002</v>
      </c>
      <c r="J923" s="1" t="s">
        <v>3619</v>
      </c>
      <c r="K923" s="1" t="s">
        <v>5002</v>
      </c>
      <c r="L923" s="1" t="s">
        <v>5002</v>
      </c>
      <c r="M923" s="1" t="s">
        <v>3620</v>
      </c>
      <c r="N923" s="1" t="s">
        <v>3620</v>
      </c>
      <c r="O923" s="1" t="s">
        <v>3621</v>
      </c>
      <c r="P923" s="1" t="s">
        <v>3622</v>
      </c>
      <c r="Q923" s="1" t="s">
        <v>6988</v>
      </c>
      <c r="R923" s="1" t="s">
        <v>72</v>
      </c>
      <c r="S923" s="1" t="s">
        <v>3624</v>
      </c>
      <c r="T923" s="1" t="s">
        <v>3625</v>
      </c>
    </row>
    <row r="924" s="1" customFormat="1" spans="1:20">
      <c r="A924" s="1" t="s">
        <v>1514</v>
      </c>
      <c r="B924" s="1" t="s">
        <v>79</v>
      </c>
      <c r="C924" s="1" t="s">
        <v>6989</v>
      </c>
      <c r="D924" s="1" t="s">
        <v>6990</v>
      </c>
      <c r="E924" s="1" t="s">
        <v>1517</v>
      </c>
      <c r="F924" s="1" t="s">
        <v>79</v>
      </c>
      <c r="G924" s="1" t="s">
        <v>80</v>
      </c>
      <c r="H924" s="1" t="s">
        <v>3617</v>
      </c>
      <c r="I924" s="1" t="s">
        <v>6930</v>
      </c>
      <c r="J924" s="1" t="s">
        <v>3619</v>
      </c>
      <c r="K924" s="1" t="s">
        <v>6930</v>
      </c>
      <c r="L924" s="1" t="s">
        <v>6930</v>
      </c>
      <c r="M924" s="1" t="s">
        <v>3620</v>
      </c>
      <c r="N924" s="1" t="s">
        <v>3620</v>
      </c>
      <c r="O924" s="1" t="s">
        <v>3621</v>
      </c>
      <c r="P924" s="1" t="s">
        <v>3622</v>
      </c>
      <c r="Q924" s="1" t="s">
        <v>6991</v>
      </c>
      <c r="R924" s="1" t="s">
        <v>72</v>
      </c>
      <c r="S924" s="1" t="s">
        <v>3624</v>
      </c>
      <c r="T924" s="1" t="s">
        <v>3625</v>
      </c>
    </row>
    <row r="925" s="1" customFormat="1" spans="1:20">
      <c r="A925" s="1" t="s">
        <v>1482</v>
      </c>
      <c r="B925" s="1" t="s">
        <v>79</v>
      </c>
      <c r="C925" s="1" t="s">
        <v>6992</v>
      </c>
      <c r="D925" s="1" t="s">
        <v>1484</v>
      </c>
      <c r="E925" s="1" t="s">
        <v>1485</v>
      </c>
      <c r="F925" s="1" t="s">
        <v>79</v>
      </c>
      <c r="G925" s="1" t="s">
        <v>80</v>
      </c>
      <c r="H925" s="1" t="s">
        <v>3617</v>
      </c>
      <c r="I925" s="1" t="s">
        <v>3621</v>
      </c>
      <c r="J925" s="1" t="s">
        <v>3619</v>
      </c>
      <c r="K925" s="1" t="s">
        <v>3621</v>
      </c>
      <c r="L925" s="1" t="s">
        <v>3621</v>
      </c>
      <c r="M925" s="1" t="s">
        <v>3620</v>
      </c>
      <c r="N925" s="1" t="s">
        <v>3620</v>
      </c>
      <c r="O925" s="1" t="s">
        <v>3621</v>
      </c>
      <c r="P925" s="1" t="s">
        <v>3622</v>
      </c>
      <c r="Q925" s="1" t="s">
        <v>6993</v>
      </c>
      <c r="R925" s="1" t="s">
        <v>72</v>
      </c>
      <c r="S925" s="1" t="s">
        <v>3624</v>
      </c>
      <c r="T925" s="1" t="s">
        <v>3625</v>
      </c>
    </row>
    <row r="926" s="1" customFormat="1" spans="1:20">
      <c r="A926" s="1" t="s">
        <v>3131</v>
      </c>
      <c r="B926" s="1" t="s">
        <v>79</v>
      </c>
      <c r="C926" s="1" t="s">
        <v>6994</v>
      </c>
      <c r="D926" s="1" t="s">
        <v>6995</v>
      </c>
      <c r="E926" s="1" t="s">
        <v>3134</v>
      </c>
      <c r="F926" s="1" t="s">
        <v>79</v>
      </c>
      <c r="G926" s="1" t="s">
        <v>80</v>
      </c>
      <c r="H926" s="1" t="s">
        <v>3617</v>
      </c>
      <c r="I926" s="1" t="s">
        <v>6083</v>
      </c>
      <c r="J926" s="1" t="s">
        <v>3619</v>
      </c>
      <c r="K926" s="1" t="s">
        <v>6083</v>
      </c>
      <c r="L926" s="1" t="s">
        <v>6083</v>
      </c>
      <c r="M926" s="1" t="s">
        <v>3620</v>
      </c>
      <c r="N926" s="1" t="s">
        <v>3620</v>
      </c>
      <c r="O926" s="1" t="s">
        <v>3621</v>
      </c>
      <c r="P926" s="1" t="s">
        <v>3622</v>
      </c>
      <c r="Q926" s="1" t="s">
        <v>6996</v>
      </c>
      <c r="R926" s="1" t="s">
        <v>72</v>
      </c>
      <c r="S926" s="1" t="s">
        <v>3624</v>
      </c>
      <c r="T926" s="1" t="s">
        <v>3625</v>
      </c>
    </row>
    <row r="927" s="1" customFormat="1" spans="1:20">
      <c r="A927" s="1" t="s">
        <v>2855</v>
      </c>
      <c r="B927" s="1" t="s">
        <v>79</v>
      </c>
      <c r="C927" s="1" t="s">
        <v>6997</v>
      </c>
      <c r="D927" s="1" t="s">
        <v>6998</v>
      </c>
      <c r="E927" s="1" t="s">
        <v>2858</v>
      </c>
      <c r="F927" s="1" t="s">
        <v>79</v>
      </c>
      <c r="G927" s="1" t="s">
        <v>80</v>
      </c>
      <c r="H927" s="1" t="s">
        <v>3617</v>
      </c>
      <c r="I927" s="1" t="s">
        <v>6999</v>
      </c>
      <c r="J927" s="1" t="s">
        <v>3619</v>
      </c>
      <c r="K927" s="1" t="s">
        <v>6999</v>
      </c>
      <c r="L927" s="1" t="s">
        <v>6999</v>
      </c>
      <c r="M927" s="1" t="s">
        <v>3620</v>
      </c>
      <c r="N927" s="1" t="s">
        <v>3620</v>
      </c>
      <c r="O927" s="1" t="s">
        <v>3621</v>
      </c>
      <c r="P927" s="1" t="s">
        <v>3622</v>
      </c>
      <c r="Q927" s="1" t="s">
        <v>7000</v>
      </c>
      <c r="R927" s="1" t="s">
        <v>72</v>
      </c>
      <c r="S927" s="1" t="s">
        <v>3624</v>
      </c>
      <c r="T927" s="1" t="s">
        <v>3625</v>
      </c>
    </row>
    <row r="928" s="1" customFormat="1" spans="1:20">
      <c r="A928" s="1" t="s">
        <v>7001</v>
      </c>
      <c r="B928" s="1" t="s">
        <v>79</v>
      </c>
      <c r="C928" s="1" t="s">
        <v>7002</v>
      </c>
      <c r="D928" s="1" t="s">
        <v>7003</v>
      </c>
      <c r="E928" s="1" t="s">
        <v>7004</v>
      </c>
      <c r="F928" s="1" t="s">
        <v>79</v>
      </c>
      <c r="G928" s="1" t="s">
        <v>80</v>
      </c>
      <c r="H928" s="1" t="s">
        <v>3617</v>
      </c>
      <c r="I928" s="1" t="s">
        <v>3777</v>
      </c>
      <c r="J928" s="1" t="s">
        <v>3619</v>
      </c>
      <c r="K928" s="1" t="s">
        <v>3777</v>
      </c>
      <c r="L928" s="1" t="s">
        <v>3777</v>
      </c>
      <c r="M928" s="1" t="s">
        <v>3620</v>
      </c>
      <c r="N928" s="1" t="s">
        <v>3620</v>
      </c>
      <c r="O928" s="1" t="s">
        <v>3621</v>
      </c>
      <c r="P928" s="1" t="s">
        <v>3622</v>
      </c>
      <c r="Q928" s="1" t="s">
        <v>7005</v>
      </c>
      <c r="R928" s="1" t="s">
        <v>72</v>
      </c>
      <c r="S928" s="1" t="s">
        <v>3624</v>
      </c>
      <c r="T928" s="1" t="s">
        <v>3625</v>
      </c>
    </row>
    <row r="929" s="1" customFormat="1" spans="1:20">
      <c r="A929" s="1" t="s">
        <v>7006</v>
      </c>
      <c r="B929" s="1" t="s">
        <v>79</v>
      </c>
      <c r="C929" s="1" t="s">
        <v>7007</v>
      </c>
      <c r="D929" s="1" t="s">
        <v>6952</v>
      </c>
      <c r="E929" s="1" t="s">
        <v>7008</v>
      </c>
      <c r="F929" s="1" t="s">
        <v>79</v>
      </c>
      <c r="G929" s="1" t="s">
        <v>80</v>
      </c>
      <c r="H929" s="1" t="s">
        <v>3617</v>
      </c>
      <c r="I929" s="1" t="s">
        <v>6953</v>
      </c>
      <c r="J929" s="1" t="s">
        <v>3619</v>
      </c>
      <c r="K929" s="1" t="s">
        <v>6953</v>
      </c>
      <c r="L929" s="1" t="s">
        <v>6953</v>
      </c>
      <c r="M929" s="1" t="s">
        <v>3620</v>
      </c>
      <c r="N929" s="1" t="s">
        <v>3620</v>
      </c>
      <c r="O929" s="1" t="s">
        <v>3621</v>
      </c>
      <c r="P929" s="1" t="s">
        <v>3622</v>
      </c>
      <c r="Q929" s="1" t="s">
        <v>7009</v>
      </c>
      <c r="R929" s="1" t="s">
        <v>72</v>
      </c>
      <c r="S929" s="1" t="s">
        <v>3624</v>
      </c>
      <c r="T929" s="1" t="s">
        <v>3625</v>
      </c>
    </row>
    <row r="930" s="1" customFormat="1" spans="1:20">
      <c r="A930" s="1" t="s">
        <v>2859</v>
      </c>
      <c r="B930" s="1" t="s">
        <v>79</v>
      </c>
      <c r="C930" s="1" t="s">
        <v>7010</v>
      </c>
      <c r="D930" s="1" t="s">
        <v>7011</v>
      </c>
      <c r="E930" s="1" t="s">
        <v>2862</v>
      </c>
      <c r="F930" s="1" t="s">
        <v>79</v>
      </c>
      <c r="G930" s="1" t="s">
        <v>80</v>
      </c>
      <c r="H930" s="1" t="s">
        <v>3617</v>
      </c>
      <c r="I930" s="1" t="s">
        <v>7012</v>
      </c>
      <c r="J930" s="1" t="s">
        <v>3619</v>
      </c>
      <c r="K930" s="1" t="s">
        <v>7012</v>
      </c>
      <c r="L930" s="1" t="s">
        <v>7012</v>
      </c>
      <c r="M930" s="1" t="s">
        <v>3620</v>
      </c>
      <c r="N930" s="1" t="s">
        <v>3620</v>
      </c>
      <c r="O930" s="1" t="s">
        <v>3621</v>
      </c>
      <c r="P930" s="1" t="s">
        <v>3622</v>
      </c>
      <c r="Q930" s="1" t="s">
        <v>7013</v>
      </c>
      <c r="R930" s="1" t="s">
        <v>72</v>
      </c>
      <c r="S930" s="1" t="s">
        <v>3624</v>
      </c>
      <c r="T930" s="1" t="s">
        <v>3625</v>
      </c>
    </row>
    <row r="931" s="1" customFormat="1" spans="1:20">
      <c r="A931" s="1" t="s">
        <v>3543</v>
      </c>
      <c r="B931" s="1" t="s">
        <v>79</v>
      </c>
      <c r="C931" s="1" t="s">
        <v>7014</v>
      </c>
      <c r="D931" s="1" t="s">
        <v>5843</v>
      </c>
      <c r="E931" s="1" t="s">
        <v>3544</v>
      </c>
      <c r="F931" s="1" t="s">
        <v>79</v>
      </c>
      <c r="G931" s="1" t="s">
        <v>80</v>
      </c>
      <c r="H931" s="1" t="s">
        <v>3617</v>
      </c>
      <c r="I931" s="1" t="s">
        <v>6623</v>
      </c>
      <c r="J931" s="1" t="s">
        <v>3619</v>
      </c>
      <c r="K931" s="1" t="s">
        <v>6623</v>
      </c>
      <c r="L931" s="1" t="s">
        <v>6623</v>
      </c>
      <c r="M931" s="1" t="s">
        <v>3620</v>
      </c>
      <c r="N931" s="1" t="s">
        <v>3620</v>
      </c>
      <c r="O931" s="1" t="s">
        <v>3621</v>
      </c>
      <c r="P931" s="1" t="s">
        <v>3622</v>
      </c>
      <c r="Q931" s="1" t="s">
        <v>7015</v>
      </c>
      <c r="R931" s="1" t="s">
        <v>72</v>
      </c>
      <c r="S931" s="1" t="s">
        <v>3624</v>
      </c>
      <c r="T931" s="1" t="s">
        <v>3625</v>
      </c>
    </row>
    <row r="932" s="1" customFormat="1" spans="1:20">
      <c r="A932" s="1" t="s">
        <v>1438</v>
      </c>
      <c r="B932" s="1" t="s">
        <v>79</v>
      </c>
      <c r="C932" s="1" t="s">
        <v>7016</v>
      </c>
      <c r="D932" s="1" t="s">
        <v>1440</v>
      </c>
      <c r="E932" s="1" t="s">
        <v>7017</v>
      </c>
      <c r="F932" s="1" t="s">
        <v>79</v>
      </c>
      <c r="G932" s="1" t="s">
        <v>80</v>
      </c>
      <c r="H932" s="1" t="s">
        <v>3617</v>
      </c>
      <c r="I932" s="1" t="s">
        <v>5182</v>
      </c>
      <c r="J932" s="1" t="s">
        <v>3619</v>
      </c>
      <c r="K932" s="1" t="s">
        <v>5182</v>
      </c>
      <c r="L932" s="1" t="s">
        <v>5182</v>
      </c>
      <c r="M932" s="1" t="s">
        <v>3620</v>
      </c>
      <c r="N932" s="1" t="s">
        <v>3620</v>
      </c>
      <c r="O932" s="1" t="s">
        <v>3621</v>
      </c>
      <c r="P932" s="1" t="s">
        <v>3622</v>
      </c>
      <c r="Q932" s="1" t="s">
        <v>7018</v>
      </c>
      <c r="R932" s="1" t="s">
        <v>72</v>
      </c>
      <c r="S932" s="1" t="s">
        <v>3624</v>
      </c>
      <c r="T932" s="1" t="s">
        <v>3625</v>
      </c>
    </row>
    <row r="933" s="1" customFormat="1" spans="1:20">
      <c r="A933" s="1" t="s">
        <v>1952</v>
      </c>
      <c r="B933" s="1" t="s">
        <v>79</v>
      </c>
      <c r="C933" s="1" t="s">
        <v>7019</v>
      </c>
      <c r="D933" s="1" t="s">
        <v>1954</v>
      </c>
      <c r="E933" s="1" t="s">
        <v>1955</v>
      </c>
      <c r="F933" s="1" t="s">
        <v>79</v>
      </c>
      <c r="G933" s="1" t="s">
        <v>80</v>
      </c>
      <c r="H933" s="1" t="s">
        <v>3617</v>
      </c>
      <c r="I933" s="1" t="s">
        <v>5454</v>
      </c>
      <c r="J933" s="1" t="s">
        <v>3619</v>
      </c>
      <c r="K933" s="1" t="s">
        <v>5454</v>
      </c>
      <c r="L933" s="1" t="s">
        <v>5454</v>
      </c>
      <c r="M933" s="1" t="s">
        <v>3620</v>
      </c>
      <c r="N933" s="1" t="s">
        <v>3620</v>
      </c>
      <c r="O933" s="1" t="s">
        <v>3621</v>
      </c>
      <c r="P933" s="1" t="s">
        <v>3622</v>
      </c>
      <c r="Q933" s="1" t="s">
        <v>7020</v>
      </c>
      <c r="R933" s="1" t="s">
        <v>72</v>
      </c>
      <c r="S933" s="1" t="s">
        <v>3624</v>
      </c>
      <c r="T933" s="1" t="s">
        <v>3625</v>
      </c>
    </row>
    <row r="934" s="1" customFormat="1" spans="1:20">
      <c r="A934" s="1" t="s">
        <v>998</v>
      </c>
      <c r="B934" s="1" t="s">
        <v>79</v>
      </c>
      <c r="C934" s="1" t="s">
        <v>7021</v>
      </c>
      <c r="D934" s="1" t="s">
        <v>7022</v>
      </c>
      <c r="E934" s="1" t="s">
        <v>1001</v>
      </c>
      <c r="F934" s="1" t="s">
        <v>79</v>
      </c>
      <c r="G934" s="1" t="s">
        <v>80</v>
      </c>
      <c r="H934" s="1" t="s">
        <v>3617</v>
      </c>
      <c r="I934" s="1" t="s">
        <v>7023</v>
      </c>
      <c r="J934" s="1" t="s">
        <v>3619</v>
      </c>
      <c r="K934" s="1" t="s">
        <v>7023</v>
      </c>
      <c r="L934" s="1" t="s">
        <v>7023</v>
      </c>
      <c r="M934" s="1" t="s">
        <v>3620</v>
      </c>
      <c r="N934" s="1" t="s">
        <v>3620</v>
      </c>
      <c r="O934" s="1" t="s">
        <v>3621</v>
      </c>
      <c r="P934" s="1" t="s">
        <v>3622</v>
      </c>
      <c r="Q934" s="1" t="s">
        <v>7024</v>
      </c>
      <c r="R934" s="1" t="s">
        <v>72</v>
      </c>
      <c r="S934" s="1" t="s">
        <v>3624</v>
      </c>
      <c r="T934" s="1" t="s">
        <v>3625</v>
      </c>
    </row>
    <row r="935" s="1" customFormat="1" spans="1:20">
      <c r="A935" s="1" t="s">
        <v>2556</v>
      </c>
      <c r="B935" s="1" t="s">
        <v>79</v>
      </c>
      <c r="C935" s="1" t="s">
        <v>7025</v>
      </c>
      <c r="D935" s="1" t="s">
        <v>2558</v>
      </c>
      <c r="E935" s="1" t="s">
        <v>2559</v>
      </c>
      <c r="F935" s="1" t="s">
        <v>79</v>
      </c>
      <c r="G935" s="1" t="s">
        <v>80</v>
      </c>
      <c r="H935" s="1" t="s">
        <v>3617</v>
      </c>
      <c r="I935" s="1" t="s">
        <v>5454</v>
      </c>
      <c r="J935" s="1" t="s">
        <v>3619</v>
      </c>
      <c r="K935" s="1" t="s">
        <v>5454</v>
      </c>
      <c r="L935" s="1" t="s">
        <v>5454</v>
      </c>
      <c r="M935" s="1" t="s">
        <v>3620</v>
      </c>
      <c r="N935" s="1" t="s">
        <v>3620</v>
      </c>
      <c r="O935" s="1" t="s">
        <v>3621</v>
      </c>
      <c r="P935" s="1" t="s">
        <v>3622</v>
      </c>
      <c r="Q935" s="1" t="s">
        <v>7026</v>
      </c>
      <c r="R935" s="1" t="s">
        <v>72</v>
      </c>
      <c r="S935" s="1" t="s">
        <v>3624</v>
      </c>
      <c r="T935" s="1" t="s">
        <v>3625</v>
      </c>
    </row>
    <row r="936" s="1" customFormat="1" spans="1:20">
      <c r="A936" s="1" t="s">
        <v>2091</v>
      </c>
      <c r="B936" s="1" t="s">
        <v>79</v>
      </c>
      <c r="C936" s="1" t="s">
        <v>7027</v>
      </c>
      <c r="D936" s="1" t="s">
        <v>2093</v>
      </c>
      <c r="E936" s="1" t="s">
        <v>2094</v>
      </c>
      <c r="F936" s="1" t="s">
        <v>79</v>
      </c>
      <c r="G936" s="1" t="s">
        <v>80</v>
      </c>
      <c r="H936" s="1" t="s">
        <v>3617</v>
      </c>
      <c r="I936" s="1" t="s">
        <v>3869</v>
      </c>
      <c r="J936" s="1" t="s">
        <v>3619</v>
      </c>
      <c r="K936" s="1" t="s">
        <v>3869</v>
      </c>
      <c r="L936" s="1" t="s">
        <v>3869</v>
      </c>
      <c r="M936" s="1" t="s">
        <v>3620</v>
      </c>
      <c r="N936" s="1" t="s">
        <v>3620</v>
      </c>
      <c r="O936" s="1" t="s">
        <v>3621</v>
      </c>
      <c r="P936" s="1" t="s">
        <v>3622</v>
      </c>
      <c r="Q936" s="1" t="s">
        <v>7028</v>
      </c>
      <c r="R936" s="1" t="s">
        <v>72</v>
      </c>
      <c r="S936" s="1" t="s">
        <v>3624</v>
      </c>
      <c r="T936" s="1" t="s">
        <v>3625</v>
      </c>
    </row>
    <row r="937" s="1" customFormat="1" spans="1:20">
      <c r="A937" s="1" t="s">
        <v>581</v>
      </c>
      <c r="B937" s="1" t="s">
        <v>79</v>
      </c>
      <c r="C937" s="1" t="s">
        <v>7029</v>
      </c>
      <c r="D937" s="1" t="s">
        <v>583</v>
      </c>
      <c r="E937" s="1" t="s">
        <v>584</v>
      </c>
      <c r="F937" s="1" t="s">
        <v>79</v>
      </c>
      <c r="G937" s="1" t="s">
        <v>80</v>
      </c>
      <c r="H937" s="1" t="s">
        <v>3617</v>
      </c>
      <c r="I937" s="1" t="s">
        <v>5168</v>
      </c>
      <c r="J937" s="1" t="s">
        <v>3619</v>
      </c>
      <c r="K937" s="1" t="s">
        <v>5168</v>
      </c>
      <c r="L937" s="1" t="s">
        <v>5168</v>
      </c>
      <c r="M937" s="1" t="s">
        <v>3620</v>
      </c>
      <c r="N937" s="1" t="s">
        <v>3620</v>
      </c>
      <c r="O937" s="1" t="s">
        <v>3621</v>
      </c>
      <c r="P937" s="1" t="s">
        <v>3622</v>
      </c>
      <c r="Q937" s="1" t="s">
        <v>7030</v>
      </c>
      <c r="R937" s="1" t="s">
        <v>72</v>
      </c>
      <c r="S937" s="1" t="s">
        <v>3624</v>
      </c>
      <c r="T937" s="1" t="s">
        <v>3625</v>
      </c>
    </row>
    <row r="938" s="1" customFormat="1" spans="1:20">
      <c r="A938" s="1" t="s">
        <v>7031</v>
      </c>
      <c r="B938" s="1" t="s">
        <v>79</v>
      </c>
      <c r="C938" s="1" t="s">
        <v>7032</v>
      </c>
      <c r="D938" s="1" t="s">
        <v>7033</v>
      </c>
      <c r="E938" s="1" t="s">
        <v>7034</v>
      </c>
      <c r="F938" s="1" t="s">
        <v>79</v>
      </c>
      <c r="G938" s="1" t="s">
        <v>80</v>
      </c>
      <c r="H938" s="1" t="s">
        <v>3617</v>
      </c>
      <c r="I938" s="1" t="s">
        <v>5871</v>
      </c>
      <c r="J938" s="1" t="s">
        <v>3619</v>
      </c>
      <c r="K938" s="1" t="s">
        <v>5871</v>
      </c>
      <c r="L938" s="1" t="s">
        <v>5871</v>
      </c>
      <c r="M938" s="1" t="s">
        <v>3620</v>
      </c>
      <c r="N938" s="1" t="s">
        <v>3620</v>
      </c>
      <c r="O938" s="1" t="s">
        <v>3621</v>
      </c>
      <c r="P938" s="1" t="s">
        <v>3622</v>
      </c>
      <c r="Q938" s="1" t="s">
        <v>7035</v>
      </c>
      <c r="R938" s="1" t="s">
        <v>72</v>
      </c>
      <c r="S938" s="1" t="s">
        <v>3624</v>
      </c>
      <c r="T938" s="1" t="s">
        <v>3625</v>
      </c>
    </row>
    <row r="939" s="1" customFormat="1" spans="1:20">
      <c r="A939" s="1" t="s">
        <v>3480</v>
      </c>
      <c r="B939" s="1" t="s">
        <v>79</v>
      </c>
      <c r="C939" s="1" t="s">
        <v>7036</v>
      </c>
      <c r="D939" s="1" t="s">
        <v>2429</v>
      </c>
      <c r="E939" s="1" t="s">
        <v>7037</v>
      </c>
      <c r="F939" s="1" t="s">
        <v>79</v>
      </c>
      <c r="G939" s="1" t="s">
        <v>80</v>
      </c>
      <c r="H939" s="1" t="s">
        <v>3617</v>
      </c>
      <c r="I939" s="1" t="s">
        <v>7038</v>
      </c>
      <c r="J939" s="1" t="s">
        <v>3619</v>
      </c>
      <c r="K939" s="1" t="s">
        <v>7038</v>
      </c>
      <c r="L939" s="1" t="s">
        <v>7038</v>
      </c>
      <c r="M939" s="1" t="s">
        <v>3620</v>
      </c>
      <c r="N939" s="1" t="s">
        <v>3620</v>
      </c>
      <c r="O939" s="1" t="s">
        <v>3621</v>
      </c>
      <c r="P939" s="1" t="s">
        <v>3622</v>
      </c>
      <c r="Q939" s="1" t="s">
        <v>7039</v>
      </c>
      <c r="R939" s="1" t="s">
        <v>72</v>
      </c>
      <c r="S939" s="1" t="s">
        <v>3624</v>
      </c>
      <c r="T939" s="1" t="s">
        <v>3625</v>
      </c>
    </row>
    <row r="940" s="1" customFormat="1" spans="1:20">
      <c r="A940" s="1" t="s">
        <v>576</v>
      </c>
      <c r="B940" s="1" t="s">
        <v>79</v>
      </c>
      <c r="C940" s="1" t="s">
        <v>7040</v>
      </c>
      <c r="D940" s="1" t="s">
        <v>578</v>
      </c>
      <c r="E940" s="1" t="s">
        <v>579</v>
      </c>
      <c r="F940" s="1" t="s">
        <v>79</v>
      </c>
      <c r="G940" s="1" t="s">
        <v>80</v>
      </c>
      <c r="H940" s="1" t="s">
        <v>3617</v>
      </c>
      <c r="I940" s="1" t="s">
        <v>3757</v>
      </c>
      <c r="J940" s="1" t="s">
        <v>3619</v>
      </c>
      <c r="K940" s="1" t="s">
        <v>3757</v>
      </c>
      <c r="L940" s="1" t="s">
        <v>3757</v>
      </c>
      <c r="M940" s="1" t="s">
        <v>3620</v>
      </c>
      <c r="N940" s="1" t="s">
        <v>3620</v>
      </c>
      <c r="O940" s="1" t="s">
        <v>3621</v>
      </c>
      <c r="P940" s="1" t="s">
        <v>3622</v>
      </c>
      <c r="Q940" s="1" t="s">
        <v>7041</v>
      </c>
      <c r="R940" s="1" t="s">
        <v>72</v>
      </c>
      <c r="S940" s="1" t="s">
        <v>3624</v>
      </c>
      <c r="T940" s="1" t="s">
        <v>3625</v>
      </c>
    </row>
    <row r="941" s="1" customFormat="1" spans="1:20">
      <c r="A941" s="1" t="s">
        <v>7042</v>
      </c>
      <c r="B941" s="1" t="s">
        <v>79</v>
      </c>
      <c r="C941" s="1" t="s">
        <v>7043</v>
      </c>
      <c r="D941" s="1" t="s">
        <v>7044</v>
      </c>
      <c r="E941" s="1" t="s">
        <v>7045</v>
      </c>
      <c r="F941" s="1" t="s">
        <v>79</v>
      </c>
      <c r="G941" s="1" t="s">
        <v>80</v>
      </c>
      <c r="H941" s="1" t="s">
        <v>3617</v>
      </c>
      <c r="I941" s="1" t="s">
        <v>4495</v>
      </c>
      <c r="J941" s="1" t="s">
        <v>3619</v>
      </c>
      <c r="K941" s="1" t="s">
        <v>4495</v>
      </c>
      <c r="L941" s="1" t="s">
        <v>4495</v>
      </c>
      <c r="M941" s="1" t="s">
        <v>3620</v>
      </c>
      <c r="N941" s="1" t="s">
        <v>3620</v>
      </c>
      <c r="O941" s="1" t="s">
        <v>3621</v>
      </c>
      <c r="P941" s="1" t="s">
        <v>3622</v>
      </c>
      <c r="Q941" s="1" t="s">
        <v>7046</v>
      </c>
      <c r="R941" s="1" t="s">
        <v>72</v>
      </c>
      <c r="S941" s="1" t="s">
        <v>3624</v>
      </c>
      <c r="T941" s="1" t="s">
        <v>3625</v>
      </c>
    </row>
    <row r="942" s="1" customFormat="1" spans="1:20">
      <c r="A942" s="1" t="s">
        <v>7047</v>
      </c>
      <c r="B942" s="1" t="s">
        <v>79</v>
      </c>
      <c r="C942" s="1" t="s">
        <v>7048</v>
      </c>
      <c r="D942" s="1" t="s">
        <v>7049</v>
      </c>
      <c r="E942" s="1" t="s">
        <v>7050</v>
      </c>
      <c r="F942" s="1" t="s">
        <v>79</v>
      </c>
      <c r="G942" s="1" t="s">
        <v>80</v>
      </c>
      <c r="H942" s="1" t="s">
        <v>3617</v>
      </c>
      <c r="I942" s="1" t="s">
        <v>4299</v>
      </c>
      <c r="J942" s="1" t="s">
        <v>3619</v>
      </c>
      <c r="K942" s="1" t="s">
        <v>4299</v>
      </c>
      <c r="L942" s="1" t="s">
        <v>4299</v>
      </c>
      <c r="M942" s="1" t="s">
        <v>3620</v>
      </c>
      <c r="N942" s="1" t="s">
        <v>3620</v>
      </c>
      <c r="O942" s="1" t="s">
        <v>3621</v>
      </c>
      <c r="P942" s="1" t="s">
        <v>3622</v>
      </c>
      <c r="Q942" s="1" t="s">
        <v>7051</v>
      </c>
      <c r="R942" s="1" t="s">
        <v>72</v>
      </c>
      <c r="S942" s="1" t="s">
        <v>3624</v>
      </c>
      <c r="T942" s="1" t="s">
        <v>3625</v>
      </c>
    </row>
    <row r="943" s="1" customFormat="1" spans="1:20">
      <c r="A943" s="1" t="s">
        <v>2505</v>
      </c>
      <c r="B943" s="1" t="s">
        <v>79</v>
      </c>
      <c r="C943" s="1" t="s">
        <v>7052</v>
      </c>
      <c r="D943" s="1" t="s">
        <v>2507</v>
      </c>
      <c r="E943" s="1" t="s">
        <v>2508</v>
      </c>
      <c r="F943" s="1" t="s">
        <v>79</v>
      </c>
      <c r="G943" s="1" t="s">
        <v>80</v>
      </c>
      <c r="H943" s="1" t="s">
        <v>3617</v>
      </c>
      <c r="I943" s="1" t="s">
        <v>5802</v>
      </c>
      <c r="J943" s="1" t="s">
        <v>3619</v>
      </c>
      <c r="K943" s="1" t="s">
        <v>5802</v>
      </c>
      <c r="L943" s="1" t="s">
        <v>5802</v>
      </c>
      <c r="M943" s="1" t="s">
        <v>3620</v>
      </c>
      <c r="N943" s="1" t="s">
        <v>3620</v>
      </c>
      <c r="O943" s="1" t="s">
        <v>3621</v>
      </c>
      <c r="P943" s="1" t="s">
        <v>3622</v>
      </c>
      <c r="Q943" s="1" t="s">
        <v>7053</v>
      </c>
      <c r="R943" s="1" t="s">
        <v>72</v>
      </c>
      <c r="S943" s="1" t="s">
        <v>3624</v>
      </c>
      <c r="T943" s="1" t="s">
        <v>3625</v>
      </c>
    </row>
    <row r="944" s="1" customFormat="1" spans="1:20">
      <c r="A944" s="1" t="s">
        <v>988</v>
      </c>
      <c r="B944" s="1" t="s">
        <v>79</v>
      </c>
      <c r="C944" s="1" t="s">
        <v>7054</v>
      </c>
      <c r="D944" s="1" t="s">
        <v>7055</v>
      </c>
      <c r="E944" s="1" t="s">
        <v>985</v>
      </c>
      <c r="F944" s="1" t="s">
        <v>79</v>
      </c>
      <c r="G944" s="1" t="s">
        <v>80</v>
      </c>
      <c r="H944" s="1" t="s">
        <v>3617</v>
      </c>
      <c r="I944" s="1" t="s">
        <v>5653</v>
      </c>
      <c r="J944" s="1" t="s">
        <v>3619</v>
      </c>
      <c r="K944" s="1" t="s">
        <v>5653</v>
      </c>
      <c r="L944" s="1" t="s">
        <v>5653</v>
      </c>
      <c r="M944" s="1" t="s">
        <v>3620</v>
      </c>
      <c r="N944" s="1" t="s">
        <v>3620</v>
      </c>
      <c r="O944" s="1" t="s">
        <v>3621</v>
      </c>
      <c r="P944" s="1" t="s">
        <v>3622</v>
      </c>
      <c r="Q944" s="1" t="s">
        <v>7056</v>
      </c>
      <c r="R944" s="1" t="s">
        <v>72</v>
      </c>
      <c r="S944" s="1" t="s">
        <v>3624</v>
      </c>
      <c r="T944" s="1" t="s">
        <v>3625</v>
      </c>
    </row>
    <row r="945" s="1" customFormat="1" spans="1:20">
      <c r="A945" s="1" t="s">
        <v>1748</v>
      </c>
      <c r="B945" s="1" t="s">
        <v>79</v>
      </c>
      <c r="C945" s="1" t="s">
        <v>7057</v>
      </c>
      <c r="D945" s="1" t="s">
        <v>1750</v>
      </c>
      <c r="E945" s="1" t="s">
        <v>1751</v>
      </c>
      <c r="F945" s="1" t="s">
        <v>79</v>
      </c>
      <c r="G945" s="1" t="s">
        <v>80</v>
      </c>
      <c r="H945" s="1" t="s">
        <v>3617</v>
      </c>
      <c r="I945" s="1" t="s">
        <v>7058</v>
      </c>
      <c r="J945" s="1" t="s">
        <v>3619</v>
      </c>
      <c r="K945" s="1" t="s">
        <v>7058</v>
      </c>
      <c r="L945" s="1" t="s">
        <v>7058</v>
      </c>
      <c r="M945" s="1" t="s">
        <v>3620</v>
      </c>
      <c r="N945" s="1" t="s">
        <v>3620</v>
      </c>
      <c r="O945" s="1" t="s">
        <v>3621</v>
      </c>
      <c r="P945" s="1" t="s">
        <v>3622</v>
      </c>
      <c r="Q945" s="1" t="s">
        <v>7059</v>
      </c>
      <c r="R945" s="1" t="s">
        <v>72</v>
      </c>
      <c r="S945" s="1" t="s">
        <v>3624</v>
      </c>
      <c r="T945" s="1" t="s">
        <v>3625</v>
      </c>
    </row>
    <row r="946" s="1" customFormat="1" spans="1:20">
      <c r="A946" s="1" t="s">
        <v>982</v>
      </c>
      <c r="B946" s="1" t="s">
        <v>79</v>
      </c>
      <c r="C946" s="1" t="s">
        <v>7060</v>
      </c>
      <c r="D946" s="1" t="s">
        <v>7055</v>
      </c>
      <c r="E946" s="1" t="s">
        <v>985</v>
      </c>
      <c r="F946" s="1" t="s">
        <v>79</v>
      </c>
      <c r="G946" s="1" t="s">
        <v>80</v>
      </c>
      <c r="H946" s="1" t="s">
        <v>3617</v>
      </c>
      <c r="I946" s="1" t="s">
        <v>6862</v>
      </c>
      <c r="J946" s="1" t="s">
        <v>3619</v>
      </c>
      <c r="K946" s="1" t="s">
        <v>6862</v>
      </c>
      <c r="L946" s="1" t="s">
        <v>6862</v>
      </c>
      <c r="M946" s="1" t="s">
        <v>3620</v>
      </c>
      <c r="N946" s="1" t="s">
        <v>3620</v>
      </c>
      <c r="O946" s="1" t="s">
        <v>3621</v>
      </c>
      <c r="P946" s="1" t="s">
        <v>3622</v>
      </c>
      <c r="Q946" s="1" t="s">
        <v>7061</v>
      </c>
      <c r="R946" s="1" t="s">
        <v>72</v>
      </c>
      <c r="S946" s="1" t="s">
        <v>3624</v>
      </c>
      <c r="T946" s="1" t="s">
        <v>3625</v>
      </c>
    </row>
    <row r="947" s="1" customFormat="1" spans="1:20">
      <c r="A947" s="1" t="s">
        <v>2867</v>
      </c>
      <c r="B947" s="1" t="s">
        <v>79</v>
      </c>
      <c r="C947" s="1" t="s">
        <v>7062</v>
      </c>
      <c r="D947" s="1" t="s">
        <v>7063</v>
      </c>
      <c r="E947" s="1" t="s">
        <v>2870</v>
      </c>
      <c r="F947" s="1" t="s">
        <v>79</v>
      </c>
      <c r="G947" s="1" t="s">
        <v>80</v>
      </c>
      <c r="H947" s="1" t="s">
        <v>3617</v>
      </c>
      <c r="I947" s="1" t="s">
        <v>6475</v>
      </c>
      <c r="J947" s="1" t="s">
        <v>3619</v>
      </c>
      <c r="K947" s="1" t="s">
        <v>6475</v>
      </c>
      <c r="L947" s="1" t="s">
        <v>6475</v>
      </c>
      <c r="M947" s="1" t="s">
        <v>3620</v>
      </c>
      <c r="N947" s="1" t="s">
        <v>3620</v>
      </c>
      <c r="O947" s="1" t="s">
        <v>3621</v>
      </c>
      <c r="P947" s="1" t="s">
        <v>3622</v>
      </c>
      <c r="Q947" s="1" t="s">
        <v>7064</v>
      </c>
      <c r="R947" s="1" t="s">
        <v>72</v>
      </c>
      <c r="S947" s="1" t="s">
        <v>3624</v>
      </c>
      <c r="T947" s="1" t="s">
        <v>3625</v>
      </c>
    </row>
    <row r="948" s="1" customFormat="1" spans="1:20">
      <c r="A948" s="1" t="s">
        <v>3013</v>
      </c>
      <c r="B948" s="1" t="s">
        <v>79</v>
      </c>
      <c r="C948" s="1" t="s">
        <v>7065</v>
      </c>
      <c r="D948" s="1" t="s">
        <v>6546</v>
      </c>
      <c r="E948" s="1" t="s">
        <v>3014</v>
      </c>
      <c r="F948" s="1" t="s">
        <v>79</v>
      </c>
      <c r="G948" s="1" t="s">
        <v>80</v>
      </c>
      <c r="H948" s="1" t="s">
        <v>3617</v>
      </c>
      <c r="I948" s="1" t="s">
        <v>7066</v>
      </c>
      <c r="J948" s="1" t="s">
        <v>3619</v>
      </c>
      <c r="K948" s="1" t="s">
        <v>7066</v>
      </c>
      <c r="L948" s="1" t="s">
        <v>7066</v>
      </c>
      <c r="M948" s="1" t="s">
        <v>3620</v>
      </c>
      <c r="N948" s="1" t="s">
        <v>3620</v>
      </c>
      <c r="O948" s="1" t="s">
        <v>3621</v>
      </c>
      <c r="P948" s="1" t="s">
        <v>3622</v>
      </c>
      <c r="Q948" s="1" t="s">
        <v>7067</v>
      </c>
      <c r="R948" s="1" t="s">
        <v>72</v>
      </c>
      <c r="S948" s="1" t="s">
        <v>3624</v>
      </c>
      <c r="T948" s="1" t="s">
        <v>3625</v>
      </c>
    </row>
    <row r="949" s="1" customFormat="1" spans="1:20">
      <c r="A949" s="1" t="s">
        <v>7068</v>
      </c>
      <c r="B949" s="1" t="s">
        <v>79</v>
      </c>
      <c r="C949" s="1" t="s">
        <v>7069</v>
      </c>
      <c r="D949" s="1" t="s">
        <v>7070</v>
      </c>
      <c r="E949" s="1" t="s">
        <v>7071</v>
      </c>
      <c r="F949" s="1" t="s">
        <v>79</v>
      </c>
      <c r="G949" s="1" t="s">
        <v>80</v>
      </c>
      <c r="H949" s="1" t="s">
        <v>3617</v>
      </c>
      <c r="I949" s="1" t="s">
        <v>3621</v>
      </c>
      <c r="J949" s="1" t="s">
        <v>3619</v>
      </c>
      <c r="K949" s="1" t="s">
        <v>3621</v>
      </c>
      <c r="L949" s="1" t="s">
        <v>3621</v>
      </c>
      <c r="M949" s="1" t="s">
        <v>3620</v>
      </c>
      <c r="N949" s="1" t="s">
        <v>3620</v>
      </c>
      <c r="O949" s="1" t="s">
        <v>3621</v>
      </c>
      <c r="P949" s="1" t="s">
        <v>3622</v>
      </c>
      <c r="Q949" s="1" t="s">
        <v>7072</v>
      </c>
      <c r="R949" s="1" t="s">
        <v>72</v>
      </c>
      <c r="S949" s="1" t="s">
        <v>3624</v>
      </c>
      <c r="T949" s="1" t="s">
        <v>3625</v>
      </c>
    </row>
    <row r="950" s="1" customFormat="1" spans="1:20">
      <c r="A950" s="1" t="s">
        <v>991</v>
      </c>
      <c r="B950" s="1" t="s">
        <v>79</v>
      </c>
      <c r="C950" s="1" t="s">
        <v>7073</v>
      </c>
      <c r="D950" s="1" t="s">
        <v>993</v>
      </c>
      <c r="E950" s="1" t="s">
        <v>7074</v>
      </c>
      <c r="F950" s="1" t="s">
        <v>79</v>
      </c>
      <c r="G950" s="1" t="s">
        <v>80</v>
      </c>
      <c r="H950" s="1" t="s">
        <v>3617</v>
      </c>
      <c r="I950" s="1" t="s">
        <v>7075</v>
      </c>
      <c r="J950" s="1" t="s">
        <v>3619</v>
      </c>
      <c r="K950" s="1" t="s">
        <v>7075</v>
      </c>
      <c r="L950" s="1" t="s">
        <v>7075</v>
      </c>
      <c r="M950" s="1" t="s">
        <v>3620</v>
      </c>
      <c r="N950" s="1" t="s">
        <v>3620</v>
      </c>
      <c r="O950" s="1" t="s">
        <v>3621</v>
      </c>
      <c r="P950" s="1" t="s">
        <v>3622</v>
      </c>
      <c r="Q950" s="1" t="s">
        <v>7076</v>
      </c>
      <c r="R950" s="1" t="s">
        <v>72</v>
      </c>
      <c r="S950" s="1" t="s">
        <v>3624</v>
      </c>
      <c r="T950" s="1" t="s">
        <v>3625</v>
      </c>
    </row>
    <row r="951" s="1" customFormat="1" spans="1:20">
      <c r="A951" s="1" t="s">
        <v>2593</v>
      </c>
      <c r="B951" s="1" t="s">
        <v>79</v>
      </c>
      <c r="C951" s="1" t="s">
        <v>7077</v>
      </c>
      <c r="D951" s="1" t="s">
        <v>2595</v>
      </c>
      <c r="E951" s="1" t="s">
        <v>2596</v>
      </c>
      <c r="F951" s="1" t="s">
        <v>79</v>
      </c>
      <c r="G951" s="1" t="s">
        <v>80</v>
      </c>
      <c r="H951" s="1" t="s">
        <v>3617</v>
      </c>
      <c r="I951" s="1" t="s">
        <v>7078</v>
      </c>
      <c r="J951" s="1" t="s">
        <v>3619</v>
      </c>
      <c r="K951" s="1" t="s">
        <v>7078</v>
      </c>
      <c r="L951" s="1" t="s">
        <v>7078</v>
      </c>
      <c r="M951" s="1" t="s">
        <v>3620</v>
      </c>
      <c r="N951" s="1" t="s">
        <v>3620</v>
      </c>
      <c r="O951" s="1" t="s">
        <v>3621</v>
      </c>
      <c r="P951" s="1" t="s">
        <v>3622</v>
      </c>
      <c r="Q951" s="1" t="s">
        <v>7079</v>
      </c>
      <c r="R951" s="1" t="s">
        <v>72</v>
      </c>
      <c r="S951" s="1" t="s">
        <v>3624</v>
      </c>
      <c r="T951" s="1" t="s">
        <v>3625</v>
      </c>
    </row>
    <row r="952" s="1" customFormat="1" spans="1:20">
      <c r="A952" s="1" t="s">
        <v>7080</v>
      </c>
      <c r="B952" s="1" t="s">
        <v>79</v>
      </c>
      <c r="C952" s="1" t="s">
        <v>7081</v>
      </c>
      <c r="D952" s="1" t="s">
        <v>5024</v>
      </c>
      <c r="E952" s="1" t="s">
        <v>7082</v>
      </c>
      <c r="F952" s="1" t="s">
        <v>79</v>
      </c>
      <c r="G952" s="1" t="s">
        <v>80</v>
      </c>
      <c r="H952" s="1" t="s">
        <v>3617</v>
      </c>
      <c r="I952" s="1" t="s">
        <v>4589</v>
      </c>
      <c r="J952" s="1" t="s">
        <v>3619</v>
      </c>
      <c r="K952" s="1" t="s">
        <v>4589</v>
      </c>
      <c r="L952" s="1" t="s">
        <v>3621</v>
      </c>
      <c r="M952" s="1" t="s">
        <v>7083</v>
      </c>
      <c r="N952" s="1" t="s">
        <v>7083</v>
      </c>
      <c r="O952" s="1" t="s">
        <v>3621</v>
      </c>
      <c r="P952" s="1" t="s">
        <v>3622</v>
      </c>
      <c r="Q952" s="1" t="s">
        <v>7084</v>
      </c>
      <c r="R952" s="1" t="s">
        <v>72</v>
      </c>
      <c r="S952" s="1" t="s">
        <v>3624</v>
      </c>
      <c r="T952" s="1" t="s">
        <v>3625</v>
      </c>
    </row>
    <row r="953" s="1" customFormat="1" spans="1:20">
      <c r="A953" s="1" t="s">
        <v>2097</v>
      </c>
      <c r="B953" s="1" t="s">
        <v>79</v>
      </c>
      <c r="C953" s="1" t="s">
        <v>7085</v>
      </c>
      <c r="D953" s="1" t="s">
        <v>2099</v>
      </c>
      <c r="E953" s="1" t="s">
        <v>2100</v>
      </c>
      <c r="F953" s="1" t="s">
        <v>79</v>
      </c>
      <c r="G953" s="1" t="s">
        <v>80</v>
      </c>
      <c r="H953" s="1" t="s">
        <v>3617</v>
      </c>
      <c r="I953" s="1" t="s">
        <v>7086</v>
      </c>
      <c r="J953" s="1" t="s">
        <v>3619</v>
      </c>
      <c r="K953" s="1" t="s">
        <v>7086</v>
      </c>
      <c r="L953" s="1" t="s">
        <v>7086</v>
      </c>
      <c r="M953" s="1" t="s">
        <v>3620</v>
      </c>
      <c r="N953" s="1" t="s">
        <v>3620</v>
      </c>
      <c r="O953" s="1" t="s">
        <v>3621</v>
      </c>
      <c r="P953" s="1" t="s">
        <v>3622</v>
      </c>
      <c r="Q953" s="1" t="s">
        <v>7087</v>
      </c>
      <c r="R953" s="1" t="s">
        <v>72</v>
      </c>
      <c r="S953" s="1" t="s">
        <v>3624</v>
      </c>
      <c r="T953" s="1" t="s">
        <v>3625</v>
      </c>
    </row>
    <row r="954" s="1" customFormat="1" spans="1:20">
      <c r="A954" s="1" t="s">
        <v>623</v>
      </c>
      <c r="B954" s="1" t="s">
        <v>79</v>
      </c>
      <c r="C954" s="1" t="s">
        <v>7088</v>
      </c>
      <c r="D954" s="1" t="s">
        <v>7089</v>
      </c>
      <c r="E954" s="1" t="s">
        <v>626</v>
      </c>
      <c r="F954" s="1" t="s">
        <v>79</v>
      </c>
      <c r="G954" s="1" t="s">
        <v>80</v>
      </c>
      <c r="H954" s="1" t="s">
        <v>3617</v>
      </c>
      <c r="I954" s="1" t="s">
        <v>6242</v>
      </c>
      <c r="J954" s="1" t="s">
        <v>3619</v>
      </c>
      <c r="K954" s="1" t="s">
        <v>6242</v>
      </c>
      <c r="L954" s="1" t="s">
        <v>6242</v>
      </c>
      <c r="M954" s="1" t="s">
        <v>3620</v>
      </c>
      <c r="N954" s="1" t="s">
        <v>3620</v>
      </c>
      <c r="O954" s="1" t="s">
        <v>3621</v>
      </c>
      <c r="P954" s="1" t="s">
        <v>3622</v>
      </c>
      <c r="Q954" s="1" t="s">
        <v>7090</v>
      </c>
      <c r="R954" s="1" t="s">
        <v>72</v>
      </c>
      <c r="S954" s="1" t="s">
        <v>3624</v>
      </c>
      <c r="T954" s="1" t="s">
        <v>3625</v>
      </c>
    </row>
    <row r="955" s="1" customFormat="1" spans="1:20">
      <c r="A955" s="1" t="s">
        <v>7091</v>
      </c>
      <c r="B955" s="1" t="s">
        <v>79</v>
      </c>
      <c r="C955" s="1" t="s">
        <v>7092</v>
      </c>
      <c r="D955" s="1" t="s">
        <v>7093</v>
      </c>
      <c r="E955" s="1" t="s">
        <v>7094</v>
      </c>
      <c r="F955" s="1" t="s">
        <v>79</v>
      </c>
      <c r="G955" s="1" t="s">
        <v>80</v>
      </c>
      <c r="H955" s="1" t="s">
        <v>3617</v>
      </c>
      <c r="I955" s="1" t="s">
        <v>3621</v>
      </c>
      <c r="J955" s="1" t="s">
        <v>3619</v>
      </c>
      <c r="K955" s="1" t="s">
        <v>3621</v>
      </c>
      <c r="L955" s="1" t="s">
        <v>3621</v>
      </c>
      <c r="M955" s="1" t="s">
        <v>3620</v>
      </c>
      <c r="N955" s="1" t="s">
        <v>3620</v>
      </c>
      <c r="O955" s="1" t="s">
        <v>3621</v>
      </c>
      <c r="P955" s="1" t="s">
        <v>3622</v>
      </c>
      <c r="Q955" s="1" t="s">
        <v>7095</v>
      </c>
      <c r="R955" s="1" t="s">
        <v>72</v>
      </c>
      <c r="S955" s="1" t="s">
        <v>3624</v>
      </c>
      <c r="T955" s="1" t="s">
        <v>3625</v>
      </c>
    </row>
    <row r="956" s="1" customFormat="1" spans="1:20">
      <c r="A956" s="1" t="s">
        <v>2561</v>
      </c>
      <c r="B956" s="1" t="s">
        <v>79</v>
      </c>
      <c r="C956" s="1" t="s">
        <v>7096</v>
      </c>
      <c r="D956" s="1" t="s">
        <v>7097</v>
      </c>
      <c r="E956" s="1" t="s">
        <v>2564</v>
      </c>
      <c r="F956" s="1" t="s">
        <v>79</v>
      </c>
      <c r="G956" s="1" t="s">
        <v>80</v>
      </c>
      <c r="H956" s="1" t="s">
        <v>3617</v>
      </c>
      <c r="I956" s="1" t="s">
        <v>6057</v>
      </c>
      <c r="J956" s="1" t="s">
        <v>3619</v>
      </c>
      <c r="K956" s="1" t="s">
        <v>6057</v>
      </c>
      <c r="L956" s="1" t="s">
        <v>6057</v>
      </c>
      <c r="M956" s="1" t="s">
        <v>3620</v>
      </c>
      <c r="N956" s="1" t="s">
        <v>3620</v>
      </c>
      <c r="O956" s="1" t="s">
        <v>3621</v>
      </c>
      <c r="P956" s="1" t="s">
        <v>3622</v>
      </c>
      <c r="Q956" s="1" t="s">
        <v>7098</v>
      </c>
      <c r="R956" s="1" t="s">
        <v>72</v>
      </c>
      <c r="S956" s="1" t="s">
        <v>3624</v>
      </c>
      <c r="T956" s="1" t="s">
        <v>3625</v>
      </c>
    </row>
    <row r="957" s="1" customFormat="1" spans="1:20">
      <c r="A957" s="1" t="s">
        <v>3019</v>
      </c>
      <c r="B957" s="1" t="s">
        <v>79</v>
      </c>
      <c r="C957" s="1" t="s">
        <v>7099</v>
      </c>
      <c r="D957" s="1" t="s">
        <v>3021</v>
      </c>
      <c r="E957" s="1" t="s">
        <v>3022</v>
      </c>
      <c r="F957" s="1" t="s">
        <v>79</v>
      </c>
      <c r="G957" s="1" t="s">
        <v>80</v>
      </c>
      <c r="H957" s="1" t="s">
        <v>3617</v>
      </c>
      <c r="I957" s="1" t="s">
        <v>3875</v>
      </c>
      <c r="J957" s="1" t="s">
        <v>3619</v>
      </c>
      <c r="K957" s="1" t="s">
        <v>3875</v>
      </c>
      <c r="L957" s="1" t="s">
        <v>3875</v>
      </c>
      <c r="M957" s="1" t="s">
        <v>3620</v>
      </c>
      <c r="N957" s="1" t="s">
        <v>3620</v>
      </c>
      <c r="O957" s="1" t="s">
        <v>3621</v>
      </c>
      <c r="P957" s="1" t="s">
        <v>3622</v>
      </c>
      <c r="Q957" s="1" t="s">
        <v>7100</v>
      </c>
      <c r="R957" s="1" t="s">
        <v>72</v>
      </c>
      <c r="S957" s="1" t="s">
        <v>3624</v>
      </c>
      <c r="T957" s="1" t="s">
        <v>3625</v>
      </c>
    </row>
    <row r="958" s="1" customFormat="1" spans="1:20">
      <c r="A958" s="1" t="s">
        <v>970</v>
      </c>
      <c r="B958" s="1" t="s">
        <v>79</v>
      </c>
      <c r="C958" s="1" t="s">
        <v>7101</v>
      </c>
      <c r="D958" s="1" t="s">
        <v>972</v>
      </c>
      <c r="E958" s="1" t="s">
        <v>973</v>
      </c>
      <c r="F958" s="1" t="s">
        <v>79</v>
      </c>
      <c r="G958" s="1" t="s">
        <v>80</v>
      </c>
      <c r="H958" s="1" t="s">
        <v>3617</v>
      </c>
      <c r="I958" s="1" t="s">
        <v>4906</v>
      </c>
      <c r="J958" s="1" t="s">
        <v>3619</v>
      </c>
      <c r="K958" s="1" t="s">
        <v>4906</v>
      </c>
      <c r="L958" s="1" t="s">
        <v>4906</v>
      </c>
      <c r="M958" s="1" t="s">
        <v>3620</v>
      </c>
      <c r="N958" s="1" t="s">
        <v>3620</v>
      </c>
      <c r="O958" s="1" t="s">
        <v>3621</v>
      </c>
      <c r="P958" s="1" t="s">
        <v>3622</v>
      </c>
      <c r="Q958" s="1" t="s">
        <v>7102</v>
      </c>
      <c r="R958" s="1" t="s">
        <v>72</v>
      </c>
      <c r="S958" s="1" t="s">
        <v>3624</v>
      </c>
      <c r="T958" s="1" t="s">
        <v>3625</v>
      </c>
    </row>
    <row r="959" s="1" customFormat="1" spans="1:20">
      <c r="A959" s="1" t="s">
        <v>3121</v>
      </c>
      <c r="B959" s="1" t="s">
        <v>79</v>
      </c>
      <c r="C959" s="1" t="s">
        <v>7103</v>
      </c>
      <c r="D959" s="1" t="s">
        <v>3123</v>
      </c>
      <c r="E959" s="1" t="s">
        <v>7104</v>
      </c>
      <c r="F959" s="1" t="s">
        <v>79</v>
      </c>
      <c r="G959" s="1" t="s">
        <v>80</v>
      </c>
      <c r="H959" s="1" t="s">
        <v>3617</v>
      </c>
      <c r="I959" s="1" t="s">
        <v>7105</v>
      </c>
      <c r="J959" s="1" t="s">
        <v>3619</v>
      </c>
      <c r="K959" s="1" t="s">
        <v>7105</v>
      </c>
      <c r="L959" s="1" t="s">
        <v>7105</v>
      </c>
      <c r="M959" s="1" t="s">
        <v>3620</v>
      </c>
      <c r="N959" s="1" t="s">
        <v>3620</v>
      </c>
      <c r="O959" s="1" t="s">
        <v>3621</v>
      </c>
      <c r="P959" s="1" t="s">
        <v>3622</v>
      </c>
      <c r="Q959" s="1" t="s">
        <v>7106</v>
      </c>
      <c r="R959" s="1" t="s">
        <v>72</v>
      </c>
      <c r="S959" s="1" t="s">
        <v>3624</v>
      </c>
      <c r="T959" s="1" t="s">
        <v>3625</v>
      </c>
    </row>
    <row r="960" s="1" customFormat="1" spans="1:20">
      <c r="A960" s="1" t="s">
        <v>3031</v>
      </c>
      <c r="B960" s="1" t="s">
        <v>79</v>
      </c>
      <c r="C960" s="1" t="s">
        <v>7107</v>
      </c>
      <c r="D960" s="1" t="s">
        <v>3033</v>
      </c>
      <c r="E960" s="1" t="s">
        <v>3034</v>
      </c>
      <c r="F960" s="1" t="s">
        <v>79</v>
      </c>
      <c r="G960" s="1" t="s">
        <v>80</v>
      </c>
      <c r="H960" s="1" t="s">
        <v>3617</v>
      </c>
      <c r="I960" s="1" t="s">
        <v>5977</v>
      </c>
      <c r="J960" s="1" t="s">
        <v>3619</v>
      </c>
      <c r="K960" s="1" t="s">
        <v>5977</v>
      </c>
      <c r="L960" s="1" t="s">
        <v>5977</v>
      </c>
      <c r="M960" s="1" t="s">
        <v>3620</v>
      </c>
      <c r="N960" s="1" t="s">
        <v>3620</v>
      </c>
      <c r="O960" s="1" t="s">
        <v>3621</v>
      </c>
      <c r="P960" s="1" t="s">
        <v>3622</v>
      </c>
      <c r="Q960" s="1" t="s">
        <v>7108</v>
      </c>
      <c r="R960" s="1" t="s">
        <v>72</v>
      </c>
      <c r="S960" s="1" t="s">
        <v>3624</v>
      </c>
      <c r="T960" s="1" t="s">
        <v>3625</v>
      </c>
    </row>
    <row r="961" s="1" customFormat="1" spans="1:20">
      <c r="A961" s="1" t="s">
        <v>7109</v>
      </c>
      <c r="B961" s="1" t="s">
        <v>79</v>
      </c>
      <c r="C961" s="1" t="s">
        <v>7110</v>
      </c>
      <c r="D961" s="1" t="s">
        <v>7111</v>
      </c>
      <c r="E961" s="1" t="s">
        <v>7112</v>
      </c>
      <c r="F961" s="1" t="s">
        <v>79</v>
      </c>
      <c r="G961" s="1" t="s">
        <v>80</v>
      </c>
      <c r="H961" s="1" t="s">
        <v>3617</v>
      </c>
      <c r="I961" s="1" t="s">
        <v>6475</v>
      </c>
      <c r="J961" s="1" t="s">
        <v>3619</v>
      </c>
      <c r="K961" s="1" t="s">
        <v>6475</v>
      </c>
      <c r="L961" s="1" t="s">
        <v>6475</v>
      </c>
      <c r="M961" s="1" t="s">
        <v>3620</v>
      </c>
      <c r="N961" s="1" t="s">
        <v>3620</v>
      </c>
      <c r="O961" s="1" t="s">
        <v>3621</v>
      </c>
      <c r="P961" s="1" t="s">
        <v>3622</v>
      </c>
      <c r="Q961" s="1" t="s">
        <v>7113</v>
      </c>
      <c r="R961" s="1" t="s">
        <v>72</v>
      </c>
      <c r="S961" s="1" t="s">
        <v>3624</v>
      </c>
      <c r="T961" s="1" t="s">
        <v>3625</v>
      </c>
    </row>
    <row r="962" s="1" customFormat="1" spans="1:20">
      <c r="A962" s="1" t="s">
        <v>7114</v>
      </c>
      <c r="B962" s="1" t="s">
        <v>79</v>
      </c>
      <c r="C962" s="1" t="s">
        <v>7115</v>
      </c>
      <c r="D962" s="1" t="s">
        <v>7116</v>
      </c>
      <c r="E962" s="1" t="s">
        <v>7117</v>
      </c>
      <c r="F962" s="1" t="s">
        <v>79</v>
      </c>
      <c r="G962" s="1" t="s">
        <v>80</v>
      </c>
      <c r="H962" s="1" t="s">
        <v>3617</v>
      </c>
      <c r="I962" s="1" t="s">
        <v>3655</v>
      </c>
      <c r="J962" s="1" t="s">
        <v>3619</v>
      </c>
      <c r="K962" s="1" t="s">
        <v>3655</v>
      </c>
      <c r="L962" s="1" t="s">
        <v>3655</v>
      </c>
      <c r="M962" s="1" t="s">
        <v>3620</v>
      </c>
      <c r="N962" s="1" t="s">
        <v>3620</v>
      </c>
      <c r="O962" s="1" t="s">
        <v>3621</v>
      </c>
      <c r="P962" s="1" t="s">
        <v>3622</v>
      </c>
      <c r="Q962" s="1" t="s">
        <v>7118</v>
      </c>
      <c r="R962" s="1" t="s">
        <v>72</v>
      </c>
      <c r="S962" s="1" t="s">
        <v>3624</v>
      </c>
      <c r="T962" s="1" t="s">
        <v>3625</v>
      </c>
    </row>
    <row r="963" s="1" customFormat="1" spans="1:20">
      <c r="A963" s="1" t="s">
        <v>7119</v>
      </c>
      <c r="B963" s="1" t="s">
        <v>79</v>
      </c>
      <c r="C963" s="1" t="s">
        <v>7120</v>
      </c>
      <c r="D963" s="1" t="s">
        <v>7121</v>
      </c>
      <c r="E963" s="1" t="s">
        <v>7122</v>
      </c>
      <c r="F963" s="1" t="s">
        <v>79</v>
      </c>
      <c r="G963" s="1" t="s">
        <v>80</v>
      </c>
      <c r="H963" s="1" t="s">
        <v>3617</v>
      </c>
      <c r="I963" s="1" t="s">
        <v>7123</v>
      </c>
      <c r="J963" s="1" t="s">
        <v>3619</v>
      </c>
      <c r="K963" s="1" t="s">
        <v>7123</v>
      </c>
      <c r="L963" s="1" t="s">
        <v>7123</v>
      </c>
      <c r="M963" s="1" t="s">
        <v>3620</v>
      </c>
      <c r="N963" s="1" t="s">
        <v>3620</v>
      </c>
      <c r="O963" s="1" t="s">
        <v>3621</v>
      </c>
      <c r="P963" s="1" t="s">
        <v>3622</v>
      </c>
      <c r="Q963" s="1" t="s">
        <v>7124</v>
      </c>
      <c r="R963" s="1" t="s">
        <v>72</v>
      </c>
      <c r="S963" s="1" t="s">
        <v>3624</v>
      </c>
      <c r="T963" s="1" t="s">
        <v>3625</v>
      </c>
    </row>
    <row r="964" s="1" customFormat="1" spans="1:20">
      <c r="A964" s="1" t="s">
        <v>7125</v>
      </c>
      <c r="B964" s="1" t="s">
        <v>79</v>
      </c>
      <c r="C964" s="1" t="s">
        <v>7126</v>
      </c>
      <c r="D964" s="1" t="s">
        <v>2088</v>
      </c>
      <c r="E964" s="1" t="s">
        <v>7127</v>
      </c>
      <c r="F964" s="1" t="s">
        <v>79</v>
      </c>
      <c r="G964" s="1" t="s">
        <v>80</v>
      </c>
      <c r="H964" s="1" t="s">
        <v>3617</v>
      </c>
      <c r="I964" s="1" t="s">
        <v>5366</v>
      </c>
      <c r="J964" s="1" t="s">
        <v>3619</v>
      </c>
      <c r="K964" s="1" t="s">
        <v>5366</v>
      </c>
      <c r="L964" s="1" t="s">
        <v>5366</v>
      </c>
      <c r="M964" s="1" t="s">
        <v>3620</v>
      </c>
      <c r="N964" s="1" t="s">
        <v>3620</v>
      </c>
      <c r="O964" s="1" t="s">
        <v>3621</v>
      </c>
      <c r="P964" s="1" t="s">
        <v>3622</v>
      </c>
      <c r="Q964" s="1" t="s">
        <v>7128</v>
      </c>
      <c r="R964" s="1" t="s">
        <v>72</v>
      </c>
      <c r="S964" s="1" t="s">
        <v>3624</v>
      </c>
      <c r="T964" s="1" t="s">
        <v>3625</v>
      </c>
    </row>
    <row r="965" s="1" customFormat="1" spans="1:20">
      <c r="A965" s="1" t="s">
        <v>2086</v>
      </c>
      <c r="B965" s="1" t="s">
        <v>79</v>
      </c>
      <c r="C965" s="1" t="s">
        <v>7129</v>
      </c>
      <c r="D965" s="1" t="s">
        <v>2088</v>
      </c>
      <c r="E965" s="1" t="s">
        <v>2089</v>
      </c>
      <c r="F965" s="1" t="s">
        <v>79</v>
      </c>
      <c r="G965" s="1" t="s">
        <v>80</v>
      </c>
      <c r="H965" s="1" t="s">
        <v>3617</v>
      </c>
      <c r="I965" s="1" t="s">
        <v>5366</v>
      </c>
      <c r="J965" s="1" t="s">
        <v>3619</v>
      </c>
      <c r="K965" s="1" t="s">
        <v>5366</v>
      </c>
      <c r="L965" s="1" t="s">
        <v>5366</v>
      </c>
      <c r="M965" s="1" t="s">
        <v>3620</v>
      </c>
      <c r="N965" s="1" t="s">
        <v>3620</v>
      </c>
      <c r="O965" s="1" t="s">
        <v>3621</v>
      </c>
      <c r="P965" s="1" t="s">
        <v>3622</v>
      </c>
      <c r="Q965" s="1" t="s">
        <v>7130</v>
      </c>
      <c r="R965" s="1" t="s">
        <v>72</v>
      </c>
      <c r="S965" s="1" t="s">
        <v>3624</v>
      </c>
      <c r="T965" s="1" t="s">
        <v>3625</v>
      </c>
    </row>
    <row r="966" s="1" customFormat="1" spans="1:20">
      <c r="A966" s="1" t="s">
        <v>7131</v>
      </c>
      <c r="B966" s="1" t="s">
        <v>79</v>
      </c>
      <c r="C966" s="1" t="s">
        <v>7132</v>
      </c>
      <c r="D966" s="1" t="s">
        <v>7133</v>
      </c>
      <c r="E966" s="1" t="s">
        <v>7134</v>
      </c>
      <c r="F966" s="1" t="s">
        <v>79</v>
      </c>
      <c r="G966" s="1" t="s">
        <v>80</v>
      </c>
      <c r="H966" s="1" t="s">
        <v>3617</v>
      </c>
      <c r="I966" s="1" t="s">
        <v>7135</v>
      </c>
      <c r="J966" s="1" t="s">
        <v>3619</v>
      </c>
      <c r="K966" s="1" t="s">
        <v>7135</v>
      </c>
      <c r="L966" s="1" t="s">
        <v>7135</v>
      </c>
      <c r="M966" s="1" t="s">
        <v>3620</v>
      </c>
      <c r="N966" s="1" t="s">
        <v>3620</v>
      </c>
      <c r="O966" s="1" t="s">
        <v>3621</v>
      </c>
      <c r="P966" s="1" t="s">
        <v>3622</v>
      </c>
      <c r="Q966" s="1" t="s">
        <v>7136</v>
      </c>
      <c r="R966" s="1" t="s">
        <v>72</v>
      </c>
      <c r="S966" s="1" t="s">
        <v>3624</v>
      </c>
      <c r="T966" s="1" t="s">
        <v>3625</v>
      </c>
    </row>
    <row r="967" s="1" customFormat="1" spans="1:20">
      <c r="A967" s="1" t="s">
        <v>2586</v>
      </c>
      <c r="B967" s="1" t="s">
        <v>79</v>
      </c>
      <c r="C967" s="1" t="s">
        <v>7137</v>
      </c>
      <c r="D967" s="1" t="s">
        <v>2588</v>
      </c>
      <c r="E967" s="1" t="s">
        <v>2589</v>
      </c>
      <c r="F967" s="1" t="s">
        <v>79</v>
      </c>
      <c r="G967" s="1" t="s">
        <v>80</v>
      </c>
      <c r="H967" s="1" t="s">
        <v>3617</v>
      </c>
      <c r="I967" s="1" t="s">
        <v>4060</v>
      </c>
      <c r="J967" s="1" t="s">
        <v>3619</v>
      </c>
      <c r="K967" s="1" t="s">
        <v>4060</v>
      </c>
      <c r="L967" s="1" t="s">
        <v>4060</v>
      </c>
      <c r="M967" s="1" t="s">
        <v>3620</v>
      </c>
      <c r="N967" s="1" t="s">
        <v>3620</v>
      </c>
      <c r="O967" s="1" t="s">
        <v>3621</v>
      </c>
      <c r="P967" s="1" t="s">
        <v>3622</v>
      </c>
      <c r="Q967" s="1" t="s">
        <v>7138</v>
      </c>
      <c r="R967" s="1" t="s">
        <v>72</v>
      </c>
      <c r="S967" s="1" t="s">
        <v>3624</v>
      </c>
      <c r="T967" s="1" t="s">
        <v>3625</v>
      </c>
    </row>
    <row r="968" s="1" customFormat="1" spans="1:20">
      <c r="A968" s="1" t="s">
        <v>1457</v>
      </c>
      <c r="B968" s="1" t="s">
        <v>79</v>
      </c>
      <c r="C968" s="1" t="s">
        <v>7139</v>
      </c>
      <c r="D968" s="1" t="s">
        <v>1459</v>
      </c>
      <c r="E968" s="1" t="s">
        <v>1460</v>
      </c>
      <c r="F968" s="1" t="s">
        <v>79</v>
      </c>
      <c r="G968" s="1" t="s">
        <v>80</v>
      </c>
      <c r="H968" s="1" t="s">
        <v>3617</v>
      </c>
      <c r="I968" s="1" t="s">
        <v>6242</v>
      </c>
      <c r="J968" s="1" t="s">
        <v>3619</v>
      </c>
      <c r="K968" s="1" t="s">
        <v>6242</v>
      </c>
      <c r="L968" s="1" t="s">
        <v>6242</v>
      </c>
      <c r="M968" s="1" t="s">
        <v>3620</v>
      </c>
      <c r="N968" s="1" t="s">
        <v>3620</v>
      </c>
      <c r="O968" s="1" t="s">
        <v>3621</v>
      </c>
      <c r="P968" s="1" t="s">
        <v>3622</v>
      </c>
      <c r="Q968" s="1" t="s">
        <v>7140</v>
      </c>
      <c r="R968" s="1" t="s">
        <v>72</v>
      </c>
      <c r="S968" s="1" t="s">
        <v>3624</v>
      </c>
      <c r="T968" s="1" t="s">
        <v>3625</v>
      </c>
    </row>
    <row r="969" s="1" customFormat="1" spans="1:20">
      <c r="A969" s="1" t="s">
        <v>1451</v>
      </c>
      <c r="B969" s="1" t="s">
        <v>79</v>
      </c>
      <c r="C969" s="1" t="s">
        <v>7141</v>
      </c>
      <c r="D969" s="1" t="s">
        <v>1453</v>
      </c>
      <c r="E969" s="1" t="s">
        <v>1454</v>
      </c>
      <c r="F969" s="1" t="s">
        <v>79</v>
      </c>
      <c r="G969" s="1" t="s">
        <v>80</v>
      </c>
      <c r="H969" s="1" t="s">
        <v>3617</v>
      </c>
      <c r="I969" s="1" t="s">
        <v>3662</v>
      </c>
      <c r="J969" s="1" t="s">
        <v>3619</v>
      </c>
      <c r="K969" s="1" t="s">
        <v>3662</v>
      </c>
      <c r="L969" s="1" t="s">
        <v>3662</v>
      </c>
      <c r="M969" s="1" t="s">
        <v>3620</v>
      </c>
      <c r="N969" s="1" t="s">
        <v>3620</v>
      </c>
      <c r="O969" s="1" t="s">
        <v>3621</v>
      </c>
      <c r="P969" s="1" t="s">
        <v>3622</v>
      </c>
      <c r="Q969" s="1" t="s">
        <v>7142</v>
      </c>
      <c r="R969" s="1" t="s">
        <v>72</v>
      </c>
      <c r="S969" s="1" t="s">
        <v>3624</v>
      </c>
      <c r="T969" s="1" t="s">
        <v>3625</v>
      </c>
    </row>
    <row r="970" s="1" customFormat="1" spans="1:20">
      <c r="A970" s="1" t="s">
        <v>3537</v>
      </c>
      <c r="B970" s="1" t="s">
        <v>79</v>
      </c>
      <c r="C970" s="1" t="s">
        <v>7143</v>
      </c>
      <c r="D970" s="1" t="s">
        <v>2025</v>
      </c>
      <c r="E970" s="1" t="s">
        <v>3538</v>
      </c>
      <c r="F970" s="1" t="s">
        <v>79</v>
      </c>
      <c r="G970" s="1" t="s">
        <v>80</v>
      </c>
      <c r="H970" s="1" t="s">
        <v>3617</v>
      </c>
      <c r="I970" s="1" t="s">
        <v>3777</v>
      </c>
      <c r="J970" s="1" t="s">
        <v>3619</v>
      </c>
      <c r="K970" s="1" t="s">
        <v>3777</v>
      </c>
      <c r="L970" s="1" t="s">
        <v>3777</v>
      </c>
      <c r="M970" s="1" t="s">
        <v>3620</v>
      </c>
      <c r="N970" s="1" t="s">
        <v>3620</v>
      </c>
      <c r="O970" s="1" t="s">
        <v>3621</v>
      </c>
      <c r="P970" s="1" t="s">
        <v>3622</v>
      </c>
      <c r="Q970" s="1" t="s">
        <v>7144</v>
      </c>
      <c r="R970" s="1" t="s">
        <v>72</v>
      </c>
      <c r="S970" s="1" t="s">
        <v>3624</v>
      </c>
      <c r="T970" s="1" t="s">
        <v>3625</v>
      </c>
    </row>
    <row r="971" s="1" customFormat="1" spans="1:20">
      <c r="A971" s="1" t="s">
        <v>2081</v>
      </c>
      <c r="B971" s="1" t="s">
        <v>79</v>
      </c>
      <c r="C971" s="1" t="s">
        <v>7145</v>
      </c>
      <c r="D971" s="1" t="s">
        <v>7146</v>
      </c>
      <c r="E971" s="1" t="s">
        <v>2084</v>
      </c>
      <c r="F971" s="1" t="s">
        <v>79</v>
      </c>
      <c r="G971" s="1" t="s">
        <v>80</v>
      </c>
      <c r="H971" s="1" t="s">
        <v>3617</v>
      </c>
      <c r="I971" s="1" t="s">
        <v>4596</v>
      </c>
      <c r="J971" s="1" t="s">
        <v>3619</v>
      </c>
      <c r="K971" s="1" t="s">
        <v>4596</v>
      </c>
      <c r="L971" s="1" t="s">
        <v>4596</v>
      </c>
      <c r="M971" s="1" t="s">
        <v>3620</v>
      </c>
      <c r="N971" s="1" t="s">
        <v>3620</v>
      </c>
      <c r="O971" s="1" t="s">
        <v>3621</v>
      </c>
      <c r="P971" s="1" t="s">
        <v>3622</v>
      </c>
      <c r="Q971" s="1" t="s">
        <v>7147</v>
      </c>
      <c r="R971" s="1" t="s">
        <v>72</v>
      </c>
      <c r="S971" s="1" t="s">
        <v>3624</v>
      </c>
      <c r="T971" s="1" t="s">
        <v>3625</v>
      </c>
    </row>
    <row r="972" s="1" customFormat="1" spans="1:20">
      <c r="A972" s="1" t="s">
        <v>1431</v>
      </c>
      <c r="B972" s="1" t="s">
        <v>79</v>
      </c>
      <c r="C972" s="1" t="s">
        <v>7148</v>
      </c>
      <c r="D972" s="1" t="s">
        <v>1433</v>
      </c>
      <c r="E972" s="1" t="s">
        <v>1434</v>
      </c>
      <c r="F972" s="1" t="s">
        <v>79</v>
      </c>
      <c r="G972" s="1" t="s">
        <v>80</v>
      </c>
      <c r="H972" s="1" t="s">
        <v>3617</v>
      </c>
      <c r="I972" s="1" t="s">
        <v>3895</v>
      </c>
      <c r="J972" s="1" t="s">
        <v>3619</v>
      </c>
      <c r="K972" s="1" t="s">
        <v>3895</v>
      </c>
      <c r="L972" s="1" t="s">
        <v>3895</v>
      </c>
      <c r="M972" s="1" t="s">
        <v>3620</v>
      </c>
      <c r="N972" s="1" t="s">
        <v>3620</v>
      </c>
      <c r="O972" s="1" t="s">
        <v>3621</v>
      </c>
      <c r="P972" s="1" t="s">
        <v>3622</v>
      </c>
      <c r="Q972" s="1" t="s">
        <v>7149</v>
      </c>
      <c r="R972" s="1" t="s">
        <v>72</v>
      </c>
      <c r="S972" s="1" t="s">
        <v>3624</v>
      </c>
      <c r="T972" s="1" t="s">
        <v>3625</v>
      </c>
    </row>
    <row r="973" s="1" customFormat="1" spans="1:20">
      <c r="A973" s="1" t="s">
        <v>1755</v>
      </c>
      <c r="B973" s="1" t="s">
        <v>79</v>
      </c>
      <c r="C973" s="1" t="s">
        <v>7150</v>
      </c>
      <c r="D973" s="1" t="s">
        <v>1757</v>
      </c>
      <c r="E973" s="1" t="s">
        <v>1758</v>
      </c>
      <c r="F973" s="1" t="s">
        <v>79</v>
      </c>
      <c r="G973" s="1" t="s">
        <v>80</v>
      </c>
      <c r="H973" s="1" t="s">
        <v>3617</v>
      </c>
      <c r="I973" s="1" t="s">
        <v>7151</v>
      </c>
      <c r="J973" s="1" t="s">
        <v>3619</v>
      </c>
      <c r="K973" s="1" t="s">
        <v>7151</v>
      </c>
      <c r="L973" s="1" t="s">
        <v>7151</v>
      </c>
      <c r="M973" s="1" t="s">
        <v>3620</v>
      </c>
      <c r="N973" s="1" t="s">
        <v>3620</v>
      </c>
      <c r="O973" s="1" t="s">
        <v>3621</v>
      </c>
      <c r="P973" s="1" t="s">
        <v>3622</v>
      </c>
      <c r="Q973" s="1" t="s">
        <v>7152</v>
      </c>
      <c r="R973" s="1" t="s">
        <v>72</v>
      </c>
      <c r="S973" s="1" t="s">
        <v>3624</v>
      </c>
      <c r="T973" s="1" t="s">
        <v>3625</v>
      </c>
    </row>
    <row r="974" s="1" customFormat="1" spans="1:20">
      <c r="A974" s="1" t="s">
        <v>7153</v>
      </c>
      <c r="B974" s="1" t="s">
        <v>79</v>
      </c>
      <c r="C974" s="1" t="s">
        <v>7154</v>
      </c>
      <c r="D974" s="1" t="s">
        <v>7155</v>
      </c>
      <c r="E974" s="1" t="s">
        <v>7156</v>
      </c>
      <c r="F974" s="1" t="s">
        <v>79</v>
      </c>
      <c r="G974" s="1" t="s">
        <v>80</v>
      </c>
      <c r="H974" s="1" t="s">
        <v>3617</v>
      </c>
      <c r="I974" s="1" t="s">
        <v>3621</v>
      </c>
      <c r="J974" s="1" t="s">
        <v>3619</v>
      </c>
      <c r="K974" s="1" t="s">
        <v>3621</v>
      </c>
      <c r="L974" s="1" t="s">
        <v>3621</v>
      </c>
      <c r="M974" s="1" t="s">
        <v>3620</v>
      </c>
      <c r="N974" s="1" t="s">
        <v>3620</v>
      </c>
      <c r="O974" s="1" t="s">
        <v>3621</v>
      </c>
      <c r="P974" s="1" t="s">
        <v>3622</v>
      </c>
      <c r="Q974" s="1" t="s">
        <v>7157</v>
      </c>
      <c r="R974" s="1" t="s">
        <v>72</v>
      </c>
      <c r="S974" s="1" t="s">
        <v>3624</v>
      </c>
      <c r="T974" s="1" t="s">
        <v>3625</v>
      </c>
    </row>
    <row r="975" s="1" customFormat="1" spans="1:20">
      <c r="A975" s="1" t="s">
        <v>2606</v>
      </c>
      <c r="B975" s="1" t="s">
        <v>79</v>
      </c>
      <c r="C975" s="1" t="s">
        <v>7158</v>
      </c>
      <c r="D975" s="1" t="s">
        <v>7159</v>
      </c>
      <c r="E975" s="1" t="s">
        <v>7160</v>
      </c>
      <c r="F975" s="1" t="s">
        <v>79</v>
      </c>
      <c r="G975" s="1" t="s">
        <v>80</v>
      </c>
      <c r="H975" s="1" t="s">
        <v>3617</v>
      </c>
      <c r="I975" s="1" t="s">
        <v>6345</v>
      </c>
      <c r="J975" s="1" t="s">
        <v>3619</v>
      </c>
      <c r="K975" s="1" t="s">
        <v>6345</v>
      </c>
      <c r="L975" s="1" t="s">
        <v>6345</v>
      </c>
      <c r="M975" s="1" t="s">
        <v>3620</v>
      </c>
      <c r="N975" s="1" t="s">
        <v>3620</v>
      </c>
      <c r="O975" s="1" t="s">
        <v>3621</v>
      </c>
      <c r="P975" s="1" t="s">
        <v>3622</v>
      </c>
      <c r="Q975" s="1" t="s">
        <v>7161</v>
      </c>
      <c r="R975" s="1" t="s">
        <v>72</v>
      </c>
      <c r="S975" s="1" t="s">
        <v>3624</v>
      </c>
      <c r="T975" s="1" t="s">
        <v>3625</v>
      </c>
    </row>
    <row r="976" s="1" customFormat="1" spans="1:20">
      <c r="A976" s="1" t="s">
        <v>2610</v>
      </c>
      <c r="B976" s="1" t="s">
        <v>79</v>
      </c>
      <c r="C976" s="1" t="s">
        <v>7162</v>
      </c>
      <c r="D976" s="1" t="s">
        <v>7163</v>
      </c>
      <c r="E976" s="1" t="s">
        <v>2613</v>
      </c>
      <c r="F976" s="1" t="s">
        <v>79</v>
      </c>
      <c r="G976" s="1" t="s">
        <v>80</v>
      </c>
      <c r="H976" s="1" t="s">
        <v>3617</v>
      </c>
      <c r="I976" s="1" t="s">
        <v>4465</v>
      </c>
      <c r="J976" s="1" t="s">
        <v>3619</v>
      </c>
      <c r="K976" s="1" t="s">
        <v>4465</v>
      </c>
      <c r="L976" s="1" t="s">
        <v>4465</v>
      </c>
      <c r="M976" s="1" t="s">
        <v>3620</v>
      </c>
      <c r="N976" s="1" t="s">
        <v>3620</v>
      </c>
      <c r="O976" s="1" t="s">
        <v>3621</v>
      </c>
      <c r="P976" s="1" t="s">
        <v>3622</v>
      </c>
      <c r="Q976" s="1" t="s">
        <v>7164</v>
      </c>
      <c r="R976" s="1" t="s">
        <v>72</v>
      </c>
      <c r="S976" s="1" t="s">
        <v>3624</v>
      </c>
      <c r="T976" s="1" t="s">
        <v>3625</v>
      </c>
    </row>
    <row r="977" s="1" customFormat="1" spans="1:20">
      <c r="A977" s="1" t="s">
        <v>3035</v>
      </c>
      <c r="B977" s="1" t="s">
        <v>79</v>
      </c>
      <c r="C977" s="1" t="s">
        <v>7165</v>
      </c>
      <c r="D977" s="1" t="s">
        <v>3037</v>
      </c>
      <c r="E977" s="1" t="s">
        <v>3038</v>
      </c>
      <c r="F977" s="1" t="s">
        <v>79</v>
      </c>
      <c r="G977" s="1" t="s">
        <v>80</v>
      </c>
      <c r="H977" s="1" t="s">
        <v>3617</v>
      </c>
      <c r="I977" s="1" t="s">
        <v>7166</v>
      </c>
      <c r="J977" s="1" t="s">
        <v>3619</v>
      </c>
      <c r="K977" s="1" t="s">
        <v>7166</v>
      </c>
      <c r="L977" s="1" t="s">
        <v>7166</v>
      </c>
      <c r="M977" s="1" t="s">
        <v>3620</v>
      </c>
      <c r="N977" s="1" t="s">
        <v>3620</v>
      </c>
      <c r="O977" s="1" t="s">
        <v>3621</v>
      </c>
      <c r="P977" s="1" t="s">
        <v>3622</v>
      </c>
      <c r="Q977" s="1" t="s">
        <v>7167</v>
      </c>
      <c r="R977" s="1" t="s">
        <v>72</v>
      </c>
      <c r="S977" s="1" t="s">
        <v>3624</v>
      </c>
      <c r="T977" s="1" t="s">
        <v>3625</v>
      </c>
    </row>
    <row r="978" s="1" customFormat="1" spans="1:20">
      <c r="A978" s="1" t="s">
        <v>7168</v>
      </c>
      <c r="B978" s="1" t="s">
        <v>79</v>
      </c>
      <c r="C978" s="1" t="s">
        <v>7169</v>
      </c>
      <c r="D978" s="1" t="s">
        <v>7170</v>
      </c>
      <c r="E978" s="1" t="s">
        <v>7171</v>
      </c>
      <c r="F978" s="1" t="s">
        <v>79</v>
      </c>
      <c r="G978" s="1" t="s">
        <v>80</v>
      </c>
      <c r="H978" s="1" t="s">
        <v>3617</v>
      </c>
      <c r="I978" s="1" t="s">
        <v>4060</v>
      </c>
      <c r="J978" s="1" t="s">
        <v>3619</v>
      </c>
      <c r="K978" s="1" t="s">
        <v>4060</v>
      </c>
      <c r="L978" s="1" t="s">
        <v>4060</v>
      </c>
      <c r="M978" s="1" t="s">
        <v>3620</v>
      </c>
      <c r="N978" s="1" t="s">
        <v>3620</v>
      </c>
      <c r="O978" s="1" t="s">
        <v>3621</v>
      </c>
      <c r="P978" s="1" t="s">
        <v>3622</v>
      </c>
      <c r="Q978" s="1" t="s">
        <v>7172</v>
      </c>
      <c r="R978" s="1" t="s">
        <v>72</v>
      </c>
      <c r="S978" s="1" t="s">
        <v>3624</v>
      </c>
      <c r="T978" s="1" t="s">
        <v>3625</v>
      </c>
    </row>
    <row r="979" s="1" customFormat="1" spans="1:20">
      <c r="A979" s="1" t="s">
        <v>2599</v>
      </c>
      <c r="B979" s="1" t="s">
        <v>79</v>
      </c>
      <c r="C979" s="1" t="s">
        <v>7173</v>
      </c>
      <c r="D979" s="1" t="s">
        <v>2601</v>
      </c>
      <c r="E979" s="1" t="s">
        <v>7174</v>
      </c>
      <c r="F979" s="1" t="s">
        <v>79</v>
      </c>
      <c r="G979" s="1" t="s">
        <v>80</v>
      </c>
      <c r="H979" s="1" t="s">
        <v>3617</v>
      </c>
      <c r="I979" s="1" t="s">
        <v>7175</v>
      </c>
      <c r="J979" s="1" t="s">
        <v>3619</v>
      </c>
      <c r="K979" s="1" t="s">
        <v>7175</v>
      </c>
      <c r="L979" s="1" t="s">
        <v>7175</v>
      </c>
      <c r="M979" s="1" t="s">
        <v>3620</v>
      </c>
      <c r="N979" s="1" t="s">
        <v>3620</v>
      </c>
      <c r="O979" s="1" t="s">
        <v>3621</v>
      </c>
      <c r="P979" s="1" t="s">
        <v>3622</v>
      </c>
      <c r="Q979" s="1" t="s">
        <v>7176</v>
      </c>
      <c r="R979" s="1" t="s">
        <v>72</v>
      </c>
      <c r="S979" s="1" t="s">
        <v>3624</v>
      </c>
      <c r="T979" s="1" t="s">
        <v>3625</v>
      </c>
    </row>
    <row r="980" s="1" customFormat="1" spans="1:20">
      <c r="A980" s="1" t="s">
        <v>7177</v>
      </c>
      <c r="B980" s="1" t="s">
        <v>79</v>
      </c>
      <c r="C980" s="1" t="s">
        <v>7178</v>
      </c>
      <c r="D980" s="1" t="s">
        <v>7170</v>
      </c>
      <c r="E980" s="1" t="s">
        <v>7179</v>
      </c>
      <c r="F980" s="1" t="s">
        <v>79</v>
      </c>
      <c r="G980" s="1" t="s">
        <v>80</v>
      </c>
      <c r="H980" s="1" t="s">
        <v>3617</v>
      </c>
      <c r="I980" s="1" t="s">
        <v>4015</v>
      </c>
      <c r="J980" s="1" t="s">
        <v>3619</v>
      </c>
      <c r="K980" s="1" t="s">
        <v>4015</v>
      </c>
      <c r="L980" s="1" t="s">
        <v>4015</v>
      </c>
      <c r="M980" s="1" t="s">
        <v>3620</v>
      </c>
      <c r="N980" s="1" t="s">
        <v>3620</v>
      </c>
      <c r="O980" s="1" t="s">
        <v>3621</v>
      </c>
      <c r="P980" s="1" t="s">
        <v>3622</v>
      </c>
      <c r="Q980" s="1" t="s">
        <v>7180</v>
      </c>
      <c r="R980" s="1" t="s">
        <v>72</v>
      </c>
      <c r="S980" s="1" t="s">
        <v>3624</v>
      </c>
      <c r="T980" s="1" t="s">
        <v>3625</v>
      </c>
    </row>
    <row r="981" s="1" customFormat="1" spans="1:20">
      <c r="A981" s="1" t="s">
        <v>1743</v>
      </c>
      <c r="B981" s="1" t="s">
        <v>79</v>
      </c>
      <c r="C981" s="1" t="s">
        <v>7181</v>
      </c>
      <c r="D981" s="1" t="s">
        <v>7182</v>
      </c>
      <c r="E981" s="1" t="s">
        <v>1746</v>
      </c>
      <c r="F981" s="1" t="s">
        <v>79</v>
      </c>
      <c r="G981" s="1" t="s">
        <v>80</v>
      </c>
      <c r="H981" s="1" t="s">
        <v>3617</v>
      </c>
      <c r="I981" s="1" t="s">
        <v>4349</v>
      </c>
      <c r="J981" s="1" t="s">
        <v>3619</v>
      </c>
      <c r="K981" s="1" t="s">
        <v>4349</v>
      </c>
      <c r="L981" s="1" t="s">
        <v>4349</v>
      </c>
      <c r="M981" s="1" t="s">
        <v>3620</v>
      </c>
      <c r="N981" s="1" t="s">
        <v>3620</v>
      </c>
      <c r="O981" s="1" t="s">
        <v>3621</v>
      </c>
      <c r="P981" s="1" t="s">
        <v>3622</v>
      </c>
      <c r="Q981" s="1" t="s">
        <v>7183</v>
      </c>
      <c r="R981" s="1" t="s">
        <v>72</v>
      </c>
      <c r="S981" s="1" t="s">
        <v>3624</v>
      </c>
      <c r="T981" s="1" t="s">
        <v>3625</v>
      </c>
    </row>
    <row r="982" s="1" customFormat="1" spans="1:20">
      <c r="A982" s="1" t="s">
        <v>3008</v>
      </c>
      <c r="B982" s="1" t="s">
        <v>79</v>
      </c>
      <c r="C982" s="1" t="s">
        <v>7184</v>
      </c>
      <c r="D982" s="1" t="s">
        <v>3010</v>
      </c>
      <c r="E982" s="1" t="s">
        <v>3011</v>
      </c>
      <c r="F982" s="1" t="s">
        <v>79</v>
      </c>
      <c r="G982" s="1" t="s">
        <v>80</v>
      </c>
      <c r="H982" s="1" t="s">
        <v>3617</v>
      </c>
      <c r="I982" s="1" t="s">
        <v>6719</v>
      </c>
      <c r="J982" s="1" t="s">
        <v>3619</v>
      </c>
      <c r="K982" s="1" t="s">
        <v>6719</v>
      </c>
      <c r="L982" s="1" t="s">
        <v>6719</v>
      </c>
      <c r="M982" s="1" t="s">
        <v>3620</v>
      </c>
      <c r="N982" s="1" t="s">
        <v>3620</v>
      </c>
      <c r="O982" s="1" t="s">
        <v>3621</v>
      </c>
      <c r="P982" s="1" t="s">
        <v>3622</v>
      </c>
      <c r="Q982" s="1" t="s">
        <v>7185</v>
      </c>
      <c r="R982" s="1" t="s">
        <v>72</v>
      </c>
      <c r="S982" s="1" t="s">
        <v>3624</v>
      </c>
      <c r="T982" s="1" t="s">
        <v>3625</v>
      </c>
    </row>
    <row r="983" s="1" customFormat="1" spans="1:20">
      <c r="A983" s="1" t="s">
        <v>1920</v>
      </c>
      <c r="B983" s="1" t="s">
        <v>79</v>
      </c>
      <c r="C983" s="1" t="s">
        <v>7186</v>
      </c>
      <c r="D983" s="1" t="s">
        <v>1922</v>
      </c>
      <c r="E983" s="1" t="s">
        <v>7187</v>
      </c>
      <c r="F983" s="1" t="s">
        <v>79</v>
      </c>
      <c r="G983" s="1" t="s">
        <v>80</v>
      </c>
      <c r="H983" s="1" t="s">
        <v>3617</v>
      </c>
      <c r="I983" s="1" t="s">
        <v>5214</v>
      </c>
      <c r="J983" s="1" t="s">
        <v>3619</v>
      </c>
      <c r="K983" s="1" t="s">
        <v>5214</v>
      </c>
      <c r="L983" s="1" t="s">
        <v>5214</v>
      </c>
      <c r="M983" s="1" t="s">
        <v>3620</v>
      </c>
      <c r="N983" s="1" t="s">
        <v>3620</v>
      </c>
      <c r="O983" s="1" t="s">
        <v>3621</v>
      </c>
      <c r="P983" s="1" t="s">
        <v>3622</v>
      </c>
      <c r="Q983" s="1" t="s">
        <v>7188</v>
      </c>
      <c r="R983" s="1" t="s">
        <v>72</v>
      </c>
      <c r="S983" s="1" t="s">
        <v>3624</v>
      </c>
      <c r="T983" s="1" t="s">
        <v>3625</v>
      </c>
    </row>
    <row r="984" s="1" customFormat="1" spans="1:20">
      <c r="A984" s="1" t="s">
        <v>7189</v>
      </c>
      <c r="B984" s="1" t="s">
        <v>79</v>
      </c>
      <c r="C984" s="1" t="s">
        <v>7190</v>
      </c>
      <c r="D984" s="1" t="s">
        <v>1979</v>
      </c>
      <c r="E984" s="1" t="s">
        <v>7191</v>
      </c>
      <c r="F984" s="1" t="s">
        <v>79</v>
      </c>
      <c r="G984" s="1" t="s">
        <v>80</v>
      </c>
      <c r="H984" s="1" t="s">
        <v>3617</v>
      </c>
      <c r="I984" s="1" t="s">
        <v>4950</v>
      </c>
      <c r="J984" s="1" t="s">
        <v>3619</v>
      </c>
      <c r="K984" s="1" t="s">
        <v>4950</v>
      </c>
      <c r="L984" s="1" t="s">
        <v>4950</v>
      </c>
      <c r="M984" s="1" t="s">
        <v>3620</v>
      </c>
      <c r="N984" s="1" t="s">
        <v>3620</v>
      </c>
      <c r="O984" s="1" t="s">
        <v>3621</v>
      </c>
      <c r="P984" s="1" t="s">
        <v>3622</v>
      </c>
      <c r="Q984" s="1" t="s">
        <v>7192</v>
      </c>
      <c r="R984" s="1" t="s">
        <v>72</v>
      </c>
      <c r="S984" s="1" t="s">
        <v>3624</v>
      </c>
      <c r="T984" s="1" t="s">
        <v>3625</v>
      </c>
    </row>
    <row r="985" s="1" customFormat="1" spans="1:20">
      <c r="A985" s="1" t="s">
        <v>630</v>
      </c>
      <c r="B985" s="1" t="s">
        <v>79</v>
      </c>
      <c r="C985" s="1" t="s">
        <v>7193</v>
      </c>
      <c r="D985" s="1" t="s">
        <v>632</v>
      </c>
      <c r="E985" s="1" t="s">
        <v>633</v>
      </c>
      <c r="F985" s="1" t="s">
        <v>79</v>
      </c>
      <c r="G985" s="1" t="s">
        <v>80</v>
      </c>
      <c r="H985" s="1" t="s">
        <v>3617</v>
      </c>
      <c r="I985" s="1" t="s">
        <v>4706</v>
      </c>
      <c r="J985" s="1" t="s">
        <v>3619</v>
      </c>
      <c r="K985" s="1" t="s">
        <v>4706</v>
      </c>
      <c r="L985" s="1" t="s">
        <v>4706</v>
      </c>
      <c r="M985" s="1" t="s">
        <v>3620</v>
      </c>
      <c r="N985" s="1" t="s">
        <v>3620</v>
      </c>
      <c r="O985" s="1" t="s">
        <v>3621</v>
      </c>
      <c r="P985" s="1" t="s">
        <v>3622</v>
      </c>
      <c r="Q985" s="1" t="s">
        <v>7194</v>
      </c>
      <c r="R985" s="1" t="s">
        <v>72</v>
      </c>
      <c r="S985" s="1" t="s">
        <v>3624</v>
      </c>
      <c r="T985" s="1" t="s">
        <v>3625</v>
      </c>
    </row>
    <row r="986" s="1" customFormat="1" spans="1:20">
      <c r="A986" s="1" t="s">
        <v>7195</v>
      </c>
      <c r="B986" s="1" t="s">
        <v>79</v>
      </c>
      <c r="C986" s="1" t="s">
        <v>7196</v>
      </c>
      <c r="D986" s="1" t="s">
        <v>7197</v>
      </c>
      <c r="E986" s="1" t="s">
        <v>7198</v>
      </c>
      <c r="F986" s="1" t="s">
        <v>79</v>
      </c>
      <c r="G986" s="1" t="s">
        <v>80</v>
      </c>
      <c r="H986" s="1" t="s">
        <v>3617</v>
      </c>
      <c r="I986" s="1" t="s">
        <v>6422</v>
      </c>
      <c r="J986" s="1" t="s">
        <v>3619</v>
      </c>
      <c r="K986" s="1" t="s">
        <v>6422</v>
      </c>
      <c r="L986" s="1" t="s">
        <v>6422</v>
      </c>
      <c r="M986" s="1" t="s">
        <v>3620</v>
      </c>
      <c r="N986" s="1" t="s">
        <v>3620</v>
      </c>
      <c r="O986" s="1" t="s">
        <v>3621</v>
      </c>
      <c r="P986" s="1" t="s">
        <v>3622</v>
      </c>
      <c r="Q986" s="1" t="s">
        <v>7199</v>
      </c>
      <c r="R986" s="1" t="s">
        <v>72</v>
      </c>
      <c r="S986" s="1" t="s">
        <v>3624</v>
      </c>
      <c r="T986" s="1" t="s">
        <v>3625</v>
      </c>
    </row>
    <row r="987" s="1" customFormat="1" spans="1:20">
      <c r="A987" s="1" t="s">
        <v>1737</v>
      </c>
      <c r="B987" s="1" t="s">
        <v>79</v>
      </c>
      <c r="C987" s="1" t="s">
        <v>7200</v>
      </c>
      <c r="D987" s="1" t="s">
        <v>1739</v>
      </c>
      <c r="E987" s="1" t="s">
        <v>1740</v>
      </c>
      <c r="F987" s="1" t="s">
        <v>79</v>
      </c>
      <c r="G987" s="1" t="s">
        <v>80</v>
      </c>
      <c r="H987" s="1" t="s">
        <v>3617</v>
      </c>
      <c r="I987" s="1" t="s">
        <v>7201</v>
      </c>
      <c r="J987" s="1" t="s">
        <v>3619</v>
      </c>
      <c r="K987" s="1" t="s">
        <v>7201</v>
      </c>
      <c r="L987" s="1" t="s">
        <v>7201</v>
      </c>
      <c r="M987" s="1" t="s">
        <v>3620</v>
      </c>
      <c r="N987" s="1" t="s">
        <v>3620</v>
      </c>
      <c r="O987" s="1" t="s">
        <v>3621</v>
      </c>
      <c r="P987" s="1" t="s">
        <v>3622</v>
      </c>
      <c r="Q987" s="1" t="s">
        <v>7202</v>
      </c>
      <c r="R987" s="1" t="s">
        <v>72</v>
      </c>
      <c r="S987" s="1" t="s">
        <v>3624</v>
      </c>
      <c r="T987" s="1" t="s">
        <v>3625</v>
      </c>
    </row>
    <row r="988" s="1" customFormat="1" spans="1:20">
      <c r="A988" s="1" t="s">
        <v>7203</v>
      </c>
      <c r="B988" s="1" t="s">
        <v>79</v>
      </c>
      <c r="C988" s="1" t="s">
        <v>7204</v>
      </c>
      <c r="D988" s="1" t="s">
        <v>7205</v>
      </c>
      <c r="E988" s="1" t="s">
        <v>7206</v>
      </c>
      <c r="F988" s="1" t="s">
        <v>79</v>
      </c>
      <c r="G988" s="1" t="s">
        <v>80</v>
      </c>
      <c r="H988" s="1" t="s">
        <v>3617</v>
      </c>
      <c r="I988" s="1" t="s">
        <v>5050</v>
      </c>
      <c r="J988" s="1" t="s">
        <v>3619</v>
      </c>
      <c r="K988" s="1" t="s">
        <v>5050</v>
      </c>
      <c r="L988" s="1" t="s">
        <v>5050</v>
      </c>
      <c r="M988" s="1" t="s">
        <v>3620</v>
      </c>
      <c r="N988" s="1" t="s">
        <v>3620</v>
      </c>
      <c r="O988" s="1" t="s">
        <v>3621</v>
      </c>
      <c r="P988" s="1" t="s">
        <v>3622</v>
      </c>
      <c r="Q988" s="1" t="s">
        <v>7207</v>
      </c>
      <c r="R988" s="1" t="s">
        <v>72</v>
      </c>
      <c r="S988" s="1" t="s">
        <v>3624</v>
      </c>
      <c r="T988" s="1" t="s">
        <v>3625</v>
      </c>
    </row>
    <row r="989" s="1" customFormat="1" spans="1:20">
      <c r="A989" s="1" t="s">
        <v>636</v>
      </c>
      <c r="B989" s="1" t="s">
        <v>79</v>
      </c>
      <c r="C989" s="1" t="s">
        <v>7208</v>
      </c>
      <c r="D989" s="1" t="s">
        <v>638</v>
      </c>
      <c r="E989" s="1" t="s">
        <v>639</v>
      </c>
      <c r="F989" s="1" t="s">
        <v>79</v>
      </c>
      <c r="G989" s="1" t="s">
        <v>80</v>
      </c>
      <c r="H989" s="1" t="s">
        <v>3617</v>
      </c>
      <c r="I989" s="1" t="s">
        <v>4536</v>
      </c>
      <c r="J989" s="1" t="s">
        <v>3619</v>
      </c>
      <c r="K989" s="1" t="s">
        <v>4536</v>
      </c>
      <c r="L989" s="1" t="s">
        <v>4536</v>
      </c>
      <c r="M989" s="1" t="s">
        <v>3620</v>
      </c>
      <c r="N989" s="1" t="s">
        <v>3620</v>
      </c>
      <c r="O989" s="1" t="s">
        <v>3621</v>
      </c>
      <c r="P989" s="1" t="s">
        <v>3622</v>
      </c>
      <c r="Q989" s="1" t="s">
        <v>7209</v>
      </c>
      <c r="R989" s="1" t="s">
        <v>72</v>
      </c>
      <c r="S989" s="1" t="s">
        <v>3624</v>
      </c>
      <c r="T989" s="1" t="s">
        <v>3625</v>
      </c>
    </row>
    <row r="990" s="1" customFormat="1" spans="1:20">
      <c r="A990" s="1" t="s">
        <v>3496</v>
      </c>
      <c r="B990" s="1" t="s">
        <v>79</v>
      </c>
      <c r="C990" s="1" t="s">
        <v>7210</v>
      </c>
      <c r="D990" s="1" t="s">
        <v>3498</v>
      </c>
      <c r="E990" s="1" t="s">
        <v>3499</v>
      </c>
      <c r="F990" s="1" t="s">
        <v>79</v>
      </c>
      <c r="G990" s="1" t="s">
        <v>80</v>
      </c>
      <c r="H990" s="1" t="s">
        <v>3617</v>
      </c>
      <c r="I990" s="1" t="s">
        <v>7211</v>
      </c>
      <c r="J990" s="1" t="s">
        <v>3619</v>
      </c>
      <c r="K990" s="1" t="s">
        <v>7211</v>
      </c>
      <c r="L990" s="1" t="s">
        <v>7211</v>
      </c>
      <c r="M990" s="1" t="s">
        <v>3620</v>
      </c>
      <c r="N990" s="1" t="s">
        <v>3620</v>
      </c>
      <c r="O990" s="1" t="s">
        <v>3621</v>
      </c>
      <c r="P990" s="1" t="s">
        <v>3622</v>
      </c>
      <c r="Q990" s="1" t="s">
        <v>7212</v>
      </c>
      <c r="R990" s="1" t="s">
        <v>72</v>
      </c>
      <c r="S990" s="1" t="s">
        <v>3624</v>
      </c>
      <c r="T990" s="1" t="s">
        <v>3625</v>
      </c>
    </row>
    <row r="991" s="1" customFormat="1" spans="1:20">
      <c r="A991" s="1" t="s">
        <v>976</v>
      </c>
      <c r="B991" s="1" t="s">
        <v>79</v>
      </c>
      <c r="C991" s="1" t="s">
        <v>7213</v>
      </c>
      <c r="D991" s="1" t="s">
        <v>7214</v>
      </c>
      <c r="E991" s="1" t="s">
        <v>979</v>
      </c>
      <c r="F991" s="1" t="s">
        <v>79</v>
      </c>
      <c r="G991" s="1" t="s">
        <v>80</v>
      </c>
      <c r="H991" s="1" t="s">
        <v>3617</v>
      </c>
      <c r="I991" s="1" t="s">
        <v>4468</v>
      </c>
      <c r="J991" s="1" t="s">
        <v>3619</v>
      </c>
      <c r="K991" s="1" t="s">
        <v>4468</v>
      </c>
      <c r="L991" s="1" t="s">
        <v>4468</v>
      </c>
      <c r="M991" s="1" t="s">
        <v>3620</v>
      </c>
      <c r="N991" s="1" t="s">
        <v>3620</v>
      </c>
      <c r="O991" s="1" t="s">
        <v>3621</v>
      </c>
      <c r="P991" s="1" t="s">
        <v>3622</v>
      </c>
      <c r="Q991" s="1" t="s">
        <v>7215</v>
      </c>
      <c r="R991" s="1" t="s">
        <v>72</v>
      </c>
      <c r="S991" s="1" t="s">
        <v>3624</v>
      </c>
      <c r="T991" s="1" t="s">
        <v>3625</v>
      </c>
    </row>
    <row r="992" s="1" customFormat="1" spans="1:20">
      <c r="A992" s="1" t="s">
        <v>1442</v>
      </c>
      <c r="B992" s="1" t="s">
        <v>79</v>
      </c>
      <c r="C992" s="1" t="s">
        <v>7216</v>
      </c>
      <c r="D992" s="1" t="s">
        <v>1444</v>
      </c>
      <c r="E992" s="1" t="s">
        <v>1445</v>
      </c>
      <c r="F992" s="1" t="s">
        <v>79</v>
      </c>
      <c r="G992" s="1" t="s">
        <v>80</v>
      </c>
      <c r="H992" s="1" t="s">
        <v>3617</v>
      </c>
      <c r="I992" s="1" t="s">
        <v>6788</v>
      </c>
      <c r="J992" s="1" t="s">
        <v>3619</v>
      </c>
      <c r="K992" s="1" t="s">
        <v>6788</v>
      </c>
      <c r="L992" s="1" t="s">
        <v>6788</v>
      </c>
      <c r="M992" s="1" t="s">
        <v>3620</v>
      </c>
      <c r="N992" s="1" t="s">
        <v>3620</v>
      </c>
      <c r="O992" s="1" t="s">
        <v>3621</v>
      </c>
      <c r="P992" s="1" t="s">
        <v>3622</v>
      </c>
      <c r="Q992" s="1" t="s">
        <v>7217</v>
      </c>
      <c r="R992" s="1" t="s">
        <v>72</v>
      </c>
      <c r="S992" s="1" t="s">
        <v>3624</v>
      </c>
      <c r="T992" s="1" t="s">
        <v>3625</v>
      </c>
    </row>
    <row r="993" s="1" customFormat="1" spans="1:20">
      <c r="A993" s="1" t="s">
        <v>7218</v>
      </c>
      <c r="B993" s="1" t="s">
        <v>79</v>
      </c>
      <c r="C993" s="1" t="s">
        <v>7219</v>
      </c>
      <c r="D993" s="1" t="s">
        <v>7220</v>
      </c>
      <c r="E993" s="1" t="s">
        <v>7221</v>
      </c>
      <c r="F993" s="1" t="s">
        <v>79</v>
      </c>
      <c r="G993" s="1" t="s">
        <v>80</v>
      </c>
      <c r="H993" s="1" t="s">
        <v>3617</v>
      </c>
      <c r="I993" s="1" t="s">
        <v>3621</v>
      </c>
      <c r="J993" s="1" t="s">
        <v>3619</v>
      </c>
      <c r="K993" s="1" t="s">
        <v>3621</v>
      </c>
      <c r="L993" s="1" t="s">
        <v>3621</v>
      </c>
      <c r="M993" s="1" t="s">
        <v>3620</v>
      </c>
      <c r="N993" s="1" t="s">
        <v>3620</v>
      </c>
      <c r="O993" s="1" t="s">
        <v>3621</v>
      </c>
      <c r="P993" s="1" t="s">
        <v>3622</v>
      </c>
      <c r="Q993" s="1" t="s">
        <v>7222</v>
      </c>
      <c r="R993" s="1" t="s">
        <v>72</v>
      </c>
      <c r="S993" s="1" t="s">
        <v>3624</v>
      </c>
      <c r="T993" s="1" t="s">
        <v>3625</v>
      </c>
    </row>
    <row r="994" s="1" customFormat="1" spans="1:20">
      <c r="A994" s="1" t="s">
        <v>7223</v>
      </c>
      <c r="B994" s="1" t="s">
        <v>79</v>
      </c>
      <c r="C994" s="1" t="s">
        <v>7224</v>
      </c>
      <c r="D994" s="1" t="s">
        <v>7225</v>
      </c>
      <c r="E994" s="1" t="s">
        <v>7226</v>
      </c>
      <c r="F994" s="1" t="s">
        <v>79</v>
      </c>
      <c r="G994" s="1" t="s">
        <v>80</v>
      </c>
      <c r="H994" s="1" t="s">
        <v>3617</v>
      </c>
      <c r="I994" s="1" t="s">
        <v>7227</v>
      </c>
      <c r="J994" s="1" t="s">
        <v>3619</v>
      </c>
      <c r="K994" s="1" t="s">
        <v>7227</v>
      </c>
      <c r="L994" s="1" t="s">
        <v>7227</v>
      </c>
      <c r="M994" s="1" t="s">
        <v>3620</v>
      </c>
      <c r="N994" s="1" t="s">
        <v>3620</v>
      </c>
      <c r="O994" s="1" t="s">
        <v>3621</v>
      </c>
      <c r="P994" s="1" t="s">
        <v>3622</v>
      </c>
      <c r="Q994" s="1" t="s">
        <v>7228</v>
      </c>
      <c r="R994" s="1" t="s">
        <v>72</v>
      </c>
      <c r="S994" s="1" t="s">
        <v>3624</v>
      </c>
      <c r="T994" s="1" t="s">
        <v>3625</v>
      </c>
    </row>
    <row r="995" s="1" customFormat="1" spans="1:20">
      <c r="A995" s="1" t="s">
        <v>1446</v>
      </c>
      <c r="B995" s="1" t="s">
        <v>79</v>
      </c>
      <c r="C995" s="1" t="s">
        <v>7229</v>
      </c>
      <c r="D995" s="1" t="s">
        <v>1448</v>
      </c>
      <c r="E995" s="1" t="s">
        <v>1449</v>
      </c>
      <c r="F995" s="1" t="s">
        <v>79</v>
      </c>
      <c r="G995" s="1" t="s">
        <v>80</v>
      </c>
      <c r="H995" s="1" t="s">
        <v>3617</v>
      </c>
      <c r="I995" s="1" t="s">
        <v>5469</v>
      </c>
      <c r="J995" s="1" t="s">
        <v>3619</v>
      </c>
      <c r="K995" s="1" t="s">
        <v>5469</v>
      </c>
      <c r="L995" s="1" t="s">
        <v>5469</v>
      </c>
      <c r="M995" s="1" t="s">
        <v>3620</v>
      </c>
      <c r="N995" s="1" t="s">
        <v>3620</v>
      </c>
      <c r="O995" s="1" t="s">
        <v>3621</v>
      </c>
      <c r="P995" s="1" t="s">
        <v>3622</v>
      </c>
      <c r="Q995" s="1" t="s">
        <v>7230</v>
      </c>
      <c r="R995" s="1" t="s">
        <v>72</v>
      </c>
      <c r="S995" s="1" t="s">
        <v>3624</v>
      </c>
      <c r="T995" s="1" t="s">
        <v>3625</v>
      </c>
    </row>
    <row r="996" s="1" customFormat="1" spans="1:20">
      <c r="A996" s="1" t="s">
        <v>7231</v>
      </c>
      <c r="B996" s="1" t="s">
        <v>79</v>
      </c>
      <c r="C996" s="1" t="s">
        <v>7232</v>
      </c>
      <c r="D996" s="1" t="s">
        <v>7233</v>
      </c>
      <c r="E996" s="1" t="s">
        <v>7234</v>
      </c>
      <c r="F996" s="1" t="s">
        <v>79</v>
      </c>
      <c r="G996" s="1" t="s">
        <v>80</v>
      </c>
      <c r="H996" s="1" t="s">
        <v>3617</v>
      </c>
      <c r="I996" s="1" t="s">
        <v>6953</v>
      </c>
      <c r="J996" s="1" t="s">
        <v>3619</v>
      </c>
      <c r="K996" s="1" t="s">
        <v>6953</v>
      </c>
      <c r="L996" s="1" t="s">
        <v>6953</v>
      </c>
      <c r="M996" s="1" t="s">
        <v>3620</v>
      </c>
      <c r="N996" s="1" t="s">
        <v>3620</v>
      </c>
      <c r="O996" s="1" t="s">
        <v>3621</v>
      </c>
      <c r="P996" s="1" t="s">
        <v>3622</v>
      </c>
      <c r="Q996" s="1" t="s">
        <v>7235</v>
      </c>
      <c r="R996" s="1" t="s">
        <v>72</v>
      </c>
      <c r="S996" s="1" t="s">
        <v>3624</v>
      </c>
      <c r="T996" s="1" t="s">
        <v>3625</v>
      </c>
    </row>
    <row r="997" s="1" customFormat="1" spans="1:20">
      <c r="A997" s="1" t="s">
        <v>643</v>
      </c>
      <c r="B997" s="1" t="s">
        <v>79</v>
      </c>
      <c r="C997" s="1" t="s">
        <v>7236</v>
      </c>
      <c r="D997" s="1" t="s">
        <v>7237</v>
      </c>
      <c r="E997" s="1" t="s">
        <v>646</v>
      </c>
      <c r="F997" s="1" t="s">
        <v>79</v>
      </c>
      <c r="G997" s="1" t="s">
        <v>80</v>
      </c>
      <c r="H997" s="1" t="s">
        <v>3617</v>
      </c>
      <c r="I997" s="1" t="s">
        <v>5759</v>
      </c>
      <c r="J997" s="1" t="s">
        <v>3619</v>
      </c>
      <c r="K997" s="1" t="s">
        <v>5759</v>
      </c>
      <c r="L997" s="1" t="s">
        <v>5759</v>
      </c>
      <c r="M997" s="1" t="s">
        <v>3620</v>
      </c>
      <c r="N997" s="1" t="s">
        <v>3620</v>
      </c>
      <c r="O997" s="1" t="s">
        <v>3621</v>
      </c>
      <c r="P997" s="1" t="s">
        <v>3622</v>
      </c>
      <c r="Q997" s="1" t="s">
        <v>7238</v>
      </c>
      <c r="R997" s="1" t="s">
        <v>72</v>
      </c>
      <c r="S997" s="1" t="s">
        <v>3624</v>
      </c>
      <c r="T997" s="1" t="s">
        <v>3625</v>
      </c>
    </row>
    <row r="998" s="1" customFormat="1" spans="1:20">
      <c r="A998" s="1" t="s">
        <v>2618</v>
      </c>
      <c r="B998" s="1" t="s">
        <v>79</v>
      </c>
      <c r="C998" s="1" t="s">
        <v>7239</v>
      </c>
      <c r="D998" s="1" t="s">
        <v>2620</v>
      </c>
      <c r="E998" s="1" t="s">
        <v>2621</v>
      </c>
      <c r="F998" s="1" t="s">
        <v>79</v>
      </c>
      <c r="G998" s="1" t="s">
        <v>80</v>
      </c>
      <c r="H998" s="1" t="s">
        <v>3617</v>
      </c>
      <c r="I998" s="1" t="s">
        <v>4265</v>
      </c>
      <c r="J998" s="1" t="s">
        <v>3619</v>
      </c>
      <c r="K998" s="1" t="s">
        <v>4265</v>
      </c>
      <c r="L998" s="1" t="s">
        <v>4265</v>
      </c>
      <c r="M998" s="1" t="s">
        <v>3620</v>
      </c>
      <c r="N998" s="1" t="s">
        <v>3620</v>
      </c>
      <c r="O998" s="1" t="s">
        <v>3621</v>
      </c>
      <c r="P998" s="1" t="s">
        <v>3622</v>
      </c>
      <c r="Q998" s="1" t="s">
        <v>7240</v>
      </c>
      <c r="R998" s="1" t="s">
        <v>72</v>
      </c>
      <c r="S998" s="1" t="s">
        <v>3624</v>
      </c>
      <c r="T998" s="1" t="s">
        <v>3625</v>
      </c>
    </row>
    <row r="999" s="1" customFormat="1" spans="1:20">
      <c r="A999" s="1" t="s">
        <v>7241</v>
      </c>
      <c r="B999" s="1" t="s">
        <v>79</v>
      </c>
      <c r="C999" s="1" t="s">
        <v>7242</v>
      </c>
      <c r="D999" s="1" t="s">
        <v>7243</v>
      </c>
      <c r="E999" s="1" t="s">
        <v>7244</v>
      </c>
      <c r="F999" s="1" t="s">
        <v>79</v>
      </c>
      <c r="G999" s="1" t="s">
        <v>80</v>
      </c>
      <c r="H999" s="1" t="s">
        <v>3617</v>
      </c>
      <c r="I999" s="1" t="s">
        <v>3822</v>
      </c>
      <c r="J999" s="1" t="s">
        <v>3619</v>
      </c>
      <c r="K999" s="1" t="s">
        <v>3822</v>
      </c>
      <c r="L999" s="1" t="s">
        <v>3822</v>
      </c>
      <c r="M999" s="1" t="s">
        <v>3620</v>
      </c>
      <c r="N999" s="1" t="s">
        <v>3620</v>
      </c>
      <c r="O999" s="1" t="s">
        <v>3621</v>
      </c>
      <c r="P999" s="1" t="s">
        <v>3622</v>
      </c>
      <c r="Q999" s="1" t="s">
        <v>7245</v>
      </c>
      <c r="R999" s="1" t="s">
        <v>72</v>
      </c>
      <c r="S999" s="1" t="s">
        <v>3624</v>
      </c>
      <c r="T999" s="1" t="s">
        <v>3625</v>
      </c>
    </row>
    <row r="1000" s="1" customFormat="1" spans="1:20">
      <c r="A1000" s="1" t="s">
        <v>1914</v>
      </c>
      <c r="B1000" s="1" t="s">
        <v>79</v>
      </c>
      <c r="C1000" s="1" t="s">
        <v>7246</v>
      </c>
      <c r="D1000" s="1" t="s">
        <v>1916</v>
      </c>
      <c r="E1000" s="1" t="s">
        <v>1917</v>
      </c>
      <c r="F1000" s="1" t="s">
        <v>79</v>
      </c>
      <c r="G1000" s="1" t="s">
        <v>80</v>
      </c>
      <c r="H1000" s="1" t="s">
        <v>3617</v>
      </c>
      <c r="I1000" s="1" t="s">
        <v>7247</v>
      </c>
      <c r="J1000" s="1" t="s">
        <v>3619</v>
      </c>
      <c r="K1000" s="1" t="s">
        <v>7247</v>
      </c>
      <c r="L1000" s="1" t="s">
        <v>7247</v>
      </c>
      <c r="M1000" s="1" t="s">
        <v>3620</v>
      </c>
      <c r="N1000" s="1" t="s">
        <v>3620</v>
      </c>
      <c r="O1000" s="1" t="s">
        <v>3621</v>
      </c>
      <c r="P1000" s="1" t="s">
        <v>3622</v>
      </c>
      <c r="Q1000" s="1" t="s">
        <v>7248</v>
      </c>
      <c r="R1000" s="1" t="s">
        <v>72</v>
      </c>
      <c r="S1000" s="1" t="s">
        <v>3624</v>
      </c>
      <c r="T1000" s="1" t="s">
        <v>3625</v>
      </c>
    </row>
    <row r="1001" s="1" customFormat="1" spans="1:20">
      <c r="A1001" s="1" t="s">
        <v>1924</v>
      </c>
      <c r="B1001" s="1" t="s">
        <v>79</v>
      </c>
      <c r="C1001" s="1" t="s">
        <v>7249</v>
      </c>
      <c r="D1001" s="1" t="s">
        <v>1926</v>
      </c>
      <c r="E1001" s="1" t="s">
        <v>1927</v>
      </c>
      <c r="F1001" s="1" t="s">
        <v>79</v>
      </c>
      <c r="G1001" s="1" t="s">
        <v>80</v>
      </c>
      <c r="H1001" s="1" t="s">
        <v>3617</v>
      </c>
      <c r="I1001" s="1" t="s">
        <v>4495</v>
      </c>
      <c r="J1001" s="1" t="s">
        <v>3619</v>
      </c>
      <c r="K1001" s="1" t="s">
        <v>4495</v>
      </c>
      <c r="L1001" s="1" t="s">
        <v>4495</v>
      </c>
      <c r="M1001" s="1" t="s">
        <v>3620</v>
      </c>
      <c r="N1001" s="1" t="s">
        <v>3620</v>
      </c>
      <c r="O1001" s="1" t="s">
        <v>3621</v>
      </c>
      <c r="P1001" s="1" t="s">
        <v>3622</v>
      </c>
      <c r="Q1001" s="1" t="s">
        <v>7250</v>
      </c>
      <c r="R1001" s="1" t="s">
        <v>72</v>
      </c>
      <c r="S1001" s="1" t="s">
        <v>3624</v>
      </c>
      <c r="T1001" s="1" t="s">
        <v>3625</v>
      </c>
    </row>
    <row r="1002" s="1" customFormat="1" spans="1:20">
      <c r="A1002" s="1" t="s">
        <v>1553</v>
      </c>
      <c r="B1002" s="1" t="s">
        <v>79</v>
      </c>
      <c r="C1002" s="1" t="s">
        <v>7251</v>
      </c>
      <c r="D1002" s="1" t="s">
        <v>1555</v>
      </c>
      <c r="E1002" s="1" t="s">
        <v>1556</v>
      </c>
      <c r="F1002" s="1" t="s">
        <v>79</v>
      </c>
      <c r="G1002" s="1" t="s">
        <v>80</v>
      </c>
      <c r="H1002" s="1" t="s">
        <v>3617</v>
      </c>
      <c r="I1002" s="1" t="s">
        <v>5959</v>
      </c>
      <c r="J1002" s="1" t="s">
        <v>3619</v>
      </c>
      <c r="K1002" s="1" t="s">
        <v>5959</v>
      </c>
      <c r="L1002" s="1" t="s">
        <v>5959</v>
      </c>
      <c r="M1002" s="1" t="s">
        <v>3620</v>
      </c>
      <c r="N1002" s="1" t="s">
        <v>3620</v>
      </c>
      <c r="O1002" s="1" t="s">
        <v>3621</v>
      </c>
      <c r="P1002" s="1" t="s">
        <v>3622</v>
      </c>
      <c r="Q1002" s="1" t="s">
        <v>7252</v>
      </c>
      <c r="R1002" s="1" t="s">
        <v>72</v>
      </c>
      <c r="S1002" s="1" t="s">
        <v>3624</v>
      </c>
      <c r="T1002" s="1" t="s">
        <v>3625</v>
      </c>
    </row>
    <row r="1003" s="1" customFormat="1" spans="1:20">
      <c r="A1003" s="1" t="s">
        <v>3090</v>
      </c>
      <c r="B1003" s="1" t="s">
        <v>79</v>
      </c>
      <c r="C1003" s="1" t="s">
        <v>7253</v>
      </c>
      <c r="D1003" s="1" t="s">
        <v>3092</v>
      </c>
      <c r="E1003" s="1" t="s">
        <v>3093</v>
      </c>
      <c r="F1003" s="1" t="s">
        <v>79</v>
      </c>
      <c r="G1003" s="1" t="s">
        <v>80</v>
      </c>
      <c r="H1003" s="1" t="s">
        <v>3617</v>
      </c>
      <c r="I1003" s="1" t="s">
        <v>5316</v>
      </c>
      <c r="J1003" s="1" t="s">
        <v>3619</v>
      </c>
      <c r="K1003" s="1" t="s">
        <v>5316</v>
      </c>
      <c r="L1003" s="1" t="s">
        <v>5316</v>
      </c>
      <c r="M1003" s="1" t="s">
        <v>3620</v>
      </c>
      <c r="N1003" s="1" t="s">
        <v>3620</v>
      </c>
      <c r="O1003" s="1" t="s">
        <v>3621</v>
      </c>
      <c r="P1003" s="1" t="s">
        <v>3622</v>
      </c>
      <c r="Q1003" s="1" t="s">
        <v>7254</v>
      </c>
      <c r="R1003" s="1" t="s">
        <v>72</v>
      </c>
      <c r="S1003" s="1" t="s">
        <v>3624</v>
      </c>
      <c r="T1003" s="1" t="s">
        <v>3625</v>
      </c>
    </row>
    <row r="1004" s="1" customFormat="1" spans="1:20">
      <c r="A1004" s="1" t="s">
        <v>3488</v>
      </c>
      <c r="B1004" s="1" t="s">
        <v>79</v>
      </c>
      <c r="C1004" s="1" t="s">
        <v>7255</v>
      </c>
      <c r="D1004" s="1" t="s">
        <v>3490</v>
      </c>
      <c r="E1004" s="1" t="s">
        <v>3491</v>
      </c>
      <c r="F1004" s="1" t="s">
        <v>79</v>
      </c>
      <c r="G1004" s="1" t="s">
        <v>80</v>
      </c>
      <c r="H1004" s="1" t="s">
        <v>3617</v>
      </c>
      <c r="I1004" s="1" t="s">
        <v>7256</v>
      </c>
      <c r="J1004" s="1" t="s">
        <v>3619</v>
      </c>
      <c r="K1004" s="1" t="s">
        <v>7256</v>
      </c>
      <c r="L1004" s="1" t="s">
        <v>7256</v>
      </c>
      <c r="M1004" s="1" t="s">
        <v>3620</v>
      </c>
      <c r="N1004" s="1" t="s">
        <v>3620</v>
      </c>
      <c r="O1004" s="1" t="s">
        <v>3621</v>
      </c>
      <c r="P1004" s="1" t="s">
        <v>3622</v>
      </c>
      <c r="Q1004" s="1" t="s">
        <v>7257</v>
      </c>
      <c r="R1004" s="1" t="s">
        <v>72</v>
      </c>
      <c r="S1004" s="1" t="s">
        <v>3624</v>
      </c>
      <c r="T1004" s="1" t="s">
        <v>3625</v>
      </c>
    </row>
    <row r="1005" s="1" customFormat="1" spans="1:20">
      <c r="A1005" s="1" t="s">
        <v>650</v>
      </c>
      <c r="B1005" s="1" t="s">
        <v>79</v>
      </c>
      <c r="C1005" s="1" t="s">
        <v>7258</v>
      </c>
      <c r="D1005" s="1" t="s">
        <v>652</v>
      </c>
      <c r="E1005" s="1" t="s">
        <v>653</v>
      </c>
      <c r="F1005" s="1" t="s">
        <v>79</v>
      </c>
      <c r="G1005" s="1" t="s">
        <v>80</v>
      </c>
      <c r="H1005" s="1" t="s">
        <v>3617</v>
      </c>
      <c r="I1005" s="1" t="s">
        <v>6732</v>
      </c>
      <c r="J1005" s="1" t="s">
        <v>3619</v>
      </c>
      <c r="K1005" s="1" t="s">
        <v>6732</v>
      </c>
      <c r="L1005" s="1" t="s">
        <v>6732</v>
      </c>
      <c r="M1005" s="1" t="s">
        <v>3620</v>
      </c>
      <c r="N1005" s="1" t="s">
        <v>3620</v>
      </c>
      <c r="O1005" s="1" t="s">
        <v>3621</v>
      </c>
      <c r="P1005" s="1" t="s">
        <v>3622</v>
      </c>
      <c r="Q1005" s="1" t="s">
        <v>7259</v>
      </c>
      <c r="R1005" s="1" t="s">
        <v>72</v>
      </c>
      <c r="S1005" s="1" t="s">
        <v>3624</v>
      </c>
      <c r="T1005" s="1" t="s">
        <v>3625</v>
      </c>
    </row>
    <row r="1006" s="1" customFormat="1" spans="1:20">
      <c r="A1006" s="1" t="s">
        <v>7260</v>
      </c>
      <c r="B1006" s="1" t="s">
        <v>79</v>
      </c>
      <c r="C1006" s="1" t="s">
        <v>7261</v>
      </c>
      <c r="D1006" s="1" t="s">
        <v>7262</v>
      </c>
      <c r="E1006" s="1" t="s">
        <v>7263</v>
      </c>
      <c r="F1006" s="1" t="s">
        <v>79</v>
      </c>
      <c r="G1006" s="1" t="s">
        <v>80</v>
      </c>
      <c r="H1006" s="1" t="s">
        <v>3617</v>
      </c>
      <c r="I1006" s="1" t="s">
        <v>3621</v>
      </c>
      <c r="J1006" s="1" t="s">
        <v>3619</v>
      </c>
      <c r="K1006" s="1" t="s">
        <v>3621</v>
      </c>
      <c r="L1006" s="1" t="s">
        <v>3621</v>
      </c>
      <c r="M1006" s="1" t="s">
        <v>3620</v>
      </c>
      <c r="N1006" s="1" t="s">
        <v>3620</v>
      </c>
      <c r="O1006" s="1" t="s">
        <v>3621</v>
      </c>
      <c r="P1006" s="1" t="s">
        <v>3622</v>
      </c>
      <c r="Q1006" s="1" t="s">
        <v>7264</v>
      </c>
      <c r="R1006" s="1" t="s">
        <v>72</v>
      </c>
      <c r="S1006" s="1" t="s">
        <v>3624</v>
      </c>
      <c r="T1006" s="1" t="s">
        <v>3625</v>
      </c>
    </row>
    <row r="1007" s="1" customFormat="1" spans="1:20">
      <c r="A1007" s="1" t="s">
        <v>1475</v>
      </c>
      <c r="B1007" s="1" t="s">
        <v>79</v>
      </c>
      <c r="C1007" s="1" t="s">
        <v>7265</v>
      </c>
      <c r="D1007" s="1" t="s">
        <v>7266</v>
      </c>
      <c r="E1007" s="1" t="s">
        <v>1478</v>
      </c>
      <c r="F1007" s="1" t="s">
        <v>79</v>
      </c>
      <c r="G1007" s="1" t="s">
        <v>80</v>
      </c>
      <c r="H1007" s="1" t="s">
        <v>3617</v>
      </c>
      <c r="I1007" s="1" t="s">
        <v>6299</v>
      </c>
      <c r="J1007" s="1" t="s">
        <v>3619</v>
      </c>
      <c r="K1007" s="1" t="s">
        <v>6299</v>
      </c>
      <c r="L1007" s="1" t="s">
        <v>6299</v>
      </c>
      <c r="M1007" s="1" t="s">
        <v>3620</v>
      </c>
      <c r="N1007" s="1" t="s">
        <v>3620</v>
      </c>
      <c r="O1007" s="1" t="s">
        <v>3621</v>
      </c>
      <c r="P1007" s="1" t="s">
        <v>3622</v>
      </c>
      <c r="Q1007" s="1" t="s">
        <v>7267</v>
      </c>
      <c r="R1007" s="1" t="s">
        <v>72</v>
      </c>
      <c r="S1007" s="1" t="s">
        <v>3624</v>
      </c>
      <c r="T1007" s="1" t="s">
        <v>3625</v>
      </c>
    </row>
    <row r="1008" s="1" customFormat="1" spans="1:20">
      <c r="A1008" s="1" t="s">
        <v>7268</v>
      </c>
      <c r="B1008" s="1" t="s">
        <v>79</v>
      </c>
      <c r="C1008" s="1" t="s">
        <v>7269</v>
      </c>
      <c r="D1008" s="1" t="s">
        <v>7270</v>
      </c>
      <c r="E1008" s="1" t="s">
        <v>7271</v>
      </c>
      <c r="F1008" s="1" t="s">
        <v>79</v>
      </c>
      <c r="G1008" s="1" t="s">
        <v>80</v>
      </c>
      <c r="H1008" s="1" t="s">
        <v>3617</v>
      </c>
      <c r="I1008" s="1" t="s">
        <v>3621</v>
      </c>
      <c r="J1008" s="1" t="s">
        <v>3619</v>
      </c>
      <c r="K1008" s="1" t="s">
        <v>3621</v>
      </c>
      <c r="L1008" s="1" t="s">
        <v>3621</v>
      </c>
      <c r="M1008" s="1" t="s">
        <v>3620</v>
      </c>
      <c r="N1008" s="1" t="s">
        <v>3620</v>
      </c>
      <c r="O1008" s="1" t="s">
        <v>3621</v>
      </c>
      <c r="P1008" s="1" t="s">
        <v>3622</v>
      </c>
      <c r="Q1008" s="1" t="s">
        <v>7272</v>
      </c>
      <c r="R1008" s="1" t="s">
        <v>72</v>
      </c>
      <c r="S1008" s="1" t="s">
        <v>3624</v>
      </c>
      <c r="T1008" s="1" t="s">
        <v>3625</v>
      </c>
    </row>
    <row r="1009" s="1" customFormat="1" spans="1:20">
      <c r="A1009" s="1" t="s">
        <v>7273</v>
      </c>
      <c r="B1009" s="1" t="s">
        <v>79</v>
      </c>
      <c r="C1009" s="1" t="s">
        <v>7274</v>
      </c>
      <c r="D1009" s="1" t="s">
        <v>7275</v>
      </c>
      <c r="E1009" s="1" t="s">
        <v>7276</v>
      </c>
      <c r="F1009" s="1" t="s">
        <v>79</v>
      </c>
      <c r="G1009" s="1" t="s">
        <v>80</v>
      </c>
      <c r="H1009" s="1" t="s">
        <v>3617</v>
      </c>
      <c r="I1009" s="1" t="s">
        <v>5238</v>
      </c>
      <c r="J1009" s="1" t="s">
        <v>3619</v>
      </c>
      <c r="K1009" s="1" t="s">
        <v>5238</v>
      </c>
      <c r="L1009" s="1" t="s">
        <v>5238</v>
      </c>
      <c r="M1009" s="1" t="s">
        <v>3620</v>
      </c>
      <c r="N1009" s="1" t="s">
        <v>3620</v>
      </c>
      <c r="O1009" s="1" t="s">
        <v>3621</v>
      </c>
      <c r="P1009" s="1" t="s">
        <v>3622</v>
      </c>
      <c r="Q1009" s="1" t="s">
        <v>7277</v>
      </c>
      <c r="R1009" s="1" t="s">
        <v>72</v>
      </c>
      <c r="S1009" s="1" t="s">
        <v>3624</v>
      </c>
      <c r="T1009" s="1" t="s">
        <v>3625</v>
      </c>
    </row>
    <row r="1010" s="1" customFormat="1" spans="1:20">
      <c r="A1010" s="1" t="s">
        <v>7278</v>
      </c>
      <c r="B1010" s="1" t="s">
        <v>79</v>
      </c>
      <c r="C1010" s="1" t="s">
        <v>7279</v>
      </c>
      <c r="D1010" s="1" t="s">
        <v>7280</v>
      </c>
      <c r="E1010" s="1" t="s">
        <v>7281</v>
      </c>
      <c r="F1010" s="1" t="s">
        <v>79</v>
      </c>
      <c r="G1010" s="1" t="s">
        <v>80</v>
      </c>
      <c r="H1010" s="1" t="s">
        <v>3617</v>
      </c>
      <c r="I1010" s="1" t="s">
        <v>6357</v>
      </c>
      <c r="J1010" s="1" t="s">
        <v>3619</v>
      </c>
      <c r="K1010" s="1" t="s">
        <v>6357</v>
      </c>
      <c r="L1010" s="1" t="s">
        <v>6357</v>
      </c>
      <c r="M1010" s="1" t="s">
        <v>3620</v>
      </c>
      <c r="N1010" s="1" t="s">
        <v>3620</v>
      </c>
      <c r="O1010" s="1" t="s">
        <v>3621</v>
      </c>
      <c r="P1010" s="1" t="s">
        <v>3622</v>
      </c>
      <c r="Q1010" s="1" t="s">
        <v>7282</v>
      </c>
      <c r="R1010" s="1" t="s">
        <v>72</v>
      </c>
      <c r="S1010" s="1" t="s">
        <v>3624</v>
      </c>
      <c r="T1010" s="1" t="s">
        <v>3625</v>
      </c>
    </row>
    <row r="1011" s="1" customFormat="1" spans="1:20">
      <c r="A1011" s="1" t="s">
        <v>1084</v>
      </c>
      <c r="B1011" s="1" t="s">
        <v>79</v>
      </c>
      <c r="C1011" s="1" t="s">
        <v>7283</v>
      </c>
      <c r="D1011" s="1" t="s">
        <v>1086</v>
      </c>
      <c r="E1011" s="1" t="s">
        <v>1087</v>
      </c>
      <c r="F1011" s="1" t="s">
        <v>79</v>
      </c>
      <c r="G1011" s="1" t="s">
        <v>80</v>
      </c>
      <c r="H1011" s="1" t="s">
        <v>3617</v>
      </c>
      <c r="I1011" s="1" t="s">
        <v>3844</v>
      </c>
      <c r="J1011" s="1" t="s">
        <v>3619</v>
      </c>
      <c r="K1011" s="1" t="s">
        <v>3844</v>
      </c>
      <c r="L1011" s="1" t="s">
        <v>3844</v>
      </c>
      <c r="M1011" s="1" t="s">
        <v>3620</v>
      </c>
      <c r="N1011" s="1" t="s">
        <v>3620</v>
      </c>
      <c r="O1011" s="1" t="s">
        <v>3621</v>
      </c>
      <c r="P1011" s="1" t="s">
        <v>3622</v>
      </c>
      <c r="Q1011" s="1" t="s">
        <v>7284</v>
      </c>
      <c r="R1011" s="1" t="s">
        <v>72</v>
      </c>
      <c r="S1011" s="1" t="s">
        <v>3624</v>
      </c>
      <c r="T1011" s="1" t="s">
        <v>3625</v>
      </c>
    </row>
    <row r="1012" s="1" customFormat="1" spans="1:20">
      <c r="A1012" s="1" t="s">
        <v>2614</v>
      </c>
      <c r="B1012" s="1" t="s">
        <v>79</v>
      </c>
      <c r="C1012" s="1" t="s">
        <v>7285</v>
      </c>
      <c r="D1012" s="1" t="s">
        <v>2616</v>
      </c>
      <c r="E1012" s="1" t="s">
        <v>2617</v>
      </c>
      <c r="F1012" s="1" t="s">
        <v>79</v>
      </c>
      <c r="G1012" s="1" t="s">
        <v>80</v>
      </c>
      <c r="H1012" s="1" t="s">
        <v>3617</v>
      </c>
      <c r="I1012" s="1" t="s">
        <v>3757</v>
      </c>
      <c r="J1012" s="1" t="s">
        <v>3619</v>
      </c>
      <c r="K1012" s="1" t="s">
        <v>3757</v>
      </c>
      <c r="L1012" s="1" t="s">
        <v>3757</v>
      </c>
      <c r="M1012" s="1" t="s">
        <v>3620</v>
      </c>
      <c r="N1012" s="1" t="s">
        <v>3620</v>
      </c>
      <c r="O1012" s="1" t="s">
        <v>3621</v>
      </c>
      <c r="P1012" s="1" t="s">
        <v>3622</v>
      </c>
      <c r="Q1012" s="1" t="s">
        <v>7286</v>
      </c>
      <c r="R1012" s="1" t="s">
        <v>72</v>
      </c>
      <c r="S1012" s="1" t="s">
        <v>3624</v>
      </c>
      <c r="T1012" s="1" t="s">
        <v>3625</v>
      </c>
    </row>
    <row r="1013" s="1" customFormat="1" spans="1:20">
      <c r="A1013" s="1" t="s">
        <v>3105</v>
      </c>
      <c r="B1013" s="1" t="s">
        <v>79</v>
      </c>
      <c r="C1013" s="1" t="s">
        <v>7287</v>
      </c>
      <c r="D1013" s="1" t="s">
        <v>7288</v>
      </c>
      <c r="E1013" s="1" t="s">
        <v>3108</v>
      </c>
      <c r="F1013" s="1" t="s">
        <v>79</v>
      </c>
      <c r="G1013" s="1" t="s">
        <v>80</v>
      </c>
      <c r="H1013" s="1" t="s">
        <v>3617</v>
      </c>
      <c r="I1013" s="1" t="s">
        <v>7289</v>
      </c>
      <c r="J1013" s="1" t="s">
        <v>3619</v>
      </c>
      <c r="K1013" s="1" t="s">
        <v>7289</v>
      </c>
      <c r="L1013" s="1" t="s">
        <v>7289</v>
      </c>
      <c r="M1013" s="1" t="s">
        <v>3620</v>
      </c>
      <c r="N1013" s="1" t="s">
        <v>3620</v>
      </c>
      <c r="O1013" s="1" t="s">
        <v>3621</v>
      </c>
      <c r="P1013" s="1" t="s">
        <v>3622</v>
      </c>
      <c r="Q1013" s="1" t="s">
        <v>7290</v>
      </c>
      <c r="R1013" s="1" t="s">
        <v>72</v>
      </c>
      <c r="S1013" s="1" t="s">
        <v>3624</v>
      </c>
      <c r="T1013" s="1" t="s">
        <v>3625</v>
      </c>
    </row>
    <row r="1014" s="1" customFormat="1" spans="1:20">
      <c r="A1014" s="1" t="s">
        <v>7291</v>
      </c>
      <c r="B1014" s="1" t="s">
        <v>79</v>
      </c>
      <c r="C1014" s="1" t="s">
        <v>7292</v>
      </c>
      <c r="D1014" s="1" t="s">
        <v>7293</v>
      </c>
      <c r="E1014" s="1" t="s">
        <v>7294</v>
      </c>
      <c r="F1014" s="1" t="s">
        <v>79</v>
      </c>
      <c r="G1014" s="1" t="s">
        <v>80</v>
      </c>
      <c r="H1014" s="1" t="s">
        <v>3617</v>
      </c>
      <c r="I1014" s="1" t="s">
        <v>4987</v>
      </c>
      <c r="J1014" s="1" t="s">
        <v>3619</v>
      </c>
      <c r="K1014" s="1" t="s">
        <v>4987</v>
      </c>
      <c r="L1014" s="1" t="s">
        <v>4987</v>
      </c>
      <c r="M1014" s="1" t="s">
        <v>3620</v>
      </c>
      <c r="N1014" s="1" t="s">
        <v>3620</v>
      </c>
      <c r="O1014" s="1" t="s">
        <v>3621</v>
      </c>
      <c r="P1014" s="1" t="s">
        <v>3622</v>
      </c>
      <c r="Q1014" s="1" t="s">
        <v>7295</v>
      </c>
      <c r="R1014" s="1" t="s">
        <v>72</v>
      </c>
      <c r="S1014" s="1" t="s">
        <v>3624</v>
      </c>
      <c r="T1014" s="1" t="s">
        <v>3625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2021-05-08T10:07:35Z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411CD74FFDED4315893E18621789164C</vt:lpwstr>
  </property>
</Properties>
</file>