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对账!$A$1:$I$480</definedName>
  </definedNames>
  <calcPr calcId="144525"/>
</workbook>
</file>

<file path=xl/sharedStrings.xml><?xml version="1.0" encoding="utf-8"?>
<sst xmlns="http://schemas.openxmlformats.org/spreadsheetml/2006/main" count="25698" uniqueCount="4035">
  <si>
    <t>去哪儿网酒店预付对账单</t>
  </si>
  <si>
    <t>供应商名称：</t>
  </si>
  <si>
    <t>环球爱游</t>
  </si>
  <si>
    <t>结算周期：</t>
  </si>
  <si>
    <t>2021-05-08至2021-05-09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</si>
  <si>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</si>
  <si>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</si>
  <si>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</si>
  <si>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</si>
  <si>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</si>
  <si>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</si>
  <si>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</si>
  <si>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</si>
  <si>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</si>
  <si>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</si>
  <si>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</si>
  <si>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</si>
  <si>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</si>
  <si>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</si>
  <si>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</si>
  <si>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¥143,225.00</t>
  </si>
  <si>
    <t>¥19,265.00</t>
  </si>
  <si>
    <t>¥123,960.00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</si>
  <si>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</si>
  <si>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</si>
  <si>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</si>
  <si>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</si>
  <si>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</si>
  <si>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</si>
  <si>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</si>
  <si>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</si>
  <si>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</si>
  <si>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</si>
  <si>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</si>
  <si>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</si>
  <si>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</si>
  <si>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</si>
  <si>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</si>
  <si>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</si>
  <si>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</si>
  <si>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</si>
  <si>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</si>
  <si>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</si>
  <si>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</si>
  <si>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</si>
  <si>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</si>
  <si>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</si>
  <si>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</si>
  <si>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</si>
  <si>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</si>
  <si>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</si>
  <si>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</si>
  <si>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</si>
  <si>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</si>
  <si>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</si>
  <si>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</si>
  <si>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</si>
  <si>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</si>
  <si>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</si>
  <si>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</si>
  <si>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</si>
  <si>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</si>
  <si>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</si>
  <si>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</si>
  <si>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</si>
  <si>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</si>
  <si>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</si>
  <si>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</si>
  <si>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</si>
  <si>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102624687437</t>
  </si>
  <si>
    <t>酒店预付</t>
  </si>
  <si>
    <t>否</t>
  </si>
  <si>
    <t>普通</t>
  </si>
  <si>
    <t>268951187</t>
  </si>
  <si>
    <t>如家酒店(洛阳王城大道国花园店)</t>
  </si>
  <si>
    <t>1616855</t>
  </si>
  <si>
    <t>黑学政</t>
  </si>
  <si>
    <t>2021-05-06</t>
  </si>
  <si>
    <t>2021-05-07</t>
  </si>
  <si>
    <t>2021-05-08</t>
  </si>
  <si>
    <t>¥130.00</t>
  </si>
  <si>
    <t>¥17.00</t>
  </si>
  <si>
    <t>¥113.00</t>
  </si>
  <si>
    <t>标准双床房</t>
  </si>
  <si>
    <t>WEBSITE</t>
  </si>
  <si>
    <t>102617977468</t>
  </si>
  <si>
    <t>289838089</t>
  </si>
  <si>
    <t>锦江之星(徐州金鹰国际购物中心夹河东街店)</t>
  </si>
  <si>
    <t>孙啸天</t>
  </si>
  <si>
    <t>2021-04-29</t>
  </si>
  <si>
    <t>2021-05-09</t>
  </si>
  <si>
    <t>¥298.00</t>
  </si>
  <si>
    <t>¥40.00</t>
  </si>
  <si>
    <t>¥258.00</t>
  </si>
  <si>
    <t>商务房B</t>
  </si>
  <si>
    <t>102612414221</t>
  </si>
  <si>
    <t>275068983</t>
  </si>
  <si>
    <t>如家酒店·neo(上海新国际博览中心龙阳路地铁站店)</t>
  </si>
  <si>
    <t>陈德业</t>
  </si>
  <si>
    <t>2021-04-24</t>
  </si>
  <si>
    <t>¥1,806.00</t>
  </si>
  <si>
    <t>¥237.00</t>
  </si>
  <si>
    <t>¥1,569.00</t>
  </si>
  <si>
    <t>全新大床房(无窗)</t>
  </si>
  <si>
    <t>102622531171</t>
  </si>
  <si>
    <t>266553092</t>
  </si>
  <si>
    <t>7天连锁酒店(南京夫子庙地铁站景区店)</t>
  </si>
  <si>
    <t>李倩</t>
  </si>
  <si>
    <t>2021-05-04</t>
  </si>
  <si>
    <t>¥418.00</t>
  </si>
  <si>
    <t>¥56.00</t>
  </si>
  <si>
    <t>¥362.00</t>
  </si>
  <si>
    <t>自主大床房</t>
  </si>
  <si>
    <t>102622669954</t>
  </si>
  <si>
    <t>288770122</t>
  </si>
  <si>
    <t>孝感鑫金狮时尚酒店</t>
  </si>
  <si>
    <t>梁慧</t>
  </si>
  <si>
    <t>¥152.00</t>
  </si>
  <si>
    <t>¥20.00</t>
  </si>
  <si>
    <t>¥132.00</t>
  </si>
  <si>
    <t>豪华标间</t>
  </si>
  <si>
    <t>102623889332</t>
  </si>
  <si>
    <t>288656755</t>
  </si>
  <si>
    <t>索特来文艺酒店(温州南站店)</t>
  </si>
  <si>
    <t>李宜蔓</t>
  </si>
  <si>
    <t>2021-05-05</t>
  </si>
  <si>
    <t>¥849.00</t>
  </si>
  <si>
    <t>¥111.00</t>
  </si>
  <si>
    <t>¥738.00</t>
  </si>
  <si>
    <t>精品大床房</t>
  </si>
  <si>
    <t>102622061673</t>
  </si>
  <si>
    <t>275064522</t>
  </si>
  <si>
    <t>尚客优酒店(北京潘家园肿瘤医院店)</t>
  </si>
  <si>
    <t>郝建飞</t>
  </si>
  <si>
    <t>¥861.00</t>
  </si>
  <si>
    <t>¥114.00</t>
  </si>
  <si>
    <t>¥747.00</t>
  </si>
  <si>
    <t>商务标准间</t>
  </si>
  <si>
    <t>102624864812</t>
  </si>
  <si>
    <t>293482210</t>
  </si>
  <si>
    <t>五峰骏王大酒店</t>
  </si>
  <si>
    <t>曾崇高</t>
  </si>
  <si>
    <t>¥125.00</t>
  </si>
  <si>
    <t>¥108.00</t>
  </si>
  <si>
    <t>102624873702</t>
  </si>
  <si>
    <t>268959167</t>
  </si>
  <si>
    <t>锦江之星(无锡新区旺庄东路春潮商业街店)</t>
  </si>
  <si>
    <t>张莹莹</t>
  </si>
  <si>
    <t>¥179.00</t>
  </si>
  <si>
    <t>¥24.00</t>
  </si>
  <si>
    <t>¥155.00</t>
  </si>
  <si>
    <t>商务房b</t>
  </si>
  <si>
    <t>102624088664</t>
  </si>
  <si>
    <t>293925010</t>
  </si>
  <si>
    <t>格林豪泰(枣庄泰山路店)</t>
  </si>
  <si>
    <t>宿艳</t>
  </si>
  <si>
    <t>¥268.00</t>
  </si>
  <si>
    <t>¥36.00</t>
  </si>
  <si>
    <t>¥232.00</t>
  </si>
  <si>
    <t>大床房</t>
  </si>
  <si>
    <t>102623287974</t>
  </si>
  <si>
    <t>277399868</t>
  </si>
  <si>
    <t>格林豪泰(北京顺义新国展店)</t>
  </si>
  <si>
    <t>肖木平</t>
  </si>
  <si>
    <t>¥987.00</t>
  </si>
  <si>
    <t>¥129.00</t>
  </si>
  <si>
    <t>¥858.00</t>
  </si>
  <si>
    <t>标准间</t>
  </si>
  <si>
    <t>102624042903</t>
  </si>
  <si>
    <t>295813618</t>
  </si>
  <si>
    <t>如家酒店·neo(南京上海路地铁站朝天宫店)</t>
  </si>
  <si>
    <t>陈乃煜</t>
  </si>
  <si>
    <t>¥228.00</t>
  </si>
  <si>
    <t>¥30.00</t>
  </si>
  <si>
    <t>¥198.00</t>
  </si>
  <si>
    <t>全新商务房</t>
  </si>
  <si>
    <t>102624189427</t>
  </si>
  <si>
    <t>296761408</t>
  </si>
  <si>
    <t>武汉简爱时尚公寓</t>
  </si>
  <si>
    <t>字凤娟</t>
  </si>
  <si>
    <t>¥124.00</t>
  </si>
  <si>
    <t>¥107.00</t>
  </si>
  <si>
    <t>浪漫大床房</t>
  </si>
  <si>
    <t>102624961411</t>
  </si>
  <si>
    <t>295818178</t>
  </si>
  <si>
    <t>格林豪泰智选酒店(南通大学星光耀广场店)</t>
  </si>
  <si>
    <t>尚佳佳</t>
  </si>
  <si>
    <t>¥564.00</t>
  </si>
  <si>
    <t>¥75.00</t>
  </si>
  <si>
    <t>¥489.00</t>
  </si>
  <si>
    <t>特惠大床房</t>
  </si>
  <si>
    <t>102619429601</t>
  </si>
  <si>
    <t>277400042</t>
  </si>
  <si>
    <t>派酒店(张家口火车南站店)</t>
  </si>
  <si>
    <t>陈鑫</t>
  </si>
  <si>
    <t>2021-05-01</t>
  </si>
  <si>
    <t>¥483.00</t>
  </si>
  <si>
    <t>¥63.00</t>
  </si>
  <si>
    <t>¥420.00</t>
  </si>
  <si>
    <t>商务双床房</t>
  </si>
  <si>
    <t>102625884187</t>
  </si>
  <si>
    <t>268928621</t>
  </si>
  <si>
    <t>莫泰168(上海虹井路店)</t>
  </si>
  <si>
    <t>潘朋</t>
  </si>
  <si>
    <t>¥35.00</t>
  </si>
  <si>
    <t>¥233.00</t>
  </si>
  <si>
    <t>大床房b</t>
  </si>
  <si>
    <t>102625847530</t>
  </si>
  <si>
    <t>293925184</t>
  </si>
  <si>
    <t>格林豪泰(郑州铭功路人民公园贝壳酒店)</t>
  </si>
  <si>
    <t>徐静|杨祖希|牛彩云</t>
  </si>
  <si>
    <t>¥447.00</t>
  </si>
  <si>
    <t>¥60.00</t>
  </si>
  <si>
    <t>¥387.00</t>
  </si>
  <si>
    <t>双床房</t>
  </si>
  <si>
    <t>102626315656</t>
  </si>
  <si>
    <t>284944264</t>
  </si>
  <si>
    <t>维也纳国际酒店(南昌西站新建经开区店)</t>
  </si>
  <si>
    <t>曹爱荣</t>
  </si>
  <si>
    <t>¥262.00</t>
  </si>
  <si>
    <t>¥227.00</t>
  </si>
  <si>
    <t>至尊大床房</t>
  </si>
  <si>
    <t>102625230115</t>
  </si>
  <si>
    <t>296735320</t>
  </si>
  <si>
    <t>大邑杨柳的院子</t>
  </si>
  <si>
    <t>蒋雯</t>
  </si>
  <si>
    <t>¥244.00</t>
  </si>
  <si>
    <t>¥32.00</t>
  </si>
  <si>
    <t>¥212.00</t>
  </si>
  <si>
    <t>紫藤</t>
  </si>
  <si>
    <t>102625481355</t>
  </si>
  <si>
    <t>288768616</t>
  </si>
  <si>
    <t>重庆米格尔·金瑶酒店</t>
  </si>
  <si>
    <t>易红羽</t>
  </si>
  <si>
    <t>¥222.00</t>
  </si>
  <si>
    <t>¥29.00</t>
  </si>
  <si>
    <t>¥193.00</t>
  </si>
  <si>
    <t>豪华商务标间</t>
  </si>
  <si>
    <t>102625119446</t>
  </si>
  <si>
    <t>扶芳</t>
  </si>
  <si>
    <t>102626747725</t>
  </si>
  <si>
    <t>291216859</t>
  </si>
  <si>
    <t>台州景和商务酒店</t>
  </si>
  <si>
    <t>王秋芳</t>
  </si>
  <si>
    <t>¥218.00</t>
  </si>
  <si>
    <t>¥189.00</t>
  </si>
  <si>
    <t>精品标准间</t>
  </si>
  <si>
    <t>102626331273</t>
  </si>
  <si>
    <t>268935395</t>
  </si>
  <si>
    <t>格林豪泰(常州镇澄路小湖市场店)</t>
  </si>
  <si>
    <t>侯双锋</t>
  </si>
  <si>
    <t>¥180.00</t>
  </si>
  <si>
    <t>¥156.00</t>
  </si>
  <si>
    <t>102626726792</t>
  </si>
  <si>
    <t>294435403</t>
  </si>
  <si>
    <t>格林豪泰酒店(瑞金红都大道店)</t>
  </si>
  <si>
    <t>杨荣辉</t>
  </si>
  <si>
    <t>¥149.00</t>
  </si>
  <si>
    <t>普通大床房</t>
  </si>
  <si>
    <t>102622958148</t>
  </si>
  <si>
    <t>268932077</t>
  </si>
  <si>
    <t>长沙万家丽世贸酒店</t>
  </si>
  <si>
    <t>刘云晖|袁志康|岳志洪</t>
  </si>
  <si>
    <t>¥1,371.00</t>
  </si>
  <si>
    <t>¥1,191.00</t>
  </si>
  <si>
    <t>行政豪华大床房</t>
  </si>
  <si>
    <t>102626043196</t>
  </si>
  <si>
    <t>285960430</t>
  </si>
  <si>
    <t>乐山嘉中民宿酒店</t>
  </si>
  <si>
    <t>刘坤梅</t>
  </si>
  <si>
    <t>雅致大床房</t>
  </si>
  <si>
    <t>102626311735</t>
  </si>
  <si>
    <t>266556167</t>
  </si>
  <si>
    <t>广州鸿德国际酒店</t>
  </si>
  <si>
    <t>达乐</t>
  </si>
  <si>
    <t>¥559.00</t>
  </si>
  <si>
    <t>¥21.00</t>
  </si>
  <si>
    <t>¥538.00</t>
  </si>
  <si>
    <t>高级大床房</t>
  </si>
  <si>
    <t>102626030308</t>
  </si>
  <si>
    <t>297963493</t>
  </si>
  <si>
    <t>骏怡连锁酒店(海宁佳源广场店)</t>
  </si>
  <si>
    <t>王鑫</t>
  </si>
  <si>
    <t>¥122.00</t>
  </si>
  <si>
    <t>¥16.00</t>
  </si>
  <si>
    <t>¥106.00</t>
  </si>
  <si>
    <t>大床房（无窗）</t>
  </si>
  <si>
    <t>102626786790</t>
  </si>
  <si>
    <t>285928090</t>
  </si>
  <si>
    <t>格林豪泰(建湖欧堡利亚尊园店)</t>
  </si>
  <si>
    <t>朱清理</t>
  </si>
  <si>
    <t>¥159.00</t>
  </si>
  <si>
    <t>¥138.00</t>
  </si>
  <si>
    <t>商务大床房</t>
  </si>
  <si>
    <t>102626549333</t>
  </si>
  <si>
    <t>282601897</t>
  </si>
  <si>
    <t>维也纳酒店(合肥市庐江国际建材城店)</t>
  </si>
  <si>
    <t>李凯</t>
  </si>
  <si>
    <t>¥182.00</t>
  </si>
  <si>
    <t>¥165.00</t>
  </si>
  <si>
    <t>高级双床房</t>
  </si>
  <si>
    <t>102626161501</t>
  </si>
  <si>
    <t>298071331</t>
  </si>
  <si>
    <t>杭州君爵精品酒店</t>
  </si>
  <si>
    <t>农松田</t>
  </si>
  <si>
    <t>¥224.00</t>
  </si>
  <si>
    <t>¥194.00</t>
  </si>
  <si>
    <t>豪华标准间</t>
  </si>
  <si>
    <t>102626633358</t>
  </si>
  <si>
    <t>295813483</t>
  </si>
  <si>
    <t>蒲江翰台酒店</t>
  </si>
  <si>
    <t>郑明文</t>
  </si>
  <si>
    <t>¥183.00</t>
  </si>
  <si>
    <t>102626726486</t>
  </si>
  <si>
    <t>298081321</t>
  </si>
  <si>
    <t>贵定飞龙大酒店</t>
  </si>
  <si>
    <t>牟星溆</t>
  </si>
  <si>
    <t>¥135.00</t>
  </si>
  <si>
    <t>¥18.00</t>
  </si>
  <si>
    <t>¥117.00</t>
  </si>
  <si>
    <t>标准双人间</t>
  </si>
  <si>
    <t>102626514866</t>
  </si>
  <si>
    <t>295805383</t>
  </si>
  <si>
    <t>金堂念家公寓</t>
  </si>
  <si>
    <t>王伟飞</t>
  </si>
  <si>
    <t>¥134.00</t>
  </si>
  <si>
    <t>豪华大圆床</t>
  </si>
  <si>
    <t>102626122409</t>
  </si>
  <si>
    <t>288760753</t>
  </si>
  <si>
    <t>广州万佳商务酒店</t>
  </si>
  <si>
    <t>窦晓丽</t>
  </si>
  <si>
    <t>¥101.00</t>
  </si>
  <si>
    <t>标准大床房</t>
  </si>
  <si>
    <t>102626567643</t>
  </si>
  <si>
    <t>296760985</t>
  </si>
  <si>
    <t>浏阳莱茵茉莉假日酒店</t>
  </si>
  <si>
    <t>张刚</t>
  </si>
  <si>
    <t>¥255.00</t>
  </si>
  <si>
    <t>¥34.00</t>
  </si>
  <si>
    <t>¥221.00</t>
  </si>
  <si>
    <t>豪华大床房</t>
  </si>
  <si>
    <t>102626287524</t>
  </si>
  <si>
    <t>266550155</t>
  </si>
  <si>
    <t>苏州礼顿酒店</t>
  </si>
  <si>
    <t>吴鹏</t>
  </si>
  <si>
    <t>¥340.00</t>
  </si>
  <si>
    <t>¥45.00</t>
  </si>
  <si>
    <t>¥295.00</t>
  </si>
  <si>
    <t>豪华双床房</t>
  </si>
  <si>
    <t>102626783396</t>
  </si>
  <si>
    <t>301611976</t>
  </si>
  <si>
    <t>麗枫酒店(茂名电白万达广场店)</t>
  </si>
  <si>
    <t>钟月娥</t>
  </si>
  <si>
    <t>102626835639</t>
  </si>
  <si>
    <t>289836442</t>
  </si>
  <si>
    <t>锦江之星(沛县汉城路店)</t>
  </si>
  <si>
    <t>胡响军</t>
  </si>
  <si>
    <t>标准房B</t>
  </si>
  <si>
    <t>102626514685</t>
  </si>
  <si>
    <t>266544539</t>
  </si>
  <si>
    <t>西安湘子门青年旅舍</t>
  </si>
  <si>
    <t>付鹏飞</t>
  </si>
  <si>
    <t>¥141.00</t>
  </si>
  <si>
    <t>¥19.00</t>
  </si>
  <si>
    <t>特色怀旧炕房</t>
  </si>
  <si>
    <t>102601374629</t>
  </si>
  <si>
    <t>278592738</t>
  </si>
  <si>
    <t>城市便捷酒店(深圳机场北国际会展中心店)</t>
  </si>
  <si>
    <t>刘美燕</t>
  </si>
  <si>
    <t>2021-04-13</t>
  </si>
  <si>
    <t>¥1,758.00</t>
  </si>
  <si>
    <t>¥231.00</t>
  </si>
  <si>
    <t>¥1,527.00</t>
  </si>
  <si>
    <t>102607338799</t>
  </si>
  <si>
    <t>268934237</t>
  </si>
  <si>
    <t>青岛红树林度假世界(珊瑚酒店)</t>
  </si>
  <si>
    <t>阚娜</t>
  </si>
  <si>
    <t>2021-04-19</t>
  </si>
  <si>
    <t>¥55.00</t>
  </si>
  <si>
    <t>¥365.00</t>
  </si>
  <si>
    <t>高级景观大床房</t>
  </si>
  <si>
    <t>102622805607</t>
  </si>
  <si>
    <t>288644779</t>
  </si>
  <si>
    <t>十堰都市阳光商务宾馆</t>
  </si>
  <si>
    <t>胡晓阳</t>
  </si>
  <si>
    <t>单人间</t>
  </si>
  <si>
    <t>102614820935</t>
  </si>
  <si>
    <t>291212482</t>
  </si>
  <si>
    <t>扬州古运河东关街亚朵酒店</t>
  </si>
  <si>
    <t>罗玮</t>
  </si>
  <si>
    <t>2021-04-26</t>
  </si>
  <si>
    <t>¥758.00</t>
  </si>
  <si>
    <t>¥100.00</t>
  </si>
  <si>
    <t>¥658.00</t>
  </si>
  <si>
    <t>几木双床房</t>
  </si>
  <si>
    <t>102626417506</t>
  </si>
  <si>
    <t>268932131</t>
  </si>
  <si>
    <t>宁波天天如家宾馆</t>
  </si>
  <si>
    <t>陈英杰</t>
  </si>
  <si>
    <t>¥157.00</t>
  </si>
  <si>
    <t>¥136.00</t>
  </si>
  <si>
    <t>102626291491</t>
  </si>
  <si>
    <t>311333326</t>
  </si>
  <si>
    <t>遵化满八旗农家院</t>
  </si>
  <si>
    <t>孙嵌嵌</t>
  </si>
  <si>
    <t>¥118.00</t>
  </si>
  <si>
    <t>¥102.00</t>
  </si>
  <si>
    <t>木屋标准间</t>
  </si>
  <si>
    <t>102626324404</t>
  </si>
  <si>
    <t>288751855</t>
  </si>
  <si>
    <t>布丁严选(杭州西湖和平会展中心打铁关地铁站店)</t>
  </si>
  <si>
    <t>张立三</t>
  </si>
  <si>
    <t>102624278656</t>
  </si>
  <si>
    <t>316422952</t>
  </si>
  <si>
    <t>景德镇度酒店</t>
  </si>
  <si>
    <t>冯雪扬</t>
  </si>
  <si>
    <t>¥801.00</t>
  </si>
  <si>
    <t>¥105.00</t>
  </si>
  <si>
    <t>¥696.00</t>
  </si>
  <si>
    <t>度·北欧轻奢双床房</t>
  </si>
  <si>
    <t>102626837538</t>
  </si>
  <si>
    <t>294996601</t>
  </si>
  <si>
    <t>林芝汉臣酒店</t>
  </si>
  <si>
    <t>龙欣欣</t>
  </si>
  <si>
    <t>102625606114</t>
  </si>
  <si>
    <t>刘原</t>
  </si>
  <si>
    <t>102625765056</t>
  </si>
  <si>
    <t>297709930</t>
  </si>
  <si>
    <t>IU酒店(丰都鬼城店)</t>
  </si>
  <si>
    <t>刘燕</t>
  </si>
  <si>
    <t>小U·精致大床房</t>
  </si>
  <si>
    <t>102625271964</t>
  </si>
  <si>
    <t>289839319</t>
  </si>
  <si>
    <t>7天连锁酒店(攸县攸衡路湘东大市场店)</t>
  </si>
  <si>
    <t>李国庆</t>
  </si>
  <si>
    <t>¥15.00</t>
  </si>
  <si>
    <t>¥99.00</t>
  </si>
  <si>
    <t>经济房</t>
  </si>
  <si>
    <t>102625102567</t>
  </si>
  <si>
    <t>296996869</t>
  </si>
  <si>
    <t>窝趣服务式公寓(衡阳师范学院高铁站店)</t>
  </si>
  <si>
    <t>李美英</t>
  </si>
  <si>
    <t>¥158.00</t>
  </si>
  <si>
    <t>¥137.00</t>
  </si>
  <si>
    <t>格调大床房</t>
  </si>
  <si>
    <t>102625122715</t>
  </si>
  <si>
    <t>266546372</t>
  </si>
  <si>
    <t>7天连锁酒店(杭州城站火车站店)</t>
  </si>
  <si>
    <t>唐礼勇</t>
  </si>
  <si>
    <t>¥161.00</t>
  </si>
  <si>
    <t>¥140.00</t>
  </si>
  <si>
    <t>102625713636</t>
  </si>
  <si>
    <t>296762260</t>
  </si>
  <si>
    <t>长沙林宇酒店</t>
  </si>
  <si>
    <t>王巾眉</t>
  </si>
  <si>
    <t>¥176.00</t>
  </si>
  <si>
    <t>¥23.00</t>
  </si>
  <si>
    <t>¥153.00</t>
  </si>
  <si>
    <t>102625579559</t>
  </si>
  <si>
    <t>293924926</t>
  </si>
  <si>
    <t>格林豪泰(威海世昌大道店)</t>
  </si>
  <si>
    <t>彭艳</t>
  </si>
  <si>
    <t>¥145.00</t>
  </si>
  <si>
    <t>¥126.00</t>
  </si>
  <si>
    <t>102625742964</t>
  </si>
  <si>
    <t>296997703</t>
  </si>
  <si>
    <t>麗枫酒店(武汉欢乐谷仁和路地铁站店)</t>
  </si>
  <si>
    <t>杨凯</t>
  </si>
  <si>
    <t>¥311.00</t>
  </si>
  <si>
    <t>¥41.00</t>
  </si>
  <si>
    <t>¥270.00</t>
  </si>
  <si>
    <t>102626938281</t>
  </si>
  <si>
    <t>298078657</t>
  </si>
  <si>
    <t>尚客优快捷酒店(泰州金港中路店)</t>
  </si>
  <si>
    <t>孔健</t>
  </si>
  <si>
    <t>¥143.00</t>
  </si>
  <si>
    <t>102621385395</t>
  </si>
  <si>
    <t>286117276</t>
  </si>
  <si>
    <t>7天优品(杭州西湖湖滨店)</t>
  </si>
  <si>
    <t>周楠</t>
  </si>
  <si>
    <t>2021-05-03</t>
  </si>
  <si>
    <t>¥230.00</t>
  </si>
  <si>
    <t>¥200.00</t>
  </si>
  <si>
    <t>优品大床房</t>
  </si>
  <si>
    <t>102624820747</t>
  </si>
  <si>
    <t>295814908</t>
  </si>
  <si>
    <t>贝壳酒店(开封晋安路汴西湖万达广场店)</t>
  </si>
  <si>
    <t>李伟</t>
  </si>
  <si>
    <t>102624490419</t>
  </si>
  <si>
    <t>266551808</t>
  </si>
  <si>
    <t>7天连锁酒店(乐昌大润发店)</t>
  </si>
  <si>
    <t>侯世峰</t>
  </si>
  <si>
    <t>¥121.00</t>
  </si>
  <si>
    <t>102624505838</t>
  </si>
  <si>
    <t>296997520</t>
  </si>
  <si>
    <t>格林豪泰智选酒店(合肥滨湖高速时代广场店)</t>
  </si>
  <si>
    <t>吴怡霖</t>
  </si>
  <si>
    <t>¥201.00</t>
  </si>
  <si>
    <t>¥27.00</t>
  </si>
  <si>
    <t>¥174.00</t>
  </si>
  <si>
    <t>大床房(无窗)</t>
  </si>
  <si>
    <t>102624529292</t>
  </si>
  <si>
    <t>293485453</t>
  </si>
  <si>
    <t>绵阳思源世纪酒店</t>
  </si>
  <si>
    <t>李福</t>
  </si>
  <si>
    <t>¥164.00</t>
  </si>
  <si>
    <t>¥22.00</t>
  </si>
  <si>
    <t>¥142.00</t>
  </si>
  <si>
    <t>豪华单间</t>
  </si>
  <si>
    <t>102624682685</t>
  </si>
  <si>
    <t>288757855</t>
  </si>
  <si>
    <t>长沙富华大酒店</t>
  </si>
  <si>
    <t>蔡薇</t>
  </si>
  <si>
    <t>¥209.00</t>
  </si>
  <si>
    <t>¥28.00</t>
  </si>
  <si>
    <t>¥181.00</t>
  </si>
  <si>
    <t>102624567420</t>
  </si>
  <si>
    <t>278592432</t>
  </si>
  <si>
    <t>城市便捷酒店(重庆江北机场T3航站楼店)</t>
  </si>
  <si>
    <t>施吉涛</t>
  </si>
  <si>
    <t>¥148.00</t>
  </si>
  <si>
    <t>¥128.00</t>
  </si>
  <si>
    <t>玲珑房(无窗)</t>
  </si>
  <si>
    <t>102624342325</t>
  </si>
  <si>
    <t>胡锦芳</t>
  </si>
  <si>
    <t>¥178.00</t>
  </si>
  <si>
    <t>¥154.00</t>
  </si>
  <si>
    <t>102624180884</t>
  </si>
  <si>
    <t>293480698</t>
  </si>
  <si>
    <t>如家商旅酒店(南充西华师范大学店)</t>
  </si>
  <si>
    <t>兰万强</t>
  </si>
  <si>
    <t>¥216.00</t>
  </si>
  <si>
    <t>¥187.00</t>
  </si>
  <si>
    <t>商旅高级商务房</t>
  </si>
  <si>
    <t>102626580829</t>
  </si>
  <si>
    <t>288640570</t>
  </si>
  <si>
    <t>西安悦来服务公寓酒店</t>
  </si>
  <si>
    <t>韩永兰</t>
  </si>
  <si>
    <t>¥109.00</t>
  </si>
  <si>
    <t>致家温馨大床房</t>
  </si>
  <si>
    <t>102626765645</t>
  </si>
  <si>
    <t>285961105</t>
  </si>
  <si>
    <t>如家商旅酒店(白山民中街店)</t>
  </si>
  <si>
    <t>曲明辉</t>
  </si>
  <si>
    <t>¥241.00</t>
  </si>
  <si>
    <t>商旅家庭房</t>
  </si>
  <si>
    <t>102626785329</t>
  </si>
  <si>
    <t>298575691</t>
  </si>
  <si>
    <t>如家驿居酒店(北京三里河儿童医院店)</t>
  </si>
  <si>
    <t>柴强</t>
  </si>
  <si>
    <t>¥302.00</t>
  </si>
  <si>
    <t>驿居商务房</t>
  </si>
  <si>
    <t>102626010206</t>
  </si>
  <si>
    <t>268924037</t>
  </si>
  <si>
    <t>白城芭比伦酒店</t>
  </si>
  <si>
    <t>魏青</t>
  </si>
  <si>
    <t>美式大床房</t>
  </si>
  <si>
    <t>102626720601</t>
  </si>
  <si>
    <t>288765673</t>
  </si>
  <si>
    <t>杭州丽阁酒店</t>
  </si>
  <si>
    <t>王建亮</t>
  </si>
  <si>
    <t>¥133.00</t>
  </si>
  <si>
    <t>¥115.00</t>
  </si>
  <si>
    <t>经济大床房</t>
  </si>
  <si>
    <t>102624424974</t>
  </si>
  <si>
    <t>316424566</t>
  </si>
  <si>
    <t>广州学生主题公寓</t>
  </si>
  <si>
    <t>肖芊芊</t>
  </si>
  <si>
    <t>¥147.00</t>
  </si>
  <si>
    <t>¥127.00</t>
  </si>
  <si>
    <t>爱心情趣水床房</t>
  </si>
  <si>
    <t>102626299313</t>
  </si>
  <si>
    <t>朱懿</t>
  </si>
  <si>
    <t>¥120.00</t>
  </si>
  <si>
    <t>¥104.00</t>
  </si>
  <si>
    <t>102626339564</t>
  </si>
  <si>
    <t>266546369</t>
  </si>
  <si>
    <t>丽江实力希尔顿花园酒店</t>
  </si>
  <si>
    <t>王泽华</t>
  </si>
  <si>
    <t>¥492.00</t>
  </si>
  <si>
    <t>¥65.00</t>
  </si>
  <si>
    <t>¥427.00</t>
  </si>
  <si>
    <t>花园大床房</t>
  </si>
  <si>
    <t>102618211493</t>
  </si>
  <si>
    <t>266548922</t>
  </si>
  <si>
    <t>IU酒店(广州中大北门广场店)</t>
  </si>
  <si>
    <t>杜雨茜</t>
  </si>
  <si>
    <t>2021-04-30</t>
  </si>
  <si>
    <t>¥446.00</t>
  </si>
  <si>
    <t>¥59.00</t>
  </si>
  <si>
    <t>小U·舒适双床房</t>
  </si>
  <si>
    <t>102626074282</t>
  </si>
  <si>
    <t>268935035</t>
  </si>
  <si>
    <t>莫泰168(上海虹桥国家会展中心华江公路店)</t>
  </si>
  <si>
    <t>赵庆</t>
  </si>
  <si>
    <t>¥195.00</t>
  </si>
  <si>
    <t>¥26.00</t>
  </si>
  <si>
    <t>¥169.00</t>
  </si>
  <si>
    <t>标准房</t>
  </si>
  <si>
    <t>102626687235</t>
  </si>
  <si>
    <t>288655984</t>
  </si>
  <si>
    <t>贵阳良家文庭花园酒店</t>
  </si>
  <si>
    <t>罗明青</t>
  </si>
  <si>
    <t>花园景观精品双床房</t>
  </si>
  <si>
    <t>102625130227</t>
  </si>
  <si>
    <t>297000301</t>
  </si>
  <si>
    <t>ZMAX HOTELS(天津五大道西南楼地铁站店)</t>
  </si>
  <si>
    <t>刘春富</t>
  </si>
  <si>
    <t>¥281.00</t>
  </si>
  <si>
    <t>¥37.00</t>
  </si>
  <si>
    <t>一张床 l</t>
  </si>
  <si>
    <t>102626147844</t>
  </si>
  <si>
    <t>286116706</t>
  </si>
  <si>
    <t>麗枫酒店(普宁国际商品城店)</t>
  </si>
  <si>
    <t>吴姗姗</t>
  </si>
  <si>
    <t>¥250.00</t>
  </si>
  <si>
    <t>¥33.00</t>
  </si>
  <si>
    <t>¥217.00</t>
  </si>
  <si>
    <t>102619725877</t>
  </si>
  <si>
    <t>韩仙仙</t>
  </si>
  <si>
    <t>¥168.00</t>
  </si>
  <si>
    <t>¥146.00</t>
  </si>
  <si>
    <t>102619461569</t>
  </si>
  <si>
    <t>289839277</t>
  </si>
  <si>
    <t>锦江之星(石家庄开发区店)</t>
  </si>
  <si>
    <t>黄秋怡</t>
  </si>
  <si>
    <t>¥376.00</t>
  </si>
  <si>
    <t>¥50.00</t>
  </si>
  <si>
    <t>¥326.00</t>
  </si>
  <si>
    <t>标准房b</t>
  </si>
  <si>
    <t>102620028957</t>
  </si>
  <si>
    <t>288658960</t>
  </si>
  <si>
    <t>麗枫酒店(咸宁同惠广场店)</t>
  </si>
  <si>
    <t>曾可欣</t>
  </si>
  <si>
    <t>2021-05-02</t>
  </si>
  <si>
    <t>¥325.00</t>
  </si>
  <si>
    <t>¥43.00</t>
  </si>
  <si>
    <t>¥282.00</t>
  </si>
  <si>
    <t>102616211675</t>
  </si>
  <si>
    <t>316425154</t>
  </si>
  <si>
    <t>骏怡连锁酒店(上海浦东新区滴水湖店)</t>
  </si>
  <si>
    <t>张鑫航</t>
  </si>
  <si>
    <t>2021-04-28</t>
  </si>
  <si>
    <t>102622331447</t>
  </si>
  <si>
    <t>297704677</t>
  </si>
  <si>
    <t>派柏·云酒店(广州从化区街口店)</t>
  </si>
  <si>
    <t>黄凯薇</t>
  </si>
  <si>
    <t>¥163.00</t>
  </si>
  <si>
    <t>102622566936</t>
  </si>
  <si>
    <t>311329072</t>
  </si>
  <si>
    <t>正定薰衣草主题酒店</t>
  </si>
  <si>
    <t>李淏</t>
  </si>
  <si>
    <t>102612474898</t>
  </si>
  <si>
    <t>268956914</t>
  </si>
  <si>
    <t>连云港时代广场亚朵酒店</t>
  </si>
  <si>
    <t>雷凯欣</t>
  </si>
  <si>
    <t>¥370.00</t>
  </si>
  <si>
    <t>¥49.00</t>
  </si>
  <si>
    <t>¥321.00</t>
  </si>
  <si>
    <t>102623121303</t>
  </si>
  <si>
    <t>268933502</t>
  </si>
  <si>
    <t>如家酒店(上海人民广场福州路上海书城店)</t>
  </si>
  <si>
    <t>杨丽燕</t>
  </si>
  <si>
    <t>¥702.00</t>
  </si>
  <si>
    <t>¥94.00</t>
  </si>
  <si>
    <t>¥608.00</t>
  </si>
  <si>
    <t>净馨大床房</t>
  </si>
  <si>
    <t>102625227713</t>
  </si>
  <si>
    <t>297988717</t>
  </si>
  <si>
    <t>酒泉龙鼎商务宾馆</t>
  </si>
  <si>
    <t>郭远勤</t>
  </si>
  <si>
    <t>102624461458</t>
  </si>
  <si>
    <t>268937987</t>
  </si>
  <si>
    <t>如家酒店(洛阳龙门石窟高铁站店)</t>
  </si>
  <si>
    <t>杨宝娥</t>
  </si>
  <si>
    <t>102624901261</t>
  </si>
  <si>
    <t>颜晓艳</t>
  </si>
  <si>
    <t>102624633257</t>
  </si>
  <si>
    <t>288626425</t>
  </si>
  <si>
    <t>濮阳友谊宾馆</t>
  </si>
  <si>
    <t>罗剑</t>
  </si>
  <si>
    <t>¥444.00</t>
  </si>
  <si>
    <t>¥384.00</t>
  </si>
  <si>
    <t>商务标间</t>
  </si>
  <si>
    <t>102624613713</t>
  </si>
  <si>
    <t>298098370</t>
  </si>
  <si>
    <t>如家酒店·neo(上海世纪公园店)</t>
  </si>
  <si>
    <t>唐洪福</t>
  </si>
  <si>
    <t>¥312.00</t>
  </si>
  <si>
    <t>¥271.00</t>
  </si>
  <si>
    <t>全新双床房</t>
  </si>
  <si>
    <t>102626783361</t>
  </si>
  <si>
    <t>296760502</t>
  </si>
  <si>
    <t>简阳天湖酒店</t>
  </si>
  <si>
    <t>胡钰梅</t>
  </si>
  <si>
    <t>¥170.00</t>
  </si>
  <si>
    <t>102626859491</t>
  </si>
  <si>
    <t>268953923</t>
  </si>
  <si>
    <t>邂逅风情主题酒店(重庆江北机场店)</t>
  </si>
  <si>
    <t>熊森林</t>
  </si>
  <si>
    <t>浪漫印象大床房</t>
  </si>
  <si>
    <t>102626091558</t>
  </si>
  <si>
    <t>286758457</t>
  </si>
  <si>
    <t>格林豪泰酒店(灵璧奇石公园店)</t>
  </si>
  <si>
    <t>吴刚|翟程|洪成龙</t>
  </si>
  <si>
    <t>¥480.00</t>
  </si>
  <si>
    <t>¥417.00</t>
  </si>
  <si>
    <t>特色大床房</t>
  </si>
  <si>
    <t>102626590903</t>
  </si>
  <si>
    <t>277400346</t>
  </si>
  <si>
    <t>格林豪泰酒店(唐山京哈高速唐山北出口商务店)</t>
  </si>
  <si>
    <t>王振垒</t>
  </si>
  <si>
    <t>102626896756</t>
  </si>
  <si>
    <t>297710803</t>
  </si>
  <si>
    <t>天悦宾馆(长沙望城店)</t>
  </si>
  <si>
    <t>黄猜</t>
  </si>
  <si>
    <t>商务单人间</t>
  </si>
  <si>
    <t>102626546337</t>
  </si>
  <si>
    <t>288655990</t>
  </si>
  <si>
    <t>天津红宇快捷宾馆</t>
  </si>
  <si>
    <t>刘佳</t>
  </si>
  <si>
    <t>¥110.00</t>
  </si>
  <si>
    <t>102624182176</t>
  </si>
  <si>
    <t>¥225.00</t>
  </si>
  <si>
    <t>家庭房</t>
  </si>
  <si>
    <t>102626084321</t>
  </si>
  <si>
    <t>288762043</t>
  </si>
  <si>
    <t>武汉鑫地源宾馆</t>
  </si>
  <si>
    <t>石源嵩</t>
  </si>
  <si>
    <t>¥123.00</t>
  </si>
  <si>
    <t>特惠房</t>
  </si>
  <si>
    <t>102625696634</t>
  </si>
  <si>
    <t>288652975</t>
  </si>
  <si>
    <t>长沙筷乐梅溪宾馆</t>
  </si>
  <si>
    <t>王玛梦伊</t>
  </si>
  <si>
    <t>豪华双人间</t>
  </si>
  <si>
    <t>102626089100</t>
  </si>
  <si>
    <t>289838797</t>
  </si>
  <si>
    <t>锦江之星(沈阳张士中央大街店)</t>
  </si>
  <si>
    <t>宋涛</t>
  </si>
  <si>
    <t>¥171.00</t>
  </si>
  <si>
    <t>102626544012</t>
  </si>
  <si>
    <t>289838593</t>
  </si>
  <si>
    <t>7天连锁酒店(贵阳黔灵山延安西路店)</t>
  </si>
  <si>
    <t>杨俊</t>
  </si>
  <si>
    <t>102625044205</t>
  </si>
  <si>
    <t>316419349</t>
  </si>
  <si>
    <t>北京隆满源宾馆</t>
  </si>
  <si>
    <t>陈鹏</t>
  </si>
  <si>
    <t>¥31.00</t>
  </si>
  <si>
    <t>102626795689</t>
  </si>
  <si>
    <t>297968458</t>
  </si>
  <si>
    <t>美林酒店(东阳银泰城店)</t>
  </si>
  <si>
    <t>刘四平</t>
  </si>
  <si>
    <t>舒适大床房</t>
  </si>
  <si>
    <t>102626852068</t>
  </si>
  <si>
    <t>298100986</t>
  </si>
  <si>
    <t>唐县金泰国际酒店</t>
  </si>
  <si>
    <t>刘荣富</t>
  </si>
  <si>
    <t>¥197.00</t>
  </si>
  <si>
    <t>102626639937</t>
  </si>
  <si>
    <t>294440011</t>
  </si>
  <si>
    <t>格盟酒店(砀山梨花广场店)</t>
  </si>
  <si>
    <t>刘小伟</t>
  </si>
  <si>
    <t>102626546130</t>
  </si>
  <si>
    <t>297979966</t>
  </si>
  <si>
    <t>岫岩佳泰温泉宾馆</t>
  </si>
  <si>
    <t>李城蹊</t>
  </si>
  <si>
    <t>102626275287</t>
  </si>
  <si>
    <t>295026322</t>
  </si>
  <si>
    <t>北京舜和嘉和旅馆</t>
  </si>
  <si>
    <t>高睿</t>
  </si>
  <si>
    <t>普通大床房(无窗)(公共卫浴)</t>
  </si>
  <si>
    <t>102626440809</t>
  </si>
  <si>
    <t>282709045</t>
  </si>
  <si>
    <t>锦江之星风尚(中山湖滨路店)</t>
  </si>
  <si>
    <t>熊程远</t>
  </si>
  <si>
    <t>商务房A</t>
  </si>
  <si>
    <t>102625673661</t>
  </si>
  <si>
    <t>277286253</t>
  </si>
  <si>
    <t>格林豪泰(常州牛塘亚邦中路店)</t>
  </si>
  <si>
    <t>薛峰</t>
  </si>
  <si>
    <t>¥382.00</t>
  </si>
  <si>
    <t>¥332.00</t>
  </si>
  <si>
    <t>102626181153</t>
  </si>
  <si>
    <t>271517393</t>
  </si>
  <si>
    <t>成都安仁福朋喜来登酒店</t>
  </si>
  <si>
    <t>向宝林</t>
  </si>
  <si>
    <t>¥506.00</t>
  </si>
  <si>
    <t>¥66.00</t>
  </si>
  <si>
    <t>¥440.00</t>
  </si>
  <si>
    <t>传统大床客房</t>
  </si>
  <si>
    <t>102626291344</t>
  </si>
  <si>
    <t>294438946</t>
  </si>
  <si>
    <t>格林豪泰酒店(成县汽车站店)</t>
  </si>
  <si>
    <t>张宏伟</t>
  </si>
  <si>
    <t>102624356853</t>
  </si>
  <si>
    <t>277399880</t>
  </si>
  <si>
    <t>锦江之星(武汉江汉路地铁站大洋百货店)</t>
  </si>
  <si>
    <t>王志博</t>
  </si>
  <si>
    <t>¥184.00</t>
  </si>
  <si>
    <t>¥160.00</t>
  </si>
  <si>
    <t>商务标准房A</t>
  </si>
  <si>
    <t>102567407294</t>
  </si>
  <si>
    <t>271512644</t>
  </si>
  <si>
    <t>海南金色阳光温泉度假酒店</t>
  </si>
  <si>
    <t>张翔</t>
  </si>
  <si>
    <t>2021-03-10</t>
  </si>
  <si>
    <t>¥1,167.00</t>
  </si>
  <si>
    <t>¥1,014.00</t>
  </si>
  <si>
    <t>高级海景双床房</t>
  </si>
  <si>
    <t>102620171570</t>
  </si>
  <si>
    <t>294444052</t>
  </si>
  <si>
    <t>格林豪泰智选酒店(大厂影视城店)</t>
  </si>
  <si>
    <t>郭瑞琦</t>
  </si>
  <si>
    <t>¥724.00</t>
  </si>
  <si>
    <t>¥625.00</t>
  </si>
  <si>
    <t>普通双床房</t>
  </si>
  <si>
    <t>102621340395</t>
  </si>
  <si>
    <t>285928525</t>
  </si>
  <si>
    <t>格林豪泰(威海北站海水浴场店)</t>
  </si>
  <si>
    <t>聂才芝</t>
  </si>
  <si>
    <t>¥139.00</t>
  </si>
  <si>
    <t>高级大床房,1.8m床</t>
  </si>
  <si>
    <t>102622361647</t>
  </si>
  <si>
    <t>288636802</t>
  </si>
  <si>
    <t>如家精选酒店(郑州大学路万达广场店)</t>
  </si>
  <si>
    <t>赵振敏|赵宝金</t>
  </si>
  <si>
    <t>¥1,832.00</t>
  </si>
  <si>
    <t>¥240.00</t>
  </si>
  <si>
    <t>¥1,592.00</t>
  </si>
  <si>
    <t>102622153249</t>
  </si>
  <si>
    <t>294440911</t>
  </si>
  <si>
    <t>格林东方酒店(无锡蠡湖鼋头渚风景区店)</t>
  </si>
  <si>
    <t>高素敏</t>
  </si>
  <si>
    <t>¥226.00</t>
  </si>
  <si>
    <t>¥196.00</t>
  </si>
  <si>
    <t>东方商务双床房</t>
  </si>
  <si>
    <t>102622546375</t>
  </si>
  <si>
    <t>刘梦乔</t>
  </si>
  <si>
    <t>¥1,030.00</t>
  </si>
  <si>
    <t>¥894.00</t>
  </si>
  <si>
    <t>102622988448</t>
  </si>
  <si>
    <t>288653089</t>
  </si>
  <si>
    <t>如家精选酒店(海口金牛岭公园海垦广场店)</t>
  </si>
  <si>
    <t>嘎珍</t>
  </si>
  <si>
    <t>¥777.00</t>
  </si>
  <si>
    <t>¥675.00</t>
  </si>
  <si>
    <t>精选高级商务房</t>
  </si>
  <si>
    <t>102622866483</t>
  </si>
  <si>
    <t>288624910</t>
  </si>
  <si>
    <t>锦江之星(石家庄火车站东广场汇通路店)</t>
  </si>
  <si>
    <t>刘培齐</t>
  </si>
  <si>
    <t>¥14.00</t>
  </si>
  <si>
    <t>¥92.00</t>
  </si>
  <si>
    <t>商务房C</t>
  </si>
  <si>
    <t>102623186059</t>
  </si>
  <si>
    <t>275060469</t>
  </si>
  <si>
    <t>尚客优精选酒店(上海金山朱行店)</t>
  </si>
  <si>
    <t>裴伟</t>
  </si>
  <si>
    <t>¥720.00</t>
  </si>
  <si>
    <t>¥96.00</t>
  </si>
  <si>
    <t>¥624.00</t>
  </si>
  <si>
    <t>102624954363</t>
  </si>
  <si>
    <t>275069136</t>
  </si>
  <si>
    <t>如家酒店·neo(广州番禺市桥地铁站易发步行街中心店)</t>
  </si>
  <si>
    <t>杨钰玉</t>
  </si>
  <si>
    <t>全新大床房B</t>
  </si>
  <si>
    <t>102623932322</t>
  </si>
  <si>
    <t>284946523</t>
  </si>
  <si>
    <t>维也纳国际酒店(永州零陵古城店)</t>
  </si>
  <si>
    <t>谭小艳</t>
  </si>
  <si>
    <t>¥278.00</t>
  </si>
  <si>
    <t>102624161107</t>
  </si>
  <si>
    <t>294445144</t>
  </si>
  <si>
    <t>格林豪泰酒店(沈丘火车站兆丰大道店)</t>
  </si>
  <si>
    <t>曹阳</t>
  </si>
  <si>
    <t>¥405.00</t>
  </si>
  <si>
    <t>¥350.00</t>
  </si>
  <si>
    <t>智选高级双床房</t>
  </si>
  <si>
    <t>102623339379</t>
  </si>
  <si>
    <t>268941065</t>
  </si>
  <si>
    <t>如家酒店·neo(北京朝阳北路十里堡地铁站店)</t>
  </si>
  <si>
    <t>胡广芹</t>
  </si>
  <si>
    <t>¥347.00</t>
  </si>
  <si>
    <t>¥46.00</t>
  </si>
  <si>
    <t>¥301.00</t>
  </si>
  <si>
    <t>全新大床房</t>
  </si>
  <si>
    <t>102625360875</t>
  </si>
  <si>
    <t>288642298</t>
  </si>
  <si>
    <t>柏致酒店(普宁广场时代中心店)</t>
  </si>
  <si>
    <t>张亚茹</t>
  </si>
  <si>
    <t>¥428.00</t>
  </si>
  <si>
    <t>¥48.00</t>
  </si>
  <si>
    <t>¥380.00</t>
  </si>
  <si>
    <t>曼悦大床房</t>
  </si>
  <si>
    <t>102625542463</t>
  </si>
  <si>
    <t>311324437</t>
  </si>
  <si>
    <t>石家庄印象·森精品主题客栈</t>
  </si>
  <si>
    <t>马长江</t>
  </si>
  <si>
    <t>¥349.00</t>
  </si>
  <si>
    <t>¥303.00</t>
  </si>
  <si>
    <t>特惠大床房(无窗)</t>
  </si>
  <si>
    <t>102625383757</t>
  </si>
  <si>
    <t>275074209</t>
  </si>
  <si>
    <t>广州印象年华精品酒店</t>
  </si>
  <si>
    <t>陈骏豪</t>
  </si>
  <si>
    <t>¥119.00</t>
  </si>
  <si>
    <t>¥103.00</t>
  </si>
  <si>
    <t>温馨大床房(无窗)</t>
  </si>
  <si>
    <t>102625601793</t>
  </si>
  <si>
    <t>266551409</t>
  </si>
  <si>
    <t>长沙梅溪湖金茂豪华精选酒店</t>
  </si>
  <si>
    <t>凌斌</t>
  </si>
  <si>
    <t>¥1,207.00</t>
  </si>
  <si>
    <t>¥1,049.00</t>
  </si>
  <si>
    <t>豪华湖景双床房</t>
  </si>
  <si>
    <t>102625918924</t>
  </si>
  <si>
    <t>268948544</t>
  </si>
  <si>
    <t>如家酒店(宝鸡红旗路胜利桥北店)</t>
  </si>
  <si>
    <t>王常贵</t>
  </si>
  <si>
    <t>商务大床房B</t>
  </si>
  <si>
    <t>102625097643</t>
  </si>
  <si>
    <t>268953242</t>
  </si>
  <si>
    <t>如家酒店(咸阳电影院十字中心广场乐育南路店)</t>
  </si>
  <si>
    <t>母世轩</t>
  </si>
  <si>
    <t>102626446414</t>
  </si>
  <si>
    <t>295025605</t>
  </si>
  <si>
    <t>骏怡酒店(北京昌平中国石油大学店)</t>
  </si>
  <si>
    <t>牛佳琳</t>
  </si>
  <si>
    <t>102625656915</t>
  </si>
  <si>
    <t>298094737</t>
  </si>
  <si>
    <t>如家酒店(扬州江都汽车客运站长江路店)</t>
  </si>
  <si>
    <t>黄慕枫</t>
  </si>
  <si>
    <t>102625186420</t>
  </si>
  <si>
    <t>277285905</t>
  </si>
  <si>
    <t>锦江之星(海口东风桥店)</t>
  </si>
  <si>
    <t>余治平</t>
  </si>
  <si>
    <t>102624760693</t>
  </si>
  <si>
    <t>294436525</t>
  </si>
  <si>
    <t>格林豪泰智选酒店(江阴万达广场通富路店)</t>
  </si>
  <si>
    <t>张一平</t>
  </si>
  <si>
    <t>¥330.00</t>
  </si>
  <si>
    <t>102626762185</t>
  </si>
  <si>
    <t>296998759</t>
  </si>
  <si>
    <t>麗枫酒店(东源店)</t>
  </si>
  <si>
    <t>黄志译</t>
  </si>
  <si>
    <t>102626847249</t>
  </si>
  <si>
    <t>284945473</t>
  </si>
  <si>
    <t>维也纳国际酒店(昆明滇池海埂公园爱琴海店)</t>
  </si>
  <si>
    <t>杨丹娜</t>
  </si>
  <si>
    <t>标准单人房</t>
  </si>
  <si>
    <t>102626035772</t>
  </si>
  <si>
    <t>288639223</t>
  </si>
  <si>
    <t>咸阳新乐国际酒店</t>
  </si>
  <si>
    <t>李东科</t>
  </si>
  <si>
    <t>¥191.00</t>
  </si>
  <si>
    <t>¥25.00</t>
  </si>
  <si>
    <t>¥166.00</t>
  </si>
  <si>
    <t>102626183700</t>
  </si>
  <si>
    <t>288748330</t>
  </si>
  <si>
    <t>十堰奥凯达酒店</t>
  </si>
  <si>
    <t>刁正忠</t>
  </si>
  <si>
    <t>普通双床间</t>
  </si>
  <si>
    <t>102626233549</t>
  </si>
  <si>
    <t>289837042</t>
  </si>
  <si>
    <t>锦江之星(济宁兖州世纪银座广场店)</t>
  </si>
  <si>
    <t>王昌海</t>
  </si>
  <si>
    <t>标准房c</t>
  </si>
  <si>
    <t>102626703786</t>
  </si>
  <si>
    <t>294436189</t>
  </si>
  <si>
    <t>如家酒店·neo(三亚湾春园海鲜广场店)</t>
  </si>
  <si>
    <t>王渊正</t>
  </si>
  <si>
    <t>¥144.00</t>
  </si>
  <si>
    <t>102626226319</t>
  </si>
  <si>
    <t>298087984</t>
  </si>
  <si>
    <t>连云港西京宾馆</t>
  </si>
  <si>
    <t>丁文辉</t>
  </si>
  <si>
    <t>102626561701</t>
  </si>
  <si>
    <t>296761081</t>
  </si>
  <si>
    <t>七喜城市酒店(武汉东西湖店)</t>
  </si>
  <si>
    <t>杨虹</t>
  </si>
  <si>
    <t>豪华家庭房</t>
  </si>
  <si>
    <t>102626251786</t>
  </si>
  <si>
    <t>268930541</t>
  </si>
  <si>
    <t>莫泰酒店(合肥经开区安医二附院地铁站港澳广场店)</t>
  </si>
  <si>
    <t>李豫皖</t>
  </si>
  <si>
    <t>标准双床房B</t>
  </si>
  <si>
    <t>102626526420</t>
  </si>
  <si>
    <t>311322022</t>
  </si>
  <si>
    <t>洛阳观香里客栈</t>
  </si>
  <si>
    <t>刘浩荡</t>
  </si>
  <si>
    <t>102626113750</t>
  </si>
  <si>
    <t>268939319</t>
  </si>
  <si>
    <t>如家酒店(贵阳火车站鸿通城购物中心店)</t>
  </si>
  <si>
    <t>黄义</t>
  </si>
  <si>
    <t>¥273.00</t>
  </si>
  <si>
    <t>102626232428</t>
  </si>
  <si>
    <t>316576093</t>
  </si>
  <si>
    <t>尚客优酒店(泰安高铁广场店)</t>
  </si>
  <si>
    <t>倪松</t>
  </si>
  <si>
    <t>¥186.00</t>
  </si>
  <si>
    <t>温馨家庭房</t>
  </si>
  <si>
    <t>102626722522</t>
  </si>
  <si>
    <t>288773224</t>
  </si>
  <si>
    <t>长沙雅尚精品酒店</t>
  </si>
  <si>
    <t>陈勇</t>
  </si>
  <si>
    <t>102626346849</t>
  </si>
  <si>
    <t>298098919</t>
  </si>
  <si>
    <t>莫泰168(上海大宁国际商业区沪太路店)</t>
  </si>
  <si>
    <t>方天成</t>
  </si>
  <si>
    <t>102626647448</t>
  </si>
  <si>
    <t>282395281</t>
  </si>
  <si>
    <t>格林豪泰(常州武进汽车总站店)</t>
  </si>
  <si>
    <t>杨敏</t>
  </si>
  <si>
    <t>102626239529</t>
  </si>
  <si>
    <t>297963337</t>
  </si>
  <si>
    <t>眉山丽都大酒店</t>
  </si>
  <si>
    <t>杨明</t>
  </si>
  <si>
    <t>舒适单人间</t>
  </si>
  <si>
    <t>102626392272</t>
  </si>
  <si>
    <t>293482180</t>
  </si>
  <si>
    <t>宁波枫华丽致酒店</t>
  </si>
  <si>
    <t>孙吕</t>
  </si>
  <si>
    <t>¥172.00</t>
  </si>
  <si>
    <t>102626562157</t>
  </si>
  <si>
    <t>271513820</t>
  </si>
  <si>
    <t>沧州任丘亚朵酒店</t>
  </si>
  <si>
    <t>刘晓瑞</t>
  </si>
  <si>
    <t>¥236.00</t>
  </si>
  <si>
    <t>¥205.00</t>
  </si>
  <si>
    <t>雅致房</t>
  </si>
  <si>
    <t>102626625064</t>
  </si>
  <si>
    <t>268931681</t>
  </si>
  <si>
    <t>大理涵悦湖畔海景客栈</t>
  </si>
  <si>
    <t>贾佳</t>
  </si>
  <si>
    <t>复式星空海景房</t>
  </si>
  <si>
    <t>102626028044</t>
  </si>
  <si>
    <t>268924202</t>
  </si>
  <si>
    <t>维也纳国际酒店(上海浦东机场自贸区店)</t>
  </si>
  <si>
    <t>叶文萍</t>
  </si>
  <si>
    <t>¥500.00</t>
  </si>
  <si>
    <t>¥434.00</t>
  </si>
  <si>
    <t>102626472123</t>
  </si>
  <si>
    <t>286117234</t>
  </si>
  <si>
    <t>7天连锁酒店(岳阳洞庭大道建湘路口店)</t>
  </si>
  <si>
    <t>杨超</t>
  </si>
  <si>
    <t>¥12.00</t>
  </si>
  <si>
    <t>¥80.00</t>
  </si>
  <si>
    <t>102619663099</t>
  </si>
  <si>
    <t>288642472</t>
  </si>
  <si>
    <t>麗枫酒店(徐州人民广场店)</t>
  </si>
  <si>
    <t>许雪</t>
  </si>
  <si>
    <t>¥705.00</t>
  </si>
  <si>
    <t>¥93.00</t>
  </si>
  <si>
    <t>¥612.00</t>
  </si>
  <si>
    <t>102625386725</t>
  </si>
  <si>
    <t>268948562</t>
  </si>
  <si>
    <t>如家酒店(南京新街口地铁站天空之都店)</t>
  </si>
  <si>
    <t>张金秋</t>
  </si>
  <si>
    <t>102626099277</t>
  </si>
  <si>
    <t>298093021</t>
  </si>
  <si>
    <t>南宁花木篮酒店</t>
  </si>
  <si>
    <t>陆克盛</t>
  </si>
  <si>
    <t>B楼舒适双床房(提供自助洗衣)</t>
  </si>
  <si>
    <t>102626712891</t>
  </si>
  <si>
    <t>268927097</t>
  </si>
  <si>
    <t>麗枫酒店(南京夫子庙大光路店)</t>
  </si>
  <si>
    <t>姜锋</t>
  </si>
  <si>
    <t>¥297.00</t>
  </si>
  <si>
    <t>¥39.00</t>
  </si>
  <si>
    <t>102615229297</t>
  </si>
  <si>
    <t>298072633</t>
  </si>
  <si>
    <t>如家酒店·neo(上海中山公园延安西路店)</t>
  </si>
  <si>
    <t>纪婉娇</t>
  </si>
  <si>
    <t>2021-04-27</t>
  </si>
  <si>
    <t>¥322.00</t>
  </si>
  <si>
    <t>¥42.00</t>
  </si>
  <si>
    <t>¥280.00</t>
  </si>
  <si>
    <t>102620887493</t>
  </si>
  <si>
    <t>288639619</t>
  </si>
  <si>
    <t>兰州汉源假日宾馆</t>
  </si>
  <si>
    <t>魏卫利</t>
  </si>
  <si>
    <t>豪华情侣房</t>
  </si>
  <si>
    <t>102620940458</t>
  </si>
  <si>
    <t>施旭</t>
  </si>
  <si>
    <t>¥112.00</t>
  </si>
  <si>
    <t>¥97.00</t>
  </si>
  <si>
    <t>102622143856</t>
  </si>
  <si>
    <t>286117195</t>
  </si>
  <si>
    <t>麗枫酒店(舟山普陀店)</t>
  </si>
  <si>
    <t>金虹</t>
  </si>
  <si>
    <t>¥744.00</t>
  </si>
  <si>
    <t>¥618.00</t>
  </si>
  <si>
    <t>102613823900</t>
  </si>
  <si>
    <t>275060820</t>
  </si>
  <si>
    <t>如家酒店(上海杨浦大学城武东路店)</t>
  </si>
  <si>
    <t>张毕杰</t>
  </si>
  <si>
    <t>2021-04-25</t>
  </si>
  <si>
    <t>¥261.00</t>
  </si>
  <si>
    <t>102622766524</t>
  </si>
  <si>
    <t>286116688</t>
  </si>
  <si>
    <t>麗枫酒店(宿迁水韵城店)</t>
  </si>
  <si>
    <t>丁建南</t>
  </si>
  <si>
    <t>¥855.00</t>
  </si>
  <si>
    <t>¥741.00</t>
  </si>
  <si>
    <t>102625713251</t>
  </si>
  <si>
    <t>268932239</t>
  </si>
  <si>
    <t>莫泰酒店(西安火车站机场巴士五路口地铁站店)</t>
  </si>
  <si>
    <t>金宇红</t>
  </si>
  <si>
    <t>102625034023</t>
  </si>
  <si>
    <t>268953836</t>
  </si>
  <si>
    <t>如家酒店(西安西部大道阳光城店)</t>
  </si>
  <si>
    <t>韩毅</t>
  </si>
  <si>
    <t>¥234.00</t>
  </si>
  <si>
    <t>¥203.00</t>
  </si>
  <si>
    <t>102625336404</t>
  </si>
  <si>
    <t>275072760</t>
  </si>
  <si>
    <t>贝壳酒店(上海浦东国际旅游度假区芙蓉路店)</t>
  </si>
  <si>
    <t>卞延安</t>
  </si>
  <si>
    <t>¥44.00</t>
  </si>
  <si>
    <t>¥286.00</t>
  </si>
  <si>
    <t>双床房(无窗)</t>
  </si>
  <si>
    <t>102624820018</t>
  </si>
  <si>
    <t>268949516</t>
  </si>
  <si>
    <t>如家酒店(武汉新华路取水楼地铁站店)</t>
  </si>
  <si>
    <t>丰昳</t>
  </si>
  <si>
    <t>¥190.00</t>
  </si>
  <si>
    <t>102624464072</t>
  </si>
  <si>
    <t>孙玉辉</t>
  </si>
  <si>
    <t>¥368.00</t>
  </si>
  <si>
    <t>¥320.00</t>
  </si>
  <si>
    <t>102624531209</t>
  </si>
  <si>
    <t>295809940</t>
  </si>
  <si>
    <t>如家酒店·neo(兰州西高铁站店)</t>
  </si>
  <si>
    <t>陈达海</t>
  </si>
  <si>
    <t>102625331551</t>
  </si>
  <si>
    <t>311323981</t>
  </si>
  <si>
    <t>秦皇岛迎宾假日酒店</t>
  </si>
  <si>
    <t>王岩</t>
  </si>
  <si>
    <t>¥9.00</t>
  </si>
  <si>
    <t>¥54.00</t>
  </si>
  <si>
    <t>102626476716</t>
  </si>
  <si>
    <t>289836859</t>
  </si>
  <si>
    <t>7天连锁酒店(东莞莞惠城轨大朗镇站店)</t>
  </si>
  <si>
    <t>黄锦淡</t>
  </si>
  <si>
    <t>102624109999</t>
  </si>
  <si>
    <t>282396340</t>
  </si>
  <si>
    <t>汉庭酒店(昆明前兴路大商汇中心店)</t>
  </si>
  <si>
    <t>宗钰润</t>
  </si>
  <si>
    <t>¥259.00</t>
  </si>
  <si>
    <t>102625230584</t>
  </si>
  <si>
    <t>275060919</t>
  </si>
  <si>
    <t>如家派柏·云酒店(广州从化街北高速路口店)</t>
  </si>
  <si>
    <t>林河樟</t>
  </si>
  <si>
    <t>102626109943</t>
  </si>
  <si>
    <t>311330605</t>
  </si>
  <si>
    <t>7天连锁酒店(邢台青青家园店)</t>
  </si>
  <si>
    <t>翟浩</t>
  </si>
  <si>
    <t>102626725331</t>
  </si>
  <si>
    <t>286758205</t>
  </si>
  <si>
    <t>格林豪泰(合肥大唐国际洪岗地铁站店)</t>
  </si>
  <si>
    <t>杨爽</t>
  </si>
  <si>
    <t>1.5米经济大床房</t>
  </si>
  <si>
    <t>102626724475</t>
  </si>
  <si>
    <t>282395161</t>
  </si>
  <si>
    <t>格林豪泰(常州国际机场店)</t>
  </si>
  <si>
    <t>吴丹</t>
  </si>
  <si>
    <t>¥272.00</t>
  </si>
  <si>
    <t>商务双床房有窗城景</t>
  </si>
  <si>
    <t>102626241354</t>
  </si>
  <si>
    <t>288655738</t>
  </si>
  <si>
    <t>绵阳东丽亚酒店</t>
  </si>
  <si>
    <t>王志霞</t>
  </si>
  <si>
    <t>102626024351</t>
  </si>
  <si>
    <t>298082065</t>
  </si>
  <si>
    <t>丹阳五月精品酒店</t>
  </si>
  <si>
    <t>施红彪</t>
  </si>
  <si>
    <t>102626062576</t>
  </si>
  <si>
    <t>316404592</t>
  </si>
  <si>
    <t>99优选酒店(北京农大南路地铁站店)</t>
  </si>
  <si>
    <t>张雪菲</t>
  </si>
  <si>
    <t>逸居榻榻米房(无窗)</t>
  </si>
  <si>
    <t>102626693757</t>
  </si>
  <si>
    <t>288643750</t>
  </si>
  <si>
    <t>达州和平酒店</t>
  </si>
  <si>
    <t>白甜</t>
  </si>
  <si>
    <t>标间</t>
  </si>
  <si>
    <t>102626583215</t>
  </si>
  <si>
    <t>286758280</t>
  </si>
  <si>
    <t>贝壳酒店(忻州师院店)</t>
  </si>
  <si>
    <t>侯海平</t>
  </si>
  <si>
    <t>102626071949</t>
  </si>
  <si>
    <t>294437575</t>
  </si>
  <si>
    <t>格林豪泰智选酒店(盐城环保产业园店)</t>
  </si>
  <si>
    <t>何奇</t>
  </si>
  <si>
    <t>102626959141</t>
  </si>
  <si>
    <t>雷先明</t>
  </si>
  <si>
    <t>102626589155</t>
  </si>
  <si>
    <t>285928462</t>
  </si>
  <si>
    <t>格林豪泰(邯郸河北铺店)</t>
  </si>
  <si>
    <t>苏招财</t>
  </si>
  <si>
    <t>102625348466</t>
  </si>
  <si>
    <t>296998363</t>
  </si>
  <si>
    <t>麗枫酒店(北京酒仙桥东风南路店)</t>
  </si>
  <si>
    <t>张凯丽</t>
  </si>
  <si>
    <t>¥928.00</t>
  </si>
  <si>
    <t>¥768.00</t>
  </si>
  <si>
    <t>102626611055</t>
  </si>
  <si>
    <t>295818040</t>
  </si>
  <si>
    <t>丽江坨坨客栈</t>
  </si>
  <si>
    <t>和润琪</t>
  </si>
  <si>
    <t>简约生活大床房</t>
  </si>
  <si>
    <t>102626348077</t>
  </si>
  <si>
    <t>298071322</t>
  </si>
  <si>
    <t>金桂恒大酒店(海口海垦广场店)</t>
  </si>
  <si>
    <t>羊贤德</t>
  </si>
  <si>
    <t>¥284.00</t>
  </si>
  <si>
    <t>¥162.00</t>
  </si>
  <si>
    <t>臻享雅奢大床房</t>
  </si>
  <si>
    <t>102626155530</t>
  </si>
  <si>
    <t>316424917</t>
  </si>
  <si>
    <t>北京安华怡庭酒店</t>
  </si>
  <si>
    <t>邢佳丽</t>
  </si>
  <si>
    <t>¥213.00</t>
  </si>
  <si>
    <t>¥185.00</t>
  </si>
  <si>
    <t>精致榻榻米房</t>
  </si>
  <si>
    <t>102626940225</t>
  </si>
  <si>
    <t>288654385</t>
  </si>
  <si>
    <t>琼海新琼珠宾馆</t>
  </si>
  <si>
    <t>杨文</t>
  </si>
  <si>
    <t>¥73.00</t>
  </si>
  <si>
    <t>¥10.00</t>
  </si>
  <si>
    <t>标准双人房</t>
  </si>
  <si>
    <t>102626420992</t>
  </si>
  <si>
    <t>275069886</t>
  </si>
  <si>
    <t>泉州太子酒店</t>
  </si>
  <si>
    <t>许祥辉</t>
  </si>
  <si>
    <t>102626502446</t>
  </si>
  <si>
    <t>268942433</t>
  </si>
  <si>
    <t>保山景林酒店</t>
  </si>
  <si>
    <t>朱绍威</t>
  </si>
  <si>
    <t>¥175.00</t>
  </si>
  <si>
    <t>102626903080</t>
  </si>
  <si>
    <t>288657031</t>
  </si>
  <si>
    <t>海口大河时尚酒店</t>
  </si>
  <si>
    <t>华大发</t>
  </si>
  <si>
    <t>时尚双床间</t>
  </si>
  <si>
    <t>102626410782</t>
  </si>
  <si>
    <t>288754378</t>
  </si>
  <si>
    <t>武汉欢乐商务宾馆</t>
  </si>
  <si>
    <t>陈柄方</t>
  </si>
  <si>
    <t>102626691555</t>
  </si>
  <si>
    <t>301610998</t>
  </si>
  <si>
    <t>锦江之星(汉中高铁站店)</t>
  </si>
  <si>
    <t>张庆锟</t>
  </si>
  <si>
    <t>¥204.00</t>
  </si>
  <si>
    <t>¥177.00</t>
  </si>
  <si>
    <t>标准房A</t>
  </si>
  <si>
    <t>102625499611</t>
  </si>
  <si>
    <t>268926350</t>
  </si>
  <si>
    <t>速8酒店(北京南站马家堡地铁站店)</t>
  </si>
  <si>
    <t>李秀月</t>
  </si>
  <si>
    <t>标准大床房(无窗)</t>
  </si>
  <si>
    <t>102610108454</t>
  </si>
  <si>
    <t>286758595</t>
  </si>
  <si>
    <t>贝壳酒店(六安御景湾店)</t>
  </si>
  <si>
    <t>张念文</t>
  </si>
  <si>
    <t>2021-04-22</t>
  </si>
  <si>
    <t>¥740.00</t>
  </si>
  <si>
    <t>¥640.00</t>
  </si>
  <si>
    <t>102623405548</t>
  </si>
  <si>
    <t>278592192</t>
  </si>
  <si>
    <t>城市便捷酒店(武汉汉南步行街店)</t>
  </si>
  <si>
    <t>陈淑婷</t>
  </si>
  <si>
    <t>¥219.00</t>
  </si>
  <si>
    <t>102622940427</t>
  </si>
  <si>
    <t>311328418</t>
  </si>
  <si>
    <t>石家庄昌盛快捷酒店</t>
  </si>
  <si>
    <t>田晓尧</t>
  </si>
  <si>
    <t>102613728411</t>
  </si>
  <si>
    <t>298084027</t>
  </si>
  <si>
    <t>格林豪泰(南京奥体中心店)</t>
  </si>
  <si>
    <t>唐铭璇</t>
  </si>
  <si>
    <t>¥239.00</t>
  </si>
  <si>
    <t>¥207.00</t>
  </si>
  <si>
    <t>大床房 1.8m床 无窗</t>
  </si>
  <si>
    <t>102618417388</t>
  </si>
  <si>
    <t>邹璐|王辰睿</t>
  </si>
  <si>
    <t>¥378.00</t>
  </si>
  <si>
    <t>¥328.00</t>
  </si>
  <si>
    <t>102618945847</t>
  </si>
  <si>
    <t>268925846</t>
  </si>
  <si>
    <t>莫泰168(上海嘉定城西清河路店)</t>
  </si>
  <si>
    <t>王晓晓</t>
  </si>
  <si>
    <t>¥167.00</t>
  </si>
  <si>
    <t>102618016187</t>
  </si>
  <si>
    <t>266559104</t>
  </si>
  <si>
    <t>锦江之星(北京西钓鱼台地铁站店)</t>
  </si>
  <si>
    <t>赵佳</t>
  </si>
  <si>
    <t>¥435.00</t>
  </si>
  <si>
    <t>¥57.00</t>
  </si>
  <si>
    <t>102623833754</t>
  </si>
  <si>
    <t>275072766</t>
  </si>
  <si>
    <t>7天优品(广州客村地铁站琶洲会展店)</t>
  </si>
  <si>
    <t>麻远声</t>
  </si>
  <si>
    <t>¥364.00</t>
  </si>
  <si>
    <t>¥315.00</t>
  </si>
  <si>
    <t>102624704251</t>
  </si>
  <si>
    <t>316425670</t>
  </si>
  <si>
    <t>白鸟Villa民宿(北京神堂峪店)</t>
  </si>
  <si>
    <t>王谦</t>
  </si>
  <si>
    <t>¥1,847.00</t>
  </si>
  <si>
    <t>¥1,606.00</t>
  </si>
  <si>
    <t>月灰</t>
  </si>
  <si>
    <t>102624891071</t>
  </si>
  <si>
    <t>¥1,279.00</t>
  </si>
  <si>
    <t>¥1,112.00</t>
  </si>
  <si>
    <t>橙黄</t>
  </si>
  <si>
    <t>102624831800</t>
  </si>
  <si>
    <t>瓦青</t>
  </si>
  <si>
    <t>102624127824</t>
  </si>
  <si>
    <t>286117444</t>
  </si>
  <si>
    <t>IU酒店(石家庄开发区省四院店)</t>
  </si>
  <si>
    <t>冯紫月</t>
  </si>
  <si>
    <t>¥248.00</t>
  </si>
  <si>
    <t>¥215.00</t>
  </si>
  <si>
    <t>小U·舒适大床房</t>
  </si>
  <si>
    <t>102624780212</t>
  </si>
  <si>
    <t>266552795</t>
  </si>
  <si>
    <t>锦江之星(天津武清高铁站店)</t>
  </si>
  <si>
    <t>朴书慧|白棋元</t>
  </si>
  <si>
    <t>商务标准房C</t>
  </si>
  <si>
    <t>102625096735</t>
  </si>
  <si>
    <t>293924911</t>
  </si>
  <si>
    <t>格林豪泰酒店(慈溪杭州湾新区利时广场店)</t>
  </si>
  <si>
    <t>杨森</t>
  </si>
  <si>
    <t>¥58.00</t>
  </si>
  <si>
    <t>102625932894</t>
  </si>
  <si>
    <t>268947623</t>
  </si>
  <si>
    <t>如家酒店(昆明云南师范大学一二一大街店)</t>
  </si>
  <si>
    <t>袁红丽</t>
  </si>
  <si>
    <t>102625848741</t>
  </si>
  <si>
    <t>288652864</t>
  </si>
  <si>
    <t>廊坊饭店</t>
  </si>
  <si>
    <t>王冲冲</t>
  </si>
  <si>
    <t>102625521051</t>
  </si>
  <si>
    <t>268935134</t>
  </si>
  <si>
    <t>如家酒店(荣成石岛黄海南路店)</t>
  </si>
  <si>
    <t>辛术</t>
  </si>
  <si>
    <t>102616139084</t>
  </si>
  <si>
    <t>316427929</t>
  </si>
  <si>
    <t>如家酒店·neo(上海江苏路地铁站店)</t>
  </si>
  <si>
    <t>陶薇羽</t>
  </si>
  <si>
    <t>¥636.00</t>
  </si>
  <si>
    <t>¥78.00</t>
  </si>
  <si>
    <t>¥558.00</t>
  </si>
  <si>
    <t>全新家庭房</t>
  </si>
  <si>
    <t>102625333076</t>
  </si>
  <si>
    <t>286757542</t>
  </si>
  <si>
    <t>格林豪泰酒店(宿州拂晓大道店)</t>
  </si>
  <si>
    <t>孙淑端</t>
  </si>
  <si>
    <t>102623182871</t>
  </si>
  <si>
    <t>275070645</t>
  </si>
  <si>
    <t>格林豪泰联盟酒店(北京西站站前北广场中心瑞海大厦店)</t>
  </si>
  <si>
    <t>王会龙</t>
  </si>
  <si>
    <t>特惠标准房(无窗)</t>
  </si>
  <si>
    <t>102624906031</t>
  </si>
  <si>
    <t>杨丽珠</t>
  </si>
  <si>
    <t>102626187708</t>
  </si>
  <si>
    <t>294438562</t>
  </si>
  <si>
    <t>贝壳酒店(太原柳巷南路店)</t>
  </si>
  <si>
    <t>王志彬</t>
  </si>
  <si>
    <t>102624844591</t>
  </si>
  <si>
    <t>赵恩惠</t>
  </si>
  <si>
    <t>102625449359</t>
  </si>
  <si>
    <t>268940105</t>
  </si>
  <si>
    <t>麗枫酒店(长沙高铁站树木岭地铁站店)</t>
  </si>
  <si>
    <t>李思航</t>
  </si>
  <si>
    <t>102626317423</t>
  </si>
  <si>
    <t>何忠</t>
  </si>
  <si>
    <t>臻享雅奢双床房</t>
  </si>
  <si>
    <t>102626601511</t>
  </si>
  <si>
    <t>288650665</t>
  </si>
  <si>
    <t>昆明教苑宾馆</t>
  </si>
  <si>
    <t>唐成星</t>
  </si>
  <si>
    <t>¥87.00</t>
  </si>
  <si>
    <t>特色标准间</t>
  </si>
  <si>
    <t>102626123263</t>
  </si>
  <si>
    <t>282560059</t>
  </si>
  <si>
    <t>维也纳国际酒店(呼和浩特高铁东站店)</t>
  </si>
  <si>
    <t>李晓东</t>
  </si>
  <si>
    <t>¥260.00</t>
  </si>
  <si>
    <t>102626545281</t>
  </si>
  <si>
    <t>288747196</t>
  </si>
  <si>
    <t>杭州果捷精品酒店</t>
  </si>
  <si>
    <t>王志雄</t>
  </si>
  <si>
    <t>舒适双床房</t>
  </si>
  <si>
    <t>102626664641</t>
  </si>
  <si>
    <t>268928366</t>
  </si>
  <si>
    <t>锦江之星(泉州客运中心站店)</t>
  </si>
  <si>
    <t>孙康健</t>
  </si>
  <si>
    <t>标准房a</t>
  </si>
  <si>
    <t>102626110330</t>
  </si>
  <si>
    <t>297971509</t>
  </si>
  <si>
    <t>通辽隆悦宾馆</t>
  </si>
  <si>
    <t>史万昌</t>
  </si>
  <si>
    <t>102626012623</t>
  </si>
  <si>
    <t>298097854</t>
  </si>
  <si>
    <t>西昌梵舍29号酒店</t>
  </si>
  <si>
    <t>李汉均|马仁权</t>
  </si>
  <si>
    <t>¥208.00</t>
  </si>
  <si>
    <t>温情大床房</t>
  </si>
  <si>
    <t>102626316620</t>
  </si>
  <si>
    <t>266544908</t>
  </si>
  <si>
    <t>佛山罗浮宫索菲特酒店</t>
  </si>
  <si>
    <t>李晓恒</t>
  </si>
  <si>
    <t>¥980.00</t>
  </si>
  <si>
    <t>¥852.00</t>
  </si>
  <si>
    <t>豪华现代风格双床房</t>
  </si>
  <si>
    <t>102626126809</t>
  </si>
  <si>
    <t>吴凡</t>
  </si>
  <si>
    <t>¥206.00</t>
  </si>
  <si>
    <t>花园景观精致双床房</t>
  </si>
  <si>
    <t>102626336159</t>
  </si>
  <si>
    <t>289838368</t>
  </si>
  <si>
    <t>锦江之星(无锡蠡湖鼋头渚风景区店)</t>
  </si>
  <si>
    <t>徐泽</t>
  </si>
  <si>
    <t>单人房b</t>
  </si>
  <si>
    <t>102626505835</t>
  </si>
  <si>
    <t>284946472</t>
  </si>
  <si>
    <t>维也纳酒店(郑州惠济万达店)</t>
  </si>
  <si>
    <t>刘佳豪</t>
  </si>
  <si>
    <t>¥245.00</t>
  </si>
  <si>
    <t>102626592328</t>
  </si>
  <si>
    <t>298577692</t>
  </si>
  <si>
    <t>广州途优国际公寓</t>
  </si>
  <si>
    <t>吴爱春</t>
  </si>
  <si>
    <t>乐享·简致大床房</t>
  </si>
  <si>
    <t>102626590909</t>
  </si>
  <si>
    <t>298074718</t>
  </si>
  <si>
    <t>澄江沐雨客栈</t>
  </si>
  <si>
    <t>周杨</t>
  </si>
  <si>
    <t>原生态阳光大床房</t>
  </si>
  <si>
    <t>102626007371</t>
  </si>
  <si>
    <t>268937633</t>
  </si>
  <si>
    <t>莫泰168(贵阳省府路店)</t>
  </si>
  <si>
    <t>李刚</t>
  </si>
  <si>
    <t>大床房B</t>
  </si>
  <si>
    <t>102626223964</t>
  </si>
  <si>
    <t>288747664</t>
  </si>
  <si>
    <t>长沙蓝庭酒店</t>
  </si>
  <si>
    <t>王帅</t>
  </si>
  <si>
    <t>102626192695</t>
  </si>
  <si>
    <t>266554928</t>
  </si>
  <si>
    <t>7天优品酒店(洛阳万达广场王城公园店)</t>
  </si>
  <si>
    <t>李益益|孙华|许莹</t>
  </si>
  <si>
    <t>¥402.00</t>
  </si>
  <si>
    <t>¥348.00</t>
  </si>
  <si>
    <t>优品双床房</t>
  </si>
  <si>
    <t>102626679549</t>
  </si>
  <si>
    <t>282708709</t>
  </si>
  <si>
    <t>格林豪泰快捷酒店(晋城建设路店)</t>
  </si>
  <si>
    <t>宋德顺</t>
  </si>
  <si>
    <t>1.8m大床房</t>
  </si>
  <si>
    <t>102626743335</t>
  </si>
  <si>
    <t>303960001</t>
  </si>
  <si>
    <t>尚客优连锁酒店(邢台太行路店)</t>
  </si>
  <si>
    <t>张金鹏</t>
  </si>
  <si>
    <t>风情圆床房</t>
  </si>
  <si>
    <t>102626583914</t>
  </si>
  <si>
    <t>288630271</t>
  </si>
  <si>
    <t>麗枫酒店(南通星湖101广场店)</t>
  </si>
  <si>
    <t>黄缅贵</t>
  </si>
  <si>
    <t>¥253.00</t>
  </si>
  <si>
    <t>¥220.00</t>
  </si>
  <si>
    <t>102614660921</t>
  </si>
  <si>
    <t>286117411</t>
  </si>
  <si>
    <t>麗枫酒店(佛山顺德大良清晖园步行街店)</t>
  </si>
  <si>
    <t>张思慜</t>
  </si>
  <si>
    <t>102615624057</t>
  </si>
  <si>
    <t>268955543</t>
  </si>
  <si>
    <t>如家酒店(武汉协和医院恒隆广场店)</t>
  </si>
  <si>
    <t>谢训萍</t>
  </si>
  <si>
    <t>¥514.00</t>
  </si>
  <si>
    <t>¥68.00</t>
  </si>
  <si>
    <t>102623328725</t>
  </si>
  <si>
    <t>277284780</t>
  </si>
  <si>
    <t>格林联盟酒店(深圳平湖中心地铁站店)</t>
  </si>
  <si>
    <t>钟强</t>
  </si>
  <si>
    <t>¥534.00</t>
  </si>
  <si>
    <t>¥72.00</t>
  </si>
  <si>
    <t>¥462.00</t>
  </si>
  <si>
    <t>102624023609</t>
  </si>
  <si>
    <t>294436213</t>
  </si>
  <si>
    <t>格林豪泰酒店(常州恐龙园万达广场通江中路店)</t>
  </si>
  <si>
    <t>汤宁</t>
  </si>
  <si>
    <t>¥188.00</t>
  </si>
  <si>
    <t>102625653215</t>
  </si>
  <si>
    <t>297963838</t>
  </si>
  <si>
    <t>德清良呈美景假日酒店</t>
  </si>
  <si>
    <t>张堃</t>
  </si>
  <si>
    <t>大床</t>
  </si>
  <si>
    <t>102623153662</t>
  </si>
  <si>
    <t>293925475</t>
  </si>
  <si>
    <t>贝壳酒店(无锡万达广场堰桥地铁站)</t>
  </si>
  <si>
    <t>黄宇</t>
  </si>
  <si>
    <t>高级套房</t>
  </si>
  <si>
    <t>102624488090</t>
  </si>
  <si>
    <t>285960541</t>
  </si>
  <si>
    <t>麗枫酒店(佛山创意产业园店)</t>
  </si>
  <si>
    <t>郭浩源</t>
  </si>
  <si>
    <t>高级大床房(无窗)</t>
  </si>
  <si>
    <t>102623694679</t>
  </si>
  <si>
    <t>于虹</t>
  </si>
  <si>
    <t>102625543406</t>
  </si>
  <si>
    <t>蔡富选李学兰</t>
  </si>
  <si>
    <t>精选双床房</t>
  </si>
  <si>
    <t>102625893928</t>
  </si>
  <si>
    <t>286758148</t>
  </si>
  <si>
    <t>格林豪泰(东乡龙山路店)</t>
  </si>
  <si>
    <t>余霖</t>
  </si>
  <si>
    <t>102626049677</t>
  </si>
  <si>
    <t>288639700</t>
  </si>
  <si>
    <t>兰欧酒店(日照大润发店)</t>
  </si>
  <si>
    <t>张吉平</t>
  </si>
  <si>
    <t>兰艺大床房(无窗)</t>
  </si>
  <si>
    <t>102626209358</t>
  </si>
  <si>
    <t>285928417</t>
  </si>
  <si>
    <t>格雅酒店(上海北外滩大连路地铁站店)</t>
  </si>
  <si>
    <t>张路|周海雁</t>
  </si>
  <si>
    <t>¥82.00</t>
  </si>
  <si>
    <t>¥542.00</t>
  </si>
  <si>
    <t>102626789553</t>
  </si>
  <si>
    <t>311331982</t>
  </si>
  <si>
    <t>如家商旅酒店(石家庄新百广场地铁站国贸大厦店)</t>
  </si>
  <si>
    <t>张剑楠</t>
  </si>
  <si>
    <t>商旅商务房</t>
  </si>
  <si>
    <t>102626953568</t>
  </si>
  <si>
    <t>277286598</t>
  </si>
  <si>
    <t>格林豪泰快捷酒店(张家港市金港镇大润发店)</t>
  </si>
  <si>
    <t>练培杰</t>
  </si>
  <si>
    <t>102626338879</t>
  </si>
  <si>
    <t>301610809</t>
  </si>
  <si>
    <t>麗枫酒店(济南西站会展中心店)</t>
  </si>
  <si>
    <t>赵伟杰</t>
  </si>
  <si>
    <t>¥285.00</t>
  </si>
  <si>
    <t>¥38.00</t>
  </si>
  <si>
    <t>¥247.00</t>
  </si>
  <si>
    <t>102626949195</t>
  </si>
  <si>
    <t>268942466</t>
  </si>
  <si>
    <t>武威金九商务酒店</t>
  </si>
  <si>
    <t>陈磊</t>
  </si>
  <si>
    <t>¥90.00</t>
  </si>
  <si>
    <t>优选大床房</t>
  </si>
  <si>
    <t>102626673304</t>
  </si>
  <si>
    <t>298096897</t>
  </si>
  <si>
    <t>灵武合缘酒店</t>
  </si>
  <si>
    <t>王德光</t>
  </si>
  <si>
    <t>豪华套房</t>
  </si>
  <si>
    <t>102626413430</t>
  </si>
  <si>
    <t>268922936</t>
  </si>
  <si>
    <t>格林豪泰(常熟方塔园步行街店)</t>
  </si>
  <si>
    <t>申繁华</t>
  </si>
  <si>
    <t>1.5m特惠大床房</t>
  </si>
  <si>
    <t>102626721370</t>
  </si>
  <si>
    <t>288645022</t>
  </si>
  <si>
    <t>佛山乐意商务宾馆</t>
  </si>
  <si>
    <t>杨晓萍</t>
  </si>
  <si>
    <t>102621915508</t>
  </si>
  <si>
    <t>何欣</t>
  </si>
  <si>
    <t>全新特惠双床房(无窗)</t>
  </si>
  <si>
    <t>102622851587</t>
  </si>
  <si>
    <t>268926116</t>
  </si>
  <si>
    <t>如家商旅酒店(南京新街口地铁站店)</t>
  </si>
  <si>
    <t>曾姝瑶</t>
  </si>
  <si>
    <t>¥594.00</t>
  </si>
  <si>
    <t>¥516.00</t>
  </si>
  <si>
    <t>商旅高级双床房</t>
  </si>
  <si>
    <t>102626227694</t>
  </si>
  <si>
    <t>286758640</t>
  </si>
  <si>
    <t>格林豪泰(天津梅江会展中心店)</t>
  </si>
  <si>
    <t>程玉海</t>
  </si>
  <si>
    <t>102626517906</t>
  </si>
  <si>
    <t>298581319</t>
  </si>
  <si>
    <t>合肥创和大酒店</t>
  </si>
  <si>
    <t>余红</t>
  </si>
  <si>
    <t>102626284923</t>
  </si>
  <si>
    <t>293478511</t>
  </si>
  <si>
    <t>温州金鸿商务大酒店</t>
  </si>
  <si>
    <t>阮坚雄</t>
  </si>
  <si>
    <t>102626670321</t>
  </si>
  <si>
    <t>268957337</t>
  </si>
  <si>
    <t>如家酒店·neo(成都宽窄巷子抚琴地铁站店)</t>
  </si>
  <si>
    <t>冯佳</t>
  </si>
  <si>
    <t>102624537092</t>
  </si>
  <si>
    <t>刘志强</t>
  </si>
  <si>
    <t>102624822393</t>
  </si>
  <si>
    <t>268942769</t>
  </si>
  <si>
    <t>如家酒店·neo(开封火车站繁塔景区店)</t>
  </si>
  <si>
    <t>田舒</t>
  </si>
  <si>
    <t>大床房B(无窗)</t>
  </si>
  <si>
    <t>102625632966</t>
  </si>
  <si>
    <t>288760294</t>
  </si>
  <si>
    <t>成都雅居舍商务宾馆</t>
  </si>
  <si>
    <t>扎西达娃</t>
  </si>
  <si>
    <t>商务大床间</t>
  </si>
  <si>
    <t>102625967342</t>
  </si>
  <si>
    <t>275065269</t>
  </si>
  <si>
    <t>如家酒店·neo(上海闵行开发区北桥地铁站店)</t>
  </si>
  <si>
    <t>陈丽</t>
  </si>
  <si>
    <t>102625474738</t>
  </si>
  <si>
    <t>张启坤</t>
  </si>
  <si>
    <t>商务房a</t>
  </si>
  <si>
    <t>102625566066</t>
  </si>
  <si>
    <t>298217788</t>
  </si>
  <si>
    <t>骏怡连锁酒店(随州老火车站店)</t>
  </si>
  <si>
    <t>苏涛</t>
  </si>
  <si>
    <t>¥254.00</t>
  </si>
  <si>
    <t>102625918980</t>
  </si>
  <si>
    <t>102618040947</t>
  </si>
  <si>
    <t>268937435</t>
  </si>
  <si>
    <t>锦江之星(西安科技二路软件园店)</t>
  </si>
  <si>
    <t>宋恩洁</t>
  </si>
  <si>
    <t>¥358.00</t>
  </si>
  <si>
    <t>¥310.00</t>
  </si>
  <si>
    <t>标准间C</t>
  </si>
  <si>
    <t>102624733992</t>
  </si>
  <si>
    <t>266556935</t>
  </si>
  <si>
    <t>7天连锁酒店(合肥安徽农业大学店)</t>
  </si>
  <si>
    <t>邹元</t>
  </si>
  <si>
    <t>102626272169</t>
  </si>
  <si>
    <t>286757929</t>
  </si>
  <si>
    <t>格林豪泰(南通森林野生动物园刘桥店)</t>
  </si>
  <si>
    <t>刘奕萱</t>
  </si>
  <si>
    <t>1米8大床房</t>
  </si>
  <si>
    <t>102626337237</t>
  </si>
  <si>
    <t>288657838</t>
  </si>
  <si>
    <t>鹰潭米莱时尚酒店</t>
  </si>
  <si>
    <t>赵玉峰</t>
  </si>
  <si>
    <t>102626112961</t>
  </si>
  <si>
    <t>徐德全</t>
  </si>
  <si>
    <t>102626614607</t>
  </si>
  <si>
    <t>301611037</t>
  </si>
  <si>
    <t>麗枫酒店(温州机场店)</t>
  </si>
  <si>
    <t>胡凯</t>
  </si>
  <si>
    <t>102624434250</t>
  </si>
  <si>
    <t>296758885</t>
  </si>
  <si>
    <t>7天酒店(贵阳医科大学店)</t>
  </si>
  <si>
    <t>杨毅</t>
  </si>
  <si>
    <t>精选大床房</t>
  </si>
  <si>
    <t>102624368475</t>
  </si>
  <si>
    <t>289837693</t>
  </si>
  <si>
    <t>锦江之星风尚(上海北外滩店)</t>
  </si>
  <si>
    <t>马莉娜</t>
  </si>
  <si>
    <t>¥426.00</t>
  </si>
  <si>
    <t>双人房b</t>
  </si>
  <si>
    <t>102626425507</t>
  </si>
  <si>
    <t>282708523</t>
  </si>
  <si>
    <t>锦江之星风尚(信阳火车站文化中心店)</t>
  </si>
  <si>
    <t>许松</t>
  </si>
  <si>
    <t>双人房a</t>
  </si>
  <si>
    <t>102626133680</t>
  </si>
  <si>
    <t>294442420</t>
  </si>
  <si>
    <t>格林豪泰(徐州金山桥大厦金桥路店)</t>
  </si>
  <si>
    <t>袁思军</t>
  </si>
  <si>
    <t>大床房,特惠</t>
  </si>
  <si>
    <t>102618581019</t>
  </si>
  <si>
    <t>275069373</t>
  </si>
  <si>
    <t>如家驿居酒店(北京首体店)</t>
  </si>
  <si>
    <t>王敏飞</t>
  </si>
  <si>
    <t>¥672.00</t>
  </si>
  <si>
    <t>¥88.00</t>
  </si>
  <si>
    <t>¥584.00</t>
  </si>
  <si>
    <t>102626107546</t>
  </si>
  <si>
    <t>294435550</t>
  </si>
  <si>
    <t>格林豪泰智选酒店(南京百家湖店)</t>
  </si>
  <si>
    <t>王彬</t>
  </si>
  <si>
    <t>大床房,1.5m床</t>
  </si>
  <si>
    <t>102623748336</t>
  </si>
  <si>
    <t>266547005</t>
  </si>
  <si>
    <t>7天连锁酒店(昆明青年路红会医院店)</t>
  </si>
  <si>
    <t>何江</t>
  </si>
  <si>
    <t>¥399.00</t>
  </si>
  <si>
    <t>¥52.00</t>
  </si>
  <si>
    <t>102623404319</t>
  </si>
  <si>
    <t>298101112</t>
  </si>
  <si>
    <t>如家酒店·neo(邯郸雪驰路邯山区政府店)</t>
  </si>
  <si>
    <t>焦铄恩</t>
  </si>
  <si>
    <t>标准双床房.</t>
  </si>
  <si>
    <t>102622315528</t>
  </si>
  <si>
    <t>298084411</t>
  </si>
  <si>
    <t>如家酒店·neo(牡丹江火车站大商新玛特店)</t>
  </si>
  <si>
    <t>刘文敬</t>
  </si>
  <si>
    <t>全新 双床房b</t>
  </si>
  <si>
    <t>102624488117</t>
  </si>
  <si>
    <t>289838050</t>
  </si>
  <si>
    <t>锦江之星(安阳火车站店)</t>
  </si>
  <si>
    <t>蒋福利</t>
  </si>
  <si>
    <t>¥363.00</t>
  </si>
  <si>
    <t>102625135335</t>
  </si>
  <si>
    <t>289836232</t>
  </si>
  <si>
    <t>锦江之星(盘锦火车站店)</t>
  </si>
  <si>
    <t>邱军</t>
  </si>
  <si>
    <t>102625384477</t>
  </si>
  <si>
    <t>266545844</t>
  </si>
  <si>
    <t>格林豪泰酒店(上海漕河泾开发区松江临港科技城九新路店)</t>
  </si>
  <si>
    <t>石亮</t>
  </si>
  <si>
    <t>¥544.00</t>
  </si>
  <si>
    <t>¥472.00</t>
  </si>
  <si>
    <t>102626300881</t>
  </si>
  <si>
    <t>266558732</t>
  </si>
  <si>
    <t>麗枫酒店(珠海拱北口岸轻轨总站店)</t>
  </si>
  <si>
    <t>黄振升</t>
  </si>
  <si>
    <t>¥356.00</t>
  </si>
  <si>
    <t>¥47.00</t>
  </si>
  <si>
    <t>¥309.00</t>
  </si>
  <si>
    <t>102626257046</t>
  </si>
  <si>
    <t>282395410</t>
  </si>
  <si>
    <t>格林豪泰(榆林长城南路店)</t>
  </si>
  <si>
    <t>白庆飞</t>
  </si>
  <si>
    <t>102626564163</t>
  </si>
  <si>
    <t>杨文生</t>
  </si>
  <si>
    <t>102626061236</t>
  </si>
  <si>
    <t>288653836</t>
  </si>
  <si>
    <t>上九公寓(武汉保利城店)</t>
  </si>
  <si>
    <t>刘冬</t>
  </si>
  <si>
    <t>¥150.00</t>
  </si>
  <si>
    <t>102624609423</t>
  </si>
  <si>
    <t>286758649</t>
  </si>
  <si>
    <t>辽源格林豪泰商务酒店</t>
  </si>
  <si>
    <t>牛奔华</t>
  </si>
  <si>
    <t>102624680952</t>
  </si>
  <si>
    <t>翁兰罗</t>
  </si>
  <si>
    <t>102612177207</t>
  </si>
  <si>
    <t>266552504</t>
  </si>
  <si>
    <t>厦门海景千禧大酒店</t>
  </si>
  <si>
    <t>陈玲</t>
  </si>
  <si>
    <t>¥1,160.00</t>
  </si>
  <si>
    <t>¥1,008.00</t>
  </si>
  <si>
    <t>高级房(大床)</t>
  </si>
  <si>
    <t>102612578189</t>
  </si>
  <si>
    <t>289839484</t>
  </si>
  <si>
    <t>IU酒店(张掖高铁站店)</t>
  </si>
  <si>
    <t>Mathieu/LeSerre</t>
  </si>
  <si>
    <t>小U精致大床房</t>
  </si>
  <si>
    <t>102617313008</t>
  </si>
  <si>
    <t>266554733</t>
  </si>
  <si>
    <t>锦江之星品尚(上海南京路步行街店)</t>
  </si>
  <si>
    <t>张晨颖</t>
  </si>
  <si>
    <t>¥1,148.00</t>
  </si>
  <si>
    <t>¥996.00</t>
  </si>
  <si>
    <t>单人房A</t>
  </si>
  <si>
    <t>102622052489</t>
  </si>
  <si>
    <t>293925172</t>
  </si>
  <si>
    <t>格林豪泰商务酒店(桐庐高铁站店)</t>
  </si>
  <si>
    <t>严小平</t>
  </si>
  <si>
    <t>102624609264</t>
  </si>
  <si>
    <t>288768016</t>
  </si>
  <si>
    <t>长沙迪曼酒店</t>
  </si>
  <si>
    <t>龙雨|颜薇</t>
  </si>
  <si>
    <t>¥406.00</t>
  </si>
  <si>
    <t>¥352.00</t>
  </si>
  <si>
    <t>102624357850</t>
  </si>
  <si>
    <t>298101082</t>
  </si>
  <si>
    <t>如家酒店(新乡新飞大道万达广场店)</t>
  </si>
  <si>
    <t>吴晶丽</t>
  </si>
  <si>
    <t>标准双床房b</t>
  </si>
  <si>
    <t>102624287938</t>
  </si>
  <si>
    <t>295811713</t>
  </si>
  <si>
    <t>桐庐千千民宿</t>
  </si>
  <si>
    <t>黄佩青</t>
  </si>
  <si>
    <t>102624122566</t>
  </si>
  <si>
    <t>288750250</t>
  </si>
  <si>
    <t>尉氏宏泰酒店</t>
  </si>
  <si>
    <t>宋翔</t>
  </si>
  <si>
    <t>¥654.00</t>
  </si>
  <si>
    <t>¥567.00</t>
  </si>
  <si>
    <t>102625943145</t>
  </si>
  <si>
    <t>268960064</t>
  </si>
  <si>
    <t>7天连锁酒店(武汉光谷华中科技大学地铁站店)</t>
  </si>
  <si>
    <t>李高梅</t>
  </si>
  <si>
    <t>传统大床房</t>
  </si>
  <si>
    <t>102625144434</t>
  </si>
  <si>
    <t>285927565</t>
  </si>
  <si>
    <t>汉庭酒店(杭州朝晖路运河店)</t>
  </si>
  <si>
    <t>秦雯</t>
  </si>
  <si>
    <t>¥151.00</t>
  </si>
  <si>
    <t>102626083379</t>
  </si>
  <si>
    <t>王璨</t>
  </si>
  <si>
    <t>102626832938</t>
  </si>
  <si>
    <t>288754360</t>
  </si>
  <si>
    <t>武汉华逸宾馆</t>
  </si>
  <si>
    <t>刘建</t>
  </si>
  <si>
    <t>102626016600</t>
  </si>
  <si>
    <t>288633607</t>
  </si>
  <si>
    <t>速8酒店(兰州东方红广场静宁路店)</t>
  </si>
  <si>
    <t>蒋平</t>
  </si>
  <si>
    <t>102626103205</t>
  </si>
  <si>
    <t>298074547</t>
  </si>
  <si>
    <t>牙克石西岸宾馆</t>
  </si>
  <si>
    <t>段思宇</t>
  </si>
  <si>
    <t>豪华大床</t>
  </si>
  <si>
    <t>102626641628</t>
  </si>
  <si>
    <t>傅三源</t>
  </si>
  <si>
    <t>102626652041</t>
  </si>
  <si>
    <t>李春林</t>
  </si>
  <si>
    <t>102619061266</t>
  </si>
  <si>
    <t>陈凯旋</t>
  </si>
  <si>
    <t>普通标间</t>
  </si>
  <si>
    <t>102626672640</t>
  </si>
  <si>
    <t>268937180</t>
  </si>
  <si>
    <t>7天优品酒店(长沙马厂地铁站万科城店)</t>
  </si>
  <si>
    <t>李松林</t>
  </si>
  <si>
    <t>舒享大床房</t>
  </si>
  <si>
    <t>102626942451</t>
  </si>
  <si>
    <t>311331295</t>
  </si>
  <si>
    <t>原阳景舒公寓</t>
  </si>
  <si>
    <t>张金光</t>
  </si>
  <si>
    <t>¥11.00</t>
  </si>
  <si>
    <t>¥69.00</t>
  </si>
  <si>
    <t>102626724586</t>
  </si>
  <si>
    <t>王心源</t>
  </si>
  <si>
    <t>102613562868</t>
  </si>
  <si>
    <t>275062644</t>
  </si>
  <si>
    <t>如家酒店(深圳南山服装城南油地铁站店)</t>
  </si>
  <si>
    <t>雷霆</t>
  </si>
  <si>
    <t>¥634.00</t>
  </si>
  <si>
    <t>商务大床房b</t>
  </si>
  <si>
    <t>102623394017</t>
  </si>
  <si>
    <t>滕明银</t>
  </si>
  <si>
    <t>¥229.00</t>
  </si>
  <si>
    <t>¥199.00</t>
  </si>
  <si>
    <t>102616600404</t>
  </si>
  <si>
    <t>268953953</t>
  </si>
  <si>
    <t>杭州舒之圣雅商务酒店</t>
  </si>
  <si>
    <t>朱国华|吴芳</t>
  </si>
  <si>
    <t>¥1,296.00</t>
  </si>
  <si>
    <t>¥1,124.00</t>
  </si>
  <si>
    <t>尊享大床房</t>
  </si>
  <si>
    <t>102622316175</t>
  </si>
  <si>
    <t>289837681</t>
  </si>
  <si>
    <t>金广快捷酒店(成都西南交大地铁站店)</t>
  </si>
  <si>
    <t>张斌</t>
  </si>
  <si>
    <t>商务标准房B</t>
  </si>
  <si>
    <t>102622757681</t>
  </si>
  <si>
    <t>268935695</t>
  </si>
  <si>
    <t>7天连锁酒店(武汉华侨城欢乐谷店)</t>
  </si>
  <si>
    <t>桑曼</t>
  </si>
  <si>
    <t>¥346.00</t>
  </si>
  <si>
    <t>¥300.00</t>
  </si>
  <si>
    <t>自主双床房</t>
  </si>
  <si>
    <t>102624611264</t>
  </si>
  <si>
    <t>268926314</t>
  </si>
  <si>
    <t>莫泰168(上海徐家汇八万人体育场天钥桥路店)</t>
  </si>
  <si>
    <t>晏和龙</t>
  </si>
  <si>
    <t>102624930015</t>
  </si>
  <si>
    <t>275067948</t>
  </si>
  <si>
    <t>如家酒店(上海国际度假区秀沿路地铁站店)</t>
  </si>
  <si>
    <t>阿诚</t>
  </si>
  <si>
    <t>¥652.00</t>
  </si>
  <si>
    <t>¥86.00</t>
  </si>
  <si>
    <t>¥566.00</t>
  </si>
  <si>
    <t>102626053830</t>
  </si>
  <si>
    <t>295815352</t>
  </si>
  <si>
    <t>云樾兰亭连锁酒店(昆明南屏步行街店)</t>
  </si>
  <si>
    <t>吴伶潇</t>
  </si>
  <si>
    <t>雅居惠选大床房</t>
  </si>
  <si>
    <t>102626505300</t>
  </si>
  <si>
    <t>289839592</t>
  </si>
  <si>
    <t>7天连锁酒店(佛山清晖园店)</t>
  </si>
  <si>
    <t>刘欢</t>
  </si>
  <si>
    <t>102626378224</t>
  </si>
  <si>
    <t>286758460</t>
  </si>
  <si>
    <t>贝壳酒店(合肥马鞍山路合工大地铁站店)</t>
  </si>
  <si>
    <t>蔡建勇</t>
  </si>
  <si>
    <t>102626271452</t>
  </si>
  <si>
    <t>298586425</t>
  </si>
  <si>
    <t>东莞海月酒店</t>
  </si>
  <si>
    <t>李哲</t>
  </si>
  <si>
    <t>豪华单人房</t>
  </si>
  <si>
    <t>102626766201</t>
  </si>
  <si>
    <t>288626629</t>
  </si>
  <si>
    <t>成都帕菲克特酒店</t>
  </si>
  <si>
    <t>张建</t>
  </si>
  <si>
    <t>邂逅巴黎</t>
  </si>
  <si>
    <t>102626442104</t>
  </si>
  <si>
    <t>范冰冰</t>
  </si>
  <si>
    <t>102626806159</t>
  </si>
  <si>
    <t>294444280</t>
  </si>
  <si>
    <t>格林豪泰(宜兴高铁站丁蜀镇通蜀路店)</t>
  </si>
  <si>
    <t>应介辉|王以江</t>
  </si>
  <si>
    <t>102623576209</t>
  </si>
  <si>
    <t>282601819</t>
  </si>
  <si>
    <t>维也纳酒店(歙县徽州古城店)</t>
  </si>
  <si>
    <t>许晓烈</t>
  </si>
  <si>
    <t>商务山景双床房</t>
  </si>
  <si>
    <t>102626165855</t>
  </si>
  <si>
    <t>298576186</t>
  </si>
  <si>
    <t>麗枫酒店(北京怀柔店)</t>
  </si>
  <si>
    <t>张言文</t>
  </si>
  <si>
    <t>¥344.00</t>
  </si>
  <si>
    <t>¥299.00</t>
  </si>
  <si>
    <t>102626545943</t>
  </si>
  <si>
    <t>275070864</t>
  </si>
  <si>
    <t>如家酒店(北京石景山杨庄地铁站店)</t>
  </si>
  <si>
    <t>李健</t>
  </si>
  <si>
    <t>¥242.00</t>
  </si>
  <si>
    <t>¥210.00</t>
  </si>
  <si>
    <t>102626482723</t>
  </si>
  <si>
    <t>唐红辉</t>
  </si>
  <si>
    <t>102621425448</t>
  </si>
  <si>
    <t>杨丹丹</t>
  </si>
  <si>
    <t>高级大床间</t>
  </si>
  <si>
    <t>102623522146</t>
  </si>
  <si>
    <t>许晓烈|王利红|凤立</t>
  </si>
  <si>
    <t>豪华城景双床房</t>
  </si>
  <si>
    <t>102614025161</t>
  </si>
  <si>
    <t>266558057</t>
  </si>
  <si>
    <t>7天优品酒店(北京花园桥地铁站店)</t>
  </si>
  <si>
    <t>吴雪琼</t>
  </si>
  <si>
    <t>¥746.00</t>
  </si>
  <si>
    <t>优品零压大床房</t>
  </si>
  <si>
    <t>102616527103</t>
  </si>
  <si>
    <t>266548622</t>
  </si>
  <si>
    <t>7天优品Premium(北京首都机场店)</t>
  </si>
  <si>
    <t>焦梦龙</t>
  </si>
  <si>
    <t>¥53.00</t>
  </si>
  <si>
    <t>102615837288</t>
  </si>
  <si>
    <t>294441883</t>
  </si>
  <si>
    <t>格林豪泰酒店(洛阳火车站状元红路店)</t>
  </si>
  <si>
    <t>李祖文</t>
  </si>
  <si>
    <t>102616023212</t>
  </si>
  <si>
    <t>266551829</t>
  </si>
  <si>
    <t>7天连锁酒店(乐山大佛张公桥好吃街店)</t>
  </si>
  <si>
    <t>徐蓉</t>
  </si>
  <si>
    <t>102607821417</t>
  </si>
  <si>
    <t>294203272</t>
  </si>
  <si>
    <t>花筑·栖霞曼逸精品酒店</t>
  </si>
  <si>
    <t>崔琼心</t>
  </si>
  <si>
    <t>¥345.00</t>
  </si>
  <si>
    <t>102616751170</t>
  </si>
  <si>
    <t>¥91.00</t>
  </si>
  <si>
    <t>102624795114</t>
  </si>
  <si>
    <t>316411966</t>
  </si>
  <si>
    <t>格林豪泰酒店(南宁秀峰路地铁站店)</t>
  </si>
  <si>
    <t>濮肃君</t>
  </si>
  <si>
    <t>¥360.00</t>
  </si>
  <si>
    <t>102626526428</t>
  </si>
  <si>
    <t>275062941</t>
  </si>
  <si>
    <t>荔波九州大酒店</t>
  </si>
  <si>
    <t>郭晓林</t>
  </si>
  <si>
    <t>行政标间</t>
  </si>
  <si>
    <t>102626438005</t>
  </si>
  <si>
    <t>311332573</t>
  </si>
  <si>
    <t>隆尧丽悦时尚酒店</t>
  </si>
  <si>
    <t>黄银川</t>
  </si>
  <si>
    <t>商务套房</t>
  </si>
  <si>
    <t>102626681924</t>
  </si>
  <si>
    <t>288748408</t>
  </si>
  <si>
    <t>茌平正泰东方大酒店</t>
  </si>
  <si>
    <t>王伟峰</t>
  </si>
  <si>
    <t>102626850108</t>
  </si>
  <si>
    <t>郑海萌</t>
  </si>
  <si>
    <t>102626222223</t>
  </si>
  <si>
    <t>291213481</t>
  </si>
  <si>
    <t>浦江米兰酒店</t>
  </si>
  <si>
    <t>何志刚</t>
  </si>
  <si>
    <t>三人间</t>
  </si>
  <si>
    <t>102625853285</t>
  </si>
  <si>
    <t>史博|史博|史博</t>
  </si>
  <si>
    <t>102626205357</t>
  </si>
  <si>
    <t>268943132</t>
  </si>
  <si>
    <t>格林豪泰智选酒店(苏州漕湖工业园店)</t>
  </si>
  <si>
    <t>王斌</t>
  </si>
  <si>
    <t>102626139119</t>
  </si>
  <si>
    <t>268943369</t>
  </si>
  <si>
    <t>7天连锁酒店(西安火车站店)</t>
  </si>
  <si>
    <t>许家璧</t>
  </si>
  <si>
    <t>102609243527</t>
  </si>
  <si>
    <t>275065251</t>
  </si>
  <si>
    <t>如家酒店·neo(上海新国际博览中心民生路杨高中路地铁站店)</t>
  </si>
  <si>
    <t>关祥添</t>
  </si>
  <si>
    <t>2021-04-21</t>
  </si>
  <si>
    <t>¥2,275.00</t>
  </si>
  <si>
    <t>¥1,977.00</t>
  </si>
  <si>
    <t>102612682523</t>
  </si>
  <si>
    <t>294436102</t>
  </si>
  <si>
    <t>布丁严选酒店(上海中山医院店)</t>
  </si>
  <si>
    <t>宫悦</t>
  </si>
  <si>
    <t>优享大床房</t>
  </si>
  <si>
    <t>102606262462</t>
  </si>
  <si>
    <t>277400338</t>
  </si>
  <si>
    <t>锦江都城(常州金坛区政府吾悦广场酒店)</t>
  </si>
  <si>
    <t>2021-04-18</t>
  </si>
  <si>
    <t>精致双床房</t>
  </si>
  <si>
    <t>102622815901</t>
  </si>
  <si>
    <t>王涛</t>
  </si>
  <si>
    <t>经济标准间</t>
  </si>
  <si>
    <t>102622055478</t>
  </si>
  <si>
    <t>段晓宇</t>
  </si>
  <si>
    <t>102622197380</t>
  </si>
  <si>
    <t>田畅</t>
  </si>
  <si>
    <t>¥61.00</t>
  </si>
  <si>
    <t>¥401.00</t>
  </si>
  <si>
    <t>102614707634</t>
  </si>
  <si>
    <t>邢之正</t>
  </si>
  <si>
    <t>¥918.00</t>
  </si>
  <si>
    <t>¥798.00</t>
  </si>
  <si>
    <t>豪华景观大床房</t>
  </si>
  <si>
    <t>102621479542</t>
  </si>
  <si>
    <t>275075169</t>
  </si>
  <si>
    <t>麗枫酒店(内江高铁站和平广场店)</t>
  </si>
  <si>
    <t>唐梓博</t>
  </si>
  <si>
    <t>102623577899</t>
  </si>
  <si>
    <t>277285887</t>
  </si>
  <si>
    <t>锦江之星(济南经十路泉城公园店)</t>
  </si>
  <si>
    <t>李子恒</t>
  </si>
  <si>
    <t>102623512021</t>
  </si>
  <si>
    <t>266558426</t>
  </si>
  <si>
    <t>7天连锁酒店(青岛啤酒街店)</t>
  </si>
  <si>
    <t>江琨</t>
  </si>
  <si>
    <t>102615821971</t>
  </si>
  <si>
    <t>雨晴</t>
  </si>
  <si>
    <t>¥512.00</t>
  </si>
  <si>
    <t>102623809739</t>
  </si>
  <si>
    <t>邢付凯</t>
  </si>
  <si>
    <t>102618556481</t>
  </si>
  <si>
    <t>278591430</t>
  </si>
  <si>
    <t>城市便捷酒店(张家口北方学院店)</t>
  </si>
  <si>
    <t>王少芳|朱殿光</t>
  </si>
  <si>
    <t>¥1,500.00</t>
  </si>
  <si>
    <t>¥1,302.00</t>
  </si>
  <si>
    <t>102624866324</t>
  </si>
  <si>
    <t>268947551</t>
  </si>
  <si>
    <t>7天连锁酒店(重庆长寿路店)</t>
  </si>
  <si>
    <t>郑鉷</t>
  </si>
  <si>
    <t>102624164837</t>
  </si>
  <si>
    <t>陈可馨</t>
  </si>
  <si>
    <t>¥408.00</t>
  </si>
  <si>
    <t>¥354.00</t>
  </si>
  <si>
    <t>102624222552</t>
  </si>
  <si>
    <t>王根成</t>
  </si>
  <si>
    <t>¥334.00</t>
  </si>
  <si>
    <t>¥290.00</t>
  </si>
  <si>
    <t>102624209360</t>
  </si>
  <si>
    <t>杨改峰</t>
  </si>
  <si>
    <t>102623000610</t>
  </si>
  <si>
    <t>298575286</t>
  </si>
  <si>
    <t>中山如佳商务住宿</t>
  </si>
  <si>
    <t>高弘岩</t>
  </si>
  <si>
    <t>¥243.00</t>
  </si>
  <si>
    <t>102624607507</t>
  </si>
  <si>
    <t>288642817</t>
  </si>
  <si>
    <t>威海佳士超旅馆</t>
  </si>
  <si>
    <t>邵榕</t>
  </si>
  <si>
    <t>大床标准间</t>
  </si>
  <si>
    <t>102624627366</t>
  </si>
  <si>
    <t>295812991</t>
  </si>
  <si>
    <t>格林豪泰(天津大学城华苑地铁站店)</t>
  </si>
  <si>
    <t>葛心雅</t>
  </si>
  <si>
    <t>102624240062</t>
  </si>
  <si>
    <t>268943558</t>
  </si>
  <si>
    <t>格林豪泰(合肥经开区蓬莱路店)</t>
  </si>
  <si>
    <t>董小梦</t>
  </si>
  <si>
    <t>102624461226</t>
  </si>
  <si>
    <t>李莉|刘能银</t>
  </si>
  <si>
    <t>¥294.00</t>
  </si>
  <si>
    <t>102624771503</t>
  </si>
  <si>
    <t>朱韫嘉</t>
  </si>
  <si>
    <t>102611285119</t>
  </si>
  <si>
    <t>266569517</t>
  </si>
  <si>
    <t>张家界京武铂尔曼酒店</t>
  </si>
  <si>
    <t>姚思铀</t>
  </si>
  <si>
    <t>2021-04-23</t>
  </si>
  <si>
    <t>¥926.00</t>
  </si>
  <si>
    <t>¥804.00</t>
  </si>
  <si>
    <t>102626059259</t>
  </si>
  <si>
    <t>296762176</t>
  </si>
  <si>
    <t>比邻客栈(佛山大良店)</t>
  </si>
  <si>
    <t>徐向红</t>
  </si>
  <si>
    <t>商务大房床 a</t>
  </si>
  <si>
    <t>102626652203</t>
  </si>
  <si>
    <t>316404790</t>
  </si>
  <si>
    <t>99优选酒店(北京站广场店)</t>
  </si>
  <si>
    <t>杨昆</t>
  </si>
  <si>
    <t>102626029687</t>
  </si>
  <si>
    <t>298211923</t>
  </si>
  <si>
    <t>北流尊尚概念酒店</t>
  </si>
  <si>
    <t>黄毅宁</t>
  </si>
  <si>
    <t>奢享江景双床房</t>
  </si>
  <si>
    <t>102622689290</t>
  </si>
  <si>
    <t>275061306</t>
  </si>
  <si>
    <t>如家酒店(北京北清路航天城店)</t>
  </si>
  <si>
    <t>姜冰锐</t>
  </si>
  <si>
    <t>¥606.00</t>
  </si>
  <si>
    <t>¥526.00</t>
  </si>
  <si>
    <t>商务大床房b(无窗)</t>
  </si>
  <si>
    <t>102626701937</t>
  </si>
  <si>
    <t>297985330</t>
  </si>
  <si>
    <t>永登长城宾馆</t>
  </si>
  <si>
    <t>吴迪</t>
  </si>
  <si>
    <t>102626615313</t>
  </si>
  <si>
    <t>293481103</t>
  </si>
  <si>
    <t>河源得嘉大酒店</t>
  </si>
  <si>
    <t>张彬</t>
  </si>
  <si>
    <t>102626855165</t>
  </si>
  <si>
    <t>268930643</t>
  </si>
  <si>
    <t>速8酒店(威海火车站店)</t>
  </si>
  <si>
    <t>魏婷婷</t>
  </si>
  <si>
    <t>102626083921</t>
  </si>
  <si>
    <t>285929020</t>
  </si>
  <si>
    <t>格林豪泰(建湖上冈汽车站204国道店)</t>
  </si>
  <si>
    <t>张凯</t>
  </si>
  <si>
    <t>双床房,明窗</t>
  </si>
  <si>
    <t>102626264081</t>
  </si>
  <si>
    <t>298092919</t>
  </si>
  <si>
    <t>福州汇景商务酒店</t>
  </si>
  <si>
    <t>高丽琴</t>
  </si>
  <si>
    <t>102626562927</t>
  </si>
  <si>
    <t>285929854</t>
  </si>
  <si>
    <t>格林联盟酒店(三亚步行街国际免税购物公园店)</t>
  </si>
  <si>
    <t>卓汉强</t>
  </si>
  <si>
    <t>102625380487</t>
  </si>
  <si>
    <t>294444220</t>
  </si>
  <si>
    <t>青皮树酒店(喀什噶尔古城店)</t>
  </si>
  <si>
    <t>吕克龙</t>
  </si>
  <si>
    <t>大床房,有窗</t>
  </si>
  <si>
    <t>102625415843</t>
  </si>
  <si>
    <t>316407646</t>
  </si>
  <si>
    <t>凯里亚德酒店(深圳机场固戍地铁站店)</t>
  </si>
  <si>
    <t>徐传辉</t>
  </si>
  <si>
    <t>轻享大床房</t>
  </si>
  <si>
    <t>102625576283</t>
  </si>
  <si>
    <t>286758160</t>
  </si>
  <si>
    <t>格林豪泰(沛县樊哙路店)</t>
  </si>
  <si>
    <t>张继元</t>
  </si>
  <si>
    <t>高级三人房</t>
  </si>
  <si>
    <t>102625280529</t>
  </si>
  <si>
    <t>298580353</t>
  </si>
  <si>
    <t>莫泰酒店(珠海拱北口岸桂花南路店)</t>
  </si>
  <si>
    <t>李沛岭</t>
  </si>
  <si>
    <t>大床房b(无窗)</t>
  </si>
  <si>
    <t>102626010733</t>
  </si>
  <si>
    <t>294445546</t>
  </si>
  <si>
    <t>青皮树酒店(海口金牛岭公园海职院店)</t>
  </si>
  <si>
    <t>张廷廷</t>
  </si>
  <si>
    <t>102626143032</t>
  </si>
  <si>
    <t>295808527</t>
  </si>
  <si>
    <t>苏州易八宾馆</t>
  </si>
  <si>
    <t>陈大伟</t>
  </si>
  <si>
    <t>情侣圆床房</t>
  </si>
  <si>
    <t>102625116777</t>
  </si>
  <si>
    <t>288752170</t>
  </si>
  <si>
    <t>武汉萨布拉酒店</t>
  </si>
  <si>
    <t>张莹|王燕</t>
  </si>
  <si>
    <t>¥540.00</t>
  </si>
  <si>
    <t>¥468.00</t>
  </si>
  <si>
    <t>豪华单人间</t>
  </si>
  <si>
    <t>102626300157</t>
  </si>
  <si>
    <t>庞洁</t>
  </si>
  <si>
    <t>102626602148</t>
  </si>
  <si>
    <t>296734786</t>
  </si>
  <si>
    <t>蛋壳酒店(长沙高铁南站店)</t>
  </si>
  <si>
    <t>尹志</t>
  </si>
  <si>
    <t>102625572318</t>
  </si>
  <si>
    <t>266558291</t>
  </si>
  <si>
    <t>7天优品酒店(桂林两江四湖中心广场店)</t>
  </si>
  <si>
    <t>朱国庆</t>
  </si>
  <si>
    <t>102626068931</t>
  </si>
  <si>
    <t>王春容</t>
  </si>
  <si>
    <t>102626743469</t>
  </si>
  <si>
    <t>298096147</t>
  </si>
  <si>
    <t>苏州港龙城公寓</t>
  </si>
  <si>
    <t>薇薇</t>
  </si>
  <si>
    <t>102626959527</t>
  </si>
  <si>
    <t>288766765</t>
  </si>
  <si>
    <t>如家睿柏.云酒店(侯马新田路火车站店)</t>
  </si>
  <si>
    <t>张国良</t>
  </si>
  <si>
    <t>102626868241</t>
  </si>
  <si>
    <t>301612225</t>
  </si>
  <si>
    <t>麗枫酒店(中山古镇灯饰中心店)</t>
  </si>
  <si>
    <t>黄水纹</t>
  </si>
  <si>
    <t>102626699622</t>
  </si>
  <si>
    <t>294443113</t>
  </si>
  <si>
    <t>格林豪泰(东平西山路店)</t>
  </si>
  <si>
    <t>胡本彦</t>
  </si>
  <si>
    <t>102626973172</t>
  </si>
  <si>
    <t>李勇辉</t>
  </si>
  <si>
    <t>102626764437</t>
  </si>
  <si>
    <t>徐老师</t>
  </si>
  <si>
    <t>102626788007</t>
  </si>
  <si>
    <t>288657616</t>
  </si>
  <si>
    <t>昆明盛意商务酒店</t>
  </si>
  <si>
    <t>刘杨洋</t>
  </si>
  <si>
    <t>102626902648</t>
  </si>
  <si>
    <t>297973948</t>
  </si>
  <si>
    <t>洛阳丽都唯客大酒店</t>
  </si>
  <si>
    <t>郭新学|刘玲</t>
  </si>
  <si>
    <t>¥288.00</t>
  </si>
  <si>
    <t>精品标准</t>
  </si>
  <si>
    <t>102626533857</t>
  </si>
  <si>
    <t>夏连和</t>
  </si>
  <si>
    <t>102626395661</t>
  </si>
  <si>
    <t>298071304</t>
  </si>
  <si>
    <t>纳兰时尚宾馆(上海丰庄店)</t>
  </si>
  <si>
    <t>陈允蕊</t>
  </si>
  <si>
    <t>情趣房</t>
  </si>
  <si>
    <t>102626987182</t>
  </si>
  <si>
    <t>288662329</t>
  </si>
  <si>
    <t>沈阳约爱一佳一主题宾馆</t>
  </si>
  <si>
    <t>孙卫华</t>
  </si>
  <si>
    <t>¥173.00</t>
  </si>
  <si>
    <t>唯美主题圆床房(无窗)</t>
  </si>
  <si>
    <t>102625397102</t>
  </si>
  <si>
    <t>282708865</t>
  </si>
  <si>
    <t>锦江之星(重庆杨家坪轻轨站万象城店)</t>
  </si>
  <si>
    <t>刘美</t>
  </si>
  <si>
    <t>102626980358</t>
  </si>
  <si>
    <t>277285839</t>
  </si>
  <si>
    <t>格林豪泰(青岛开发区山东科技大学店)</t>
  </si>
  <si>
    <t>陈传奇</t>
  </si>
  <si>
    <t>102612318057</t>
  </si>
  <si>
    <t>曹子怡</t>
  </si>
  <si>
    <t>¥366.00</t>
  </si>
  <si>
    <t>¥318.00</t>
  </si>
  <si>
    <t>102615281989</t>
  </si>
  <si>
    <t>266549063</t>
  </si>
  <si>
    <t>IU酒店(天津富民桥店)</t>
  </si>
  <si>
    <t>王晓菲|张刘静</t>
  </si>
  <si>
    <t>¥752.00</t>
  </si>
  <si>
    <t>102616365621</t>
  </si>
  <si>
    <t>方智恒</t>
  </si>
  <si>
    <t>¥816.00</t>
  </si>
  <si>
    <t>¥717.00</t>
  </si>
  <si>
    <t>102619833223</t>
  </si>
  <si>
    <t>288628642</t>
  </si>
  <si>
    <t>莫泰168(武汉解放大道古田三路轻轨站店)</t>
  </si>
  <si>
    <t>龚秋霞</t>
  </si>
  <si>
    <t>102622191179</t>
  </si>
  <si>
    <t>266547683</t>
  </si>
  <si>
    <t>IU酒店(天津机场空港经济区店)</t>
  </si>
  <si>
    <t>宋海华</t>
  </si>
  <si>
    <t>102621634374</t>
  </si>
  <si>
    <t>赵文广</t>
  </si>
  <si>
    <t>102613772953</t>
  </si>
  <si>
    <t>271515392</t>
  </si>
  <si>
    <t>广州锦鸿精选酒店</t>
  </si>
  <si>
    <t>张玲</t>
  </si>
  <si>
    <t>¥1,626.00</t>
  </si>
  <si>
    <t>¥1,392.00</t>
  </si>
  <si>
    <t>尊享双床房</t>
  </si>
  <si>
    <t>102618598029</t>
  </si>
  <si>
    <t>288633019</t>
  </si>
  <si>
    <t>如家商旅酒店(重庆解放碑洪崖洞步行街店)</t>
  </si>
  <si>
    <t>陈邵杰|陈邵琪</t>
  </si>
  <si>
    <t>¥1,516.00</t>
  </si>
  <si>
    <t>¥1,316.00</t>
  </si>
  <si>
    <t>江景豪华房</t>
  </si>
  <si>
    <t>102622972216</t>
  </si>
  <si>
    <t>295807342</t>
  </si>
  <si>
    <t>莫泰酒店(南京新街口地铁站明瓦廊美食街店)</t>
  </si>
  <si>
    <t>苏惠</t>
  </si>
  <si>
    <t>102623747372</t>
  </si>
  <si>
    <t>311324545</t>
  </si>
  <si>
    <t>如家酒店(石家庄裕华西路省政府店)</t>
  </si>
  <si>
    <t>韩佳良</t>
  </si>
  <si>
    <t>102622935520</t>
  </si>
  <si>
    <t>277285701</t>
  </si>
  <si>
    <t>格林豪泰(南京新街口地铁站店)</t>
  </si>
  <si>
    <t>梁艳</t>
  </si>
  <si>
    <t>¥681.00</t>
  </si>
  <si>
    <t>¥591.00</t>
  </si>
  <si>
    <t>风雅大床房</t>
  </si>
  <si>
    <t>102624546004</t>
  </si>
  <si>
    <t>288632062</t>
  </si>
  <si>
    <t>遵义里军宾馆</t>
  </si>
  <si>
    <t>刘文城</t>
  </si>
  <si>
    <t>¥8.00</t>
  </si>
  <si>
    <t>102624915472</t>
  </si>
  <si>
    <t>朱峰</t>
  </si>
  <si>
    <t>家庭套房</t>
  </si>
  <si>
    <t>102624649350</t>
  </si>
  <si>
    <t>286116889</t>
  </si>
  <si>
    <t>7天连锁酒店(武汉江夏纸坊火车站店)</t>
  </si>
  <si>
    <t>方家浩</t>
  </si>
  <si>
    <t>102623321946</t>
  </si>
  <si>
    <t>282396106</t>
  </si>
  <si>
    <t>尚客优连锁酒店(太谷鑫港湾购物广场店)</t>
  </si>
  <si>
    <t>影视大床房</t>
  </si>
  <si>
    <t>102624089976</t>
  </si>
  <si>
    <t>266547119</t>
  </si>
  <si>
    <t>锦江之星(洛阳王城公园地铁站店)</t>
  </si>
  <si>
    <t>李丹</t>
  </si>
  <si>
    <t>102623327314</t>
  </si>
  <si>
    <t>288650974</t>
  </si>
  <si>
    <t>锦江之星风尚(海口汽车西站店)</t>
  </si>
  <si>
    <t>李克</t>
  </si>
  <si>
    <t>标准超大床房</t>
  </si>
  <si>
    <t>102624816736</t>
  </si>
  <si>
    <t>294444361</t>
  </si>
  <si>
    <t>格林联盟酒店(烟台莱山高铁南站迎春大街店)</t>
  </si>
  <si>
    <t>郭建强</t>
  </si>
  <si>
    <t>¥333.00</t>
  </si>
  <si>
    <t>1米5大床房</t>
  </si>
  <si>
    <t>102624779652</t>
  </si>
  <si>
    <t>李锦辉</t>
  </si>
  <si>
    <t>102624228650</t>
  </si>
  <si>
    <t>特惠标准间</t>
  </si>
  <si>
    <t>102624359566</t>
  </si>
  <si>
    <t>298084606</t>
  </si>
  <si>
    <t>呼和浩特红格尔快捷酒店</t>
  </si>
  <si>
    <t>赵佳蕾</t>
  </si>
  <si>
    <t>¥89.00</t>
  </si>
  <si>
    <t>¥77.00</t>
  </si>
  <si>
    <t>102624273795</t>
  </si>
  <si>
    <t>288747319</t>
  </si>
  <si>
    <t>麗枫酒店(海宁皮革城银泰店)</t>
  </si>
  <si>
    <t>张磊</t>
  </si>
  <si>
    <t>102625791848</t>
  </si>
  <si>
    <t>293925256</t>
  </si>
  <si>
    <t>格雅酒店(常州春秋淹城新时代家俱广场店)</t>
  </si>
  <si>
    <t>孙思韵</t>
  </si>
  <si>
    <t>¥314.00</t>
  </si>
  <si>
    <t>102625299132</t>
  </si>
  <si>
    <t>268946072</t>
  </si>
  <si>
    <t>麗枫酒店(西安高新延平门地铁站店)</t>
  </si>
  <si>
    <t>吴培全</t>
  </si>
  <si>
    <t>¥674.00</t>
  </si>
  <si>
    <t>¥586.00</t>
  </si>
  <si>
    <t>102625477715</t>
  </si>
  <si>
    <t>282395299</t>
  </si>
  <si>
    <t>汉庭酒店(天津二纬路地铁站店)</t>
  </si>
  <si>
    <t>王芝馥</t>
  </si>
  <si>
    <t>¥202.00</t>
  </si>
  <si>
    <t>102626476610</t>
  </si>
  <si>
    <t>288649378</t>
  </si>
  <si>
    <t>莫泰168(南昌火车站地铁站店)</t>
  </si>
  <si>
    <t>高海峰</t>
  </si>
  <si>
    <t>102625152918</t>
  </si>
  <si>
    <t>286117219</t>
  </si>
  <si>
    <t>麗枫酒店(乌鲁木齐大西门中山路店)</t>
  </si>
  <si>
    <t>李洋</t>
  </si>
  <si>
    <t>¥748.00</t>
  </si>
  <si>
    <t>¥631.00</t>
  </si>
  <si>
    <t>102625840618</t>
  </si>
  <si>
    <t>黄震|施思</t>
  </si>
  <si>
    <t>¥316.00</t>
  </si>
  <si>
    <t>¥274.00</t>
  </si>
  <si>
    <t>102625138270</t>
  </si>
  <si>
    <t>293925064</t>
  </si>
  <si>
    <t>格林豪泰快捷酒店(太原地铁涧河站北宫)</t>
  </si>
  <si>
    <t>王妤帆|程志强</t>
  </si>
  <si>
    <t>102626231255</t>
  </si>
  <si>
    <t>268949975</t>
  </si>
  <si>
    <t>如家商旅酒店(成都温江大学城凤溪河地铁站店)</t>
  </si>
  <si>
    <t>张云</t>
  </si>
  <si>
    <t>102625530571</t>
  </si>
  <si>
    <t>268946165</t>
  </si>
  <si>
    <t>莫泰168(上海金沙江路大渡河路地铁站店)</t>
  </si>
  <si>
    <t>赵威</t>
  </si>
  <si>
    <t>¥283.00</t>
  </si>
  <si>
    <t>¥246.00</t>
  </si>
  <si>
    <t>102625551101</t>
  </si>
  <si>
    <t>295024846</t>
  </si>
  <si>
    <t>如家酒店(重庆沙坪坝火车站金沙天街店)</t>
  </si>
  <si>
    <t>孟蒙</t>
  </si>
  <si>
    <t>102625503137</t>
  </si>
  <si>
    <t>297968461</t>
  </si>
  <si>
    <t>景德镇和颐精品酒店</t>
  </si>
  <si>
    <t>杨蕾</t>
  </si>
  <si>
    <t>102622435818</t>
  </si>
  <si>
    <t>马园博</t>
  </si>
  <si>
    <t>标准房C</t>
  </si>
  <si>
    <t>102626194438</t>
  </si>
  <si>
    <t>288745534</t>
  </si>
  <si>
    <t>骏怡连锁酒店(天津津南区国家会展中心双港大学城店)</t>
  </si>
  <si>
    <t>韩旭龙</t>
  </si>
  <si>
    <t>102626362780</t>
  </si>
  <si>
    <t>295816246</t>
  </si>
  <si>
    <t>格林豪泰(南京站玄武湖店)</t>
  </si>
  <si>
    <t>窦玉萍</t>
  </si>
  <si>
    <t>102626760150</t>
  </si>
  <si>
    <t>288767920</t>
  </si>
  <si>
    <t>重庆蜜巢商务宾馆</t>
  </si>
  <si>
    <t>罗松涛</t>
  </si>
  <si>
    <t>102626196307</t>
  </si>
  <si>
    <t>295024051</t>
  </si>
  <si>
    <t>重庆潘阿姨de旅舍</t>
  </si>
  <si>
    <t>李昂钊</t>
  </si>
  <si>
    <t>主题房a</t>
  </si>
  <si>
    <t>102626120050</t>
  </si>
  <si>
    <t>郭立贞</t>
  </si>
  <si>
    <t>102626909629</t>
  </si>
  <si>
    <t>郭华</t>
  </si>
  <si>
    <t>102626769788</t>
  </si>
  <si>
    <t>294443170</t>
  </si>
  <si>
    <t>贝壳酒店(日照岚山碑廓镇店)</t>
  </si>
  <si>
    <t>徐芳宇</t>
  </si>
  <si>
    <t>102626701061</t>
  </si>
  <si>
    <t>288623809</t>
  </si>
  <si>
    <t>骏怡连锁酒店(扬州大学南路荷花池店)</t>
  </si>
  <si>
    <t>李桂生</t>
  </si>
  <si>
    <t>梦百合双床房</t>
  </si>
  <si>
    <t>102626903640</t>
  </si>
  <si>
    <t>刘启文</t>
  </si>
  <si>
    <t>102626062123</t>
  </si>
  <si>
    <t>288648562</t>
  </si>
  <si>
    <t>成都梓霖威酒店</t>
  </si>
  <si>
    <t>张嘉威</t>
  </si>
  <si>
    <t>102626994782</t>
  </si>
  <si>
    <t>286757416</t>
  </si>
  <si>
    <t>青皮树酒店(邢台永康街技师学院店)</t>
  </si>
  <si>
    <t>石元丽</t>
  </si>
  <si>
    <t>102626791573</t>
  </si>
  <si>
    <t>268942976</t>
  </si>
  <si>
    <t>7天连锁酒店(贵阳白云白金大道店)</t>
  </si>
  <si>
    <t>杨国春</t>
  </si>
  <si>
    <t>102626872764</t>
  </si>
  <si>
    <t>277286292</t>
  </si>
  <si>
    <t>格林豪泰(莆田文献东路新汽车站店)</t>
  </si>
  <si>
    <t>陈鹏|张贺军|滕思宇</t>
  </si>
  <si>
    <t>102626397556</t>
  </si>
  <si>
    <t>268937159</t>
  </si>
  <si>
    <t>如家睿柏·云酒店(上海虹桥火车站国展中心京华路店)</t>
  </si>
  <si>
    <t>佟健</t>
  </si>
  <si>
    <t>惠选大床房</t>
  </si>
  <si>
    <t>102626181092</t>
  </si>
  <si>
    <t>郭颖</t>
  </si>
  <si>
    <t>102626935342</t>
  </si>
  <si>
    <t>曾翼</t>
  </si>
  <si>
    <t>102626861739</t>
  </si>
  <si>
    <t>288658579</t>
  </si>
  <si>
    <t>陵水千岛大酒店</t>
  </si>
  <si>
    <t>罗海龙|陈媛媛</t>
  </si>
  <si>
    <t>102626013324</t>
  </si>
  <si>
    <t>吴伟文</t>
  </si>
  <si>
    <t>102626452534</t>
  </si>
  <si>
    <t>282395542</t>
  </si>
  <si>
    <t>格林豪泰(泰兴文昌路店)</t>
  </si>
  <si>
    <t>孙建奎</t>
  </si>
  <si>
    <t>¥131.00</t>
  </si>
  <si>
    <t>102626343924</t>
  </si>
  <si>
    <t>彭俊</t>
  </si>
  <si>
    <t>102626603461</t>
  </si>
  <si>
    <t>295809595</t>
  </si>
  <si>
    <t>格林豪泰(沭阳上海南路大润发店)</t>
  </si>
  <si>
    <t>张敏</t>
  </si>
  <si>
    <t>102626894463</t>
  </si>
  <si>
    <t>298090954</t>
  </si>
  <si>
    <t>随县瞳然酒店</t>
  </si>
  <si>
    <t>温馨大床房</t>
  </si>
  <si>
    <t>102626345020</t>
  </si>
  <si>
    <t>268957694</t>
  </si>
  <si>
    <t>广州家园公寓</t>
  </si>
  <si>
    <t>邱田志</t>
  </si>
  <si>
    <t>102626075123</t>
  </si>
  <si>
    <t>296761261</t>
  </si>
  <si>
    <t>宁蒗首佳水汇酒店</t>
  </si>
  <si>
    <t>祝晓燕</t>
  </si>
  <si>
    <t>102626233899</t>
  </si>
  <si>
    <t>285929857</t>
  </si>
  <si>
    <t>锦江之星(太仓上海东路万达广场店)</t>
  </si>
  <si>
    <t>梅天诚</t>
  </si>
  <si>
    <t>102626650452</t>
  </si>
  <si>
    <t>102626857017</t>
  </si>
  <si>
    <t>286117570</t>
  </si>
  <si>
    <t>7天连锁酒店(汕头高铁站珠江路美食街店)</t>
  </si>
  <si>
    <t>陈劲宏</t>
  </si>
  <si>
    <t>经济房(无窗)</t>
  </si>
  <si>
    <t>102626392154</t>
  </si>
  <si>
    <t>姚雪华</t>
  </si>
  <si>
    <t>102626631627</t>
  </si>
  <si>
    <t>286116814</t>
  </si>
  <si>
    <t>派酒店(杭州下沙文海南路地铁站店)</t>
  </si>
  <si>
    <t>郑人豪</t>
  </si>
  <si>
    <t>惠选大床房(无窗)</t>
  </si>
  <si>
    <t>102626743606</t>
  </si>
  <si>
    <t>282708457</t>
  </si>
  <si>
    <t>锦江之星(上海人民广场淮海东路店)</t>
  </si>
  <si>
    <t>黄思凡</t>
  </si>
  <si>
    <t>¥451.00</t>
  </si>
  <si>
    <t>¥392.00</t>
  </si>
  <si>
    <t>102626947589</t>
  </si>
  <si>
    <t>268938641</t>
  </si>
  <si>
    <t>麗枫酒店(杭州萧山国际机场店)</t>
  </si>
  <si>
    <t>田永伟</t>
  </si>
  <si>
    <t>102626675556</t>
  </si>
  <si>
    <t>郭瑞林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</si>
  <si>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</si>
  <si>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</si>
  <si>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</si>
  <si>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</si>
  <si>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</si>
  <si>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</si>
  <si>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</si>
  <si>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</si>
  <si>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</si>
  <si>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</si>
  <si>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</si>
  <si>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直连</t>
  </si>
  <si>
    <r>
      <t>102624278656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116</t>
    </r>
    <r>
      <rPr>
        <sz val="10"/>
        <rFont val="宋体"/>
        <charset val="134"/>
      </rPr>
      <t>元待退回</t>
    </r>
  </si>
  <si>
    <r>
      <t>102624633257</t>
    </r>
    <r>
      <rPr>
        <sz val="10"/>
        <rFont val="宋体"/>
        <charset val="134"/>
      </rPr>
      <t>此单取消</t>
    </r>
    <r>
      <rPr>
        <sz val="10"/>
        <rFont val="Arial"/>
        <charset val="134"/>
      </rPr>
      <t>7</t>
    </r>
    <r>
      <rPr>
        <sz val="10"/>
        <rFont val="宋体"/>
        <charset val="134"/>
      </rPr>
      <t>号一晚的房间多收</t>
    </r>
    <r>
      <rPr>
        <sz val="10"/>
        <rFont val="Arial"/>
        <charset val="134"/>
      </rPr>
      <t>128</t>
    </r>
    <r>
      <rPr>
        <sz val="10"/>
        <rFont val="宋体"/>
        <charset val="134"/>
      </rPr>
      <t>元待退回</t>
    </r>
  </si>
  <si>
    <r>
      <t>102624488117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105</t>
    </r>
    <r>
      <rPr>
        <sz val="10"/>
        <rFont val="宋体"/>
        <charset val="134"/>
      </rPr>
      <t>元待退回</t>
    </r>
  </si>
  <si>
    <r>
      <t xml:space="preserve">102622689290 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263</t>
    </r>
    <r>
      <rPr>
        <sz val="10"/>
        <rFont val="宋体"/>
        <charset val="134"/>
      </rPr>
      <t>元待退回</t>
    </r>
  </si>
  <si>
    <r>
      <t xml:space="preserve">A210510110143481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804</t>
    </r>
    <r>
      <rPr>
        <sz val="10"/>
        <rFont val="宋体"/>
        <charset val="134"/>
      </rPr>
      <t>元</t>
    </r>
  </si>
  <si>
    <r>
      <t xml:space="preserve">A210510110220481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122544</t>
    </r>
    <r>
      <rPr>
        <sz val="10"/>
        <rFont val="宋体"/>
        <charset val="134"/>
      </rPr>
      <t>元</t>
    </r>
  </si>
  <si>
    <t>A2105101103242213</t>
  </si>
  <si>
    <t>A2105101103462213</t>
  </si>
  <si>
    <t>A2105101104092213</t>
  </si>
  <si>
    <t>A2105101104322213</t>
  </si>
  <si>
    <r>
      <t>总计：</t>
    </r>
    <r>
      <rPr>
        <sz val="10"/>
        <rFont val="Arial"/>
        <charset val="134"/>
      </rPr>
      <t>123960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</si>
  <si>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</si>
  <si>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</si>
  <si>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</si>
  <si>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</si>
  <si>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</si>
  <si>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</si>
  <si>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</si>
  <si>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</si>
  <si>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</si>
  <si>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</si>
  <si>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</si>
  <si>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</si>
  <si>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</si>
  <si>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</si>
  <si>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</si>
  <si>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</si>
  <si>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2105716</t>
  </si>
  <si>
    <t>退房日周结</t>
  </si>
  <si>
    <t>87.00</t>
  </si>
  <si>
    <t>RMB</t>
  </si>
  <si>
    <t>0</t>
  </si>
  <si>
    <t>0.00</t>
  </si>
  <si>
    <t>龙卷风国内直连</t>
  </si>
  <si>
    <t>2021-05-08 23:00:44</t>
  </si>
  <si>
    <t>汇智国际旅游发展有限公司</t>
  </si>
  <si>
    <t>2105707</t>
  </si>
  <si>
    <t>122.00</t>
  </si>
  <si>
    <t>2021-05-08 22:52:16</t>
  </si>
  <si>
    <t>2105694</t>
  </si>
  <si>
    <t>193.00</t>
  </si>
  <si>
    <t>2021-05-08 22:42:02</t>
  </si>
  <si>
    <t>2105683</t>
  </si>
  <si>
    <t>7天连锁酒店（岳阳洞庭大道建湘路口店）</t>
  </si>
  <si>
    <t>80.00</t>
  </si>
  <si>
    <t>2021-05-08 22:36:57</t>
  </si>
  <si>
    <t>2105676</t>
  </si>
  <si>
    <t>194.00</t>
  </si>
  <si>
    <t>2021-05-08 22:34:25</t>
  </si>
  <si>
    <t>2105668</t>
  </si>
  <si>
    <t>147.00</t>
  </si>
  <si>
    <t>2021-05-08 22:31:07</t>
  </si>
  <si>
    <t>2105654</t>
  </si>
  <si>
    <t>119.00</t>
  </si>
  <si>
    <t>2021-05-08 22:26:37</t>
  </si>
  <si>
    <t>2105649</t>
  </si>
  <si>
    <t>罗海龙,陈媛媛</t>
  </si>
  <si>
    <t>180.00</t>
  </si>
  <si>
    <t>2021-05-08 22:21:58</t>
  </si>
  <si>
    <t>2105629</t>
  </si>
  <si>
    <t>210.00</t>
  </si>
  <si>
    <t>2021-05-08 22:11:05</t>
  </si>
  <si>
    <t>2105623</t>
  </si>
  <si>
    <t>丽都唯客酒店</t>
  </si>
  <si>
    <t>221.00</t>
  </si>
  <si>
    <t>2021-05-08 22:09:21</t>
  </si>
  <si>
    <t>2105621</t>
  </si>
  <si>
    <t>105.00</t>
  </si>
  <si>
    <t>2021-05-08 22:08:12</t>
  </si>
  <si>
    <t>2105591</t>
  </si>
  <si>
    <t>212.00</t>
  </si>
  <si>
    <t>2021-05-08 21:52:29</t>
  </si>
  <si>
    <t>2105586</t>
  </si>
  <si>
    <t>177.00</t>
  </si>
  <si>
    <t>2021-05-08 21:51:09</t>
  </si>
  <si>
    <t>2105574</t>
  </si>
  <si>
    <t>154.00</t>
  </si>
  <si>
    <t>2021-05-08 21:46:14</t>
  </si>
  <si>
    <t>2105569</t>
  </si>
  <si>
    <t>196.00</t>
  </si>
  <si>
    <t>2021-05-08 21:45:09</t>
  </si>
  <si>
    <t>2105558</t>
  </si>
  <si>
    <t>139.00</t>
  </si>
  <si>
    <t>2021-05-08 21:38:34</t>
  </si>
  <si>
    <t>2105542</t>
  </si>
  <si>
    <t>143.00</t>
  </si>
  <si>
    <t>2021-05-08 21:31:19</t>
  </si>
  <si>
    <t>2105526</t>
  </si>
  <si>
    <t>258.00</t>
  </si>
  <si>
    <t>2021-05-08 21:25:07</t>
  </si>
  <si>
    <t>2105521</t>
  </si>
  <si>
    <t>120.00</t>
  </si>
  <si>
    <t>2021-05-08 21:22:24</t>
  </si>
  <si>
    <t>2105510</t>
  </si>
  <si>
    <t>121.00</t>
  </si>
  <si>
    <t>2021-05-08 21:18:18</t>
  </si>
  <si>
    <t>2105509</t>
  </si>
  <si>
    <t>莱茵茉莉假日连锁酒店</t>
  </si>
  <si>
    <t>2021-05-08 21:17:45</t>
  </si>
  <si>
    <t>2105494</t>
  </si>
  <si>
    <t>427.00</t>
  </si>
  <si>
    <t>2021-05-08 21:11:57</t>
  </si>
  <si>
    <t>2105479</t>
  </si>
  <si>
    <t>169.00</t>
  </si>
  <si>
    <t>2021-05-08 21:06:52</t>
  </si>
  <si>
    <t>2105470</t>
  </si>
  <si>
    <t>派酒店（杭州下沙文海南路地铁站店）</t>
  </si>
  <si>
    <t>167.00</t>
  </si>
  <si>
    <t>2021-05-08 21:01:44</t>
  </si>
  <si>
    <t>2105464</t>
  </si>
  <si>
    <t>123.00</t>
  </si>
  <si>
    <t>2021-05-08 20:58:43</t>
  </si>
  <si>
    <t>2105454</t>
  </si>
  <si>
    <t>152.00</t>
  </si>
  <si>
    <t>2021-05-08 20:52:56</t>
  </si>
  <si>
    <t>2105452</t>
  </si>
  <si>
    <t>852.00</t>
  </si>
  <si>
    <t>2021-05-08 20:52:31</t>
  </si>
  <si>
    <t>2105447</t>
  </si>
  <si>
    <t>应介辉,王以江</t>
  </si>
  <si>
    <t>332.00</t>
  </si>
  <si>
    <t>2021-05-08 20:50:38</t>
  </si>
  <si>
    <t>2105446</t>
  </si>
  <si>
    <t>贝壳酒店（日照岚山碑廓镇店）</t>
  </si>
  <si>
    <t>2021-05-08 20:49:41</t>
  </si>
  <si>
    <t>2105443</t>
  </si>
  <si>
    <t>景舒公寓</t>
  </si>
  <si>
    <t>69.00</t>
  </si>
  <si>
    <t>2021-05-08 20:49:37</t>
  </si>
  <si>
    <t>2105438</t>
  </si>
  <si>
    <t>434.00</t>
  </si>
  <si>
    <t>2021-05-08 20:45:43</t>
  </si>
  <si>
    <t>2105433</t>
  </si>
  <si>
    <t>尊尚概念江景酒店</t>
  </si>
  <si>
    <t>151.00</t>
  </si>
  <si>
    <t>2021-05-08 20:44:17</t>
  </si>
  <si>
    <t>2105409</t>
  </si>
  <si>
    <t>138.00</t>
  </si>
  <si>
    <t>2021-05-08 20:31:46</t>
  </si>
  <si>
    <t>2105407</t>
  </si>
  <si>
    <t>比邻连锁酒店（清晖园店）</t>
  </si>
  <si>
    <t>2021-05-08 20:31:40</t>
  </si>
  <si>
    <t>2105403</t>
  </si>
  <si>
    <t>维也纳国际酒店(呼和浩特高铁东站店）</t>
  </si>
  <si>
    <t>226.00</t>
  </si>
  <si>
    <t>2021-05-08 20:29:35</t>
  </si>
  <si>
    <t>2105402</t>
  </si>
  <si>
    <t>101.00</t>
  </si>
  <si>
    <t>2021-05-08 20:29:39</t>
  </si>
  <si>
    <t>2105375</t>
  </si>
  <si>
    <t>2021-05-08 20:21:02</t>
  </si>
  <si>
    <t>2105369</t>
  </si>
  <si>
    <t>130.00</t>
  </si>
  <si>
    <t>2021-05-08 20:17:02</t>
  </si>
  <si>
    <t>2105366</t>
  </si>
  <si>
    <t>166.00</t>
  </si>
  <si>
    <t>2021-05-08 20:19:07</t>
  </si>
  <si>
    <t>2105364</t>
  </si>
  <si>
    <t>205.00</t>
  </si>
  <si>
    <t>2021-05-08 20:14:40</t>
  </si>
  <si>
    <t>2105349</t>
  </si>
  <si>
    <t>204.00</t>
  </si>
  <si>
    <t>2021-05-08 20:06:13</t>
  </si>
  <si>
    <t>2105343</t>
  </si>
  <si>
    <t>2021-05-08 20:03:16</t>
  </si>
  <si>
    <t>2105324</t>
  </si>
  <si>
    <t>63.00</t>
  </si>
  <si>
    <t>2021-05-08 19:55:07</t>
  </si>
  <si>
    <t>2105300</t>
  </si>
  <si>
    <t>78.00</t>
  </si>
  <si>
    <t>2021-05-08 19:47:46</t>
  </si>
  <si>
    <t>2105285</t>
  </si>
  <si>
    <t>150.00</t>
  </si>
  <si>
    <t>2021-05-08 19:43:21</t>
  </si>
  <si>
    <t>2105277</t>
  </si>
  <si>
    <t>136.00</t>
  </si>
  <si>
    <t>2021-05-08 19:36:19</t>
  </si>
  <si>
    <t>2105271</t>
  </si>
  <si>
    <t>天悦宾馆</t>
  </si>
  <si>
    <t>2021-05-08 19:33:05</t>
  </si>
  <si>
    <t>2105269</t>
  </si>
  <si>
    <t>174.00</t>
  </si>
  <si>
    <t>2021-05-08 19:33:30</t>
  </si>
  <si>
    <t>2105267</t>
  </si>
  <si>
    <t>179.00</t>
  </si>
  <si>
    <t>2021-05-08 19:30:52</t>
  </si>
  <si>
    <t>2105261</t>
  </si>
  <si>
    <t>念家酒店</t>
  </si>
  <si>
    <t>134.00</t>
  </si>
  <si>
    <t>2021-05-08 19:27:26</t>
  </si>
  <si>
    <t>2105248</t>
  </si>
  <si>
    <t>2021-05-08 19:20:04</t>
  </si>
  <si>
    <t>2105239</t>
  </si>
  <si>
    <t>2021-05-08 19:16:24</t>
  </si>
  <si>
    <t>2105232</t>
  </si>
  <si>
    <t>飞龙大酒店</t>
  </si>
  <si>
    <t>117.00</t>
  </si>
  <si>
    <t>2021-05-08 19:13:39</t>
  </si>
  <si>
    <t>2105231</t>
  </si>
  <si>
    <t>2021-05-08 19:14:46</t>
  </si>
  <si>
    <t>2105217</t>
  </si>
  <si>
    <t>110.00</t>
  </si>
  <si>
    <t>2021-05-08 19:04:06</t>
  </si>
  <si>
    <t>2105209</t>
  </si>
  <si>
    <t>维也纳酒店（合肥庐江国际建材城店）</t>
  </si>
  <si>
    <t>165.00</t>
  </si>
  <si>
    <t>2021-05-08 19:01:18</t>
  </si>
  <si>
    <t>2105208</t>
  </si>
  <si>
    <t>2021-05-08 19:01:22</t>
  </si>
  <si>
    <t>2105207</t>
  </si>
  <si>
    <t>潘阿姨的旅舍</t>
  </si>
  <si>
    <t>99.00</t>
  </si>
  <si>
    <t>2021-05-08 19:08:59</t>
  </si>
  <si>
    <t>2105206</t>
  </si>
  <si>
    <t>2021-05-08 18:58:25</t>
  </si>
  <si>
    <t>2105205</t>
  </si>
  <si>
    <t>梵舍29号酒店</t>
  </si>
  <si>
    <t>李汉均,马仁权</t>
  </si>
  <si>
    <t>208.00</t>
  </si>
  <si>
    <t>2021-05-08 18:57:33</t>
  </si>
  <si>
    <t>2105202</t>
  </si>
  <si>
    <t>成都翰台商务酒店</t>
  </si>
  <si>
    <t>159.00</t>
  </si>
  <si>
    <t>2021-05-08 18:54:30</t>
  </si>
  <si>
    <t>2105195</t>
  </si>
  <si>
    <t>莫泰酒店（上海大宁国际商业区沪太路店）</t>
  </si>
  <si>
    <t>137.00</t>
  </si>
  <si>
    <t>2021-05-08 18:49:34</t>
  </si>
  <si>
    <t>2105193</t>
  </si>
  <si>
    <t>225.00</t>
  </si>
  <si>
    <t>2021-05-08 18:48:51</t>
  </si>
  <si>
    <t>2105187</t>
  </si>
  <si>
    <t>西岸宾馆</t>
  </si>
  <si>
    <t>148.00</t>
  </si>
  <si>
    <t>2021-05-08 18:48:45</t>
  </si>
  <si>
    <t>2105181</t>
  </si>
  <si>
    <t>295.00</t>
  </si>
  <si>
    <t>2021-05-08 18:53:42</t>
  </si>
  <si>
    <t>2105180</t>
  </si>
  <si>
    <t>142.00</t>
  </si>
  <si>
    <t>2021-05-08 18:41:53</t>
  </si>
  <si>
    <t>2105169</t>
  </si>
  <si>
    <t>107.00</t>
  </si>
  <si>
    <t>2021-05-08 18:37:33</t>
  </si>
  <si>
    <t>2105168</t>
  </si>
  <si>
    <t>骏怡连锁酒店（海宁佳源广场店）</t>
  </si>
  <si>
    <t>124.00</t>
  </si>
  <si>
    <t>2021-05-08 18:35:08</t>
  </si>
  <si>
    <t>2105166</t>
  </si>
  <si>
    <t>2021-05-08 18:34:13</t>
  </si>
  <si>
    <t>2105165</t>
  </si>
  <si>
    <t>157.00</t>
  </si>
  <si>
    <t>2021-05-08 18:34:08</t>
  </si>
  <si>
    <t>2105161</t>
  </si>
  <si>
    <t>2021-05-08 18:30:23</t>
  </si>
  <si>
    <t>2105150</t>
  </si>
  <si>
    <t>126.00</t>
  </si>
  <si>
    <t>2021-05-08 18:23:01</t>
  </si>
  <si>
    <t>2105149</t>
  </si>
  <si>
    <t>2021-05-08 18:22:39</t>
  </si>
  <si>
    <t>2105144</t>
  </si>
  <si>
    <t>印象森精品主题客栈</t>
  </si>
  <si>
    <t>302.00</t>
  </si>
  <si>
    <t>2021-05-08 18:19:44</t>
  </si>
  <si>
    <t>2105140</t>
  </si>
  <si>
    <t>2021-05-08 18:18:36</t>
  </si>
  <si>
    <t>2105122</t>
  </si>
  <si>
    <t>2021-05-08 18:04:11</t>
  </si>
  <si>
    <t>2105119</t>
  </si>
  <si>
    <t>2021-05-08 18:00:17</t>
  </si>
  <si>
    <t>2105116</t>
  </si>
  <si>
    <t>2021-05-08 17:58:42</t>
  </si>
  <si>
    <t>2105111</t>
  </si>
  <si>
    <t>锦江之星（沛县汉城路店）</t>
  </si>
  <si>
    <t>129.00</t>
  </si>
  <si>
    <t>2021-05-08 17:53:54</t>
  </si>
  <si>
    <t>2105096</t>
  </si>
  <si>
    <t>299.00</t>
  </si>
  <si>
    <t>2021-05-08 17:44:24</t>
  </si>
  <si>
    <t>2105092</t>
  </si>
  <si>
    <t>106.00</t>
  </si>
  <si>
    <t>2021-05-08 17:41:02</t>
  </si>
  <si>
    <t>2105082</t>
  </si>
  <si>
    <t>丽悦时尚酒店</t>
  </si>
  <si>
    <t>141.00</t>
  </si>
  <si>
    <t>2021-05-08 17:35:12</t>
  </si>
  <si>
    <t>2105079</t>
  </si>
  <si>
    <t>吴刚,翟程,洪成龙</t>
  </si>
  <si>
    <t>417.00</t>
  </si>
  <si>
    <t>2021-05-08 17:34:13</t>
  </si>
  <si>
    <t>2105076</t>
  </si>
  <si>
    <t>114.00</t>
  </si>
  <si>
    <t>2021-05-08 17:31:08</t>
  </si>
  <si>
    <t>2105072</t>
  </si>
  <si>
    <t>贝壳酒店（忻州忻府和平西街店）</t>
  </si>
  <si>
    <t>2021-05-08 17:30:26</t>
  </si>
  <si>
    <t>2105068</t>
  </si>
  <si>
    <t>格林豪泰盐城市亭湖区环保产业园智选酒店</t>
  </si>
  <si>
    <t>2021-05-08 17:28:31</t>
  </si>
  <si>
    <t>2105064</t>
  </si>
  <si>
    <t>133.00</t>
  </si>
  <si>
    <t>2021-05-08 17:25:56</t>
  </si>
  <si>
    <t>102626779650</t>
  </si>
  <si>
    <t>2105063</t>
  </si>
  <si>
    <t>张亚东</t>
  </si>
  <si>
    <t>2021-05-08 17:26:22</t>
  </si>
  <si>
    <t>2105045</t>
  </si>
  <si>
    <t>米兰风尚酒店</t>
  </si>
  <si>
    <t>2021-05-08 17:09:13</t>
  </si>
  <si>
    <t>2105043</t>
  </si>
  <si>
    <t>2021-05-08 17:08:17</t>
  </si>
  <si>
    <t>2105029</t>
  </si>
  <si>
    <t>189.00</t>
  </si>
  <si>
    <t>2021-05-08 16:58:02</t>
  </si>
  <si>
    <t>2105027</t>
  </si>
  <si>
    <t>维也纳酒店（郑州惠济万达店）</t>
  </si>
  <si>
    <t>245.00</t>
  </si>
  <si>
    <t>2021-05-08 16:56:57</t>
  </si>
  <si>
    <t>2105015</t>
  </si>
  <si>
    <t>沐雨客栈</t>
  </si>
  <si>
    <t>2021-05-08 16:52:51</t>
  </si>
  <si>
    <t>2105013</t>
  </si>
  <si>
    <t>146.00</t>
  </si>
  <si>
    <t>2021-05-08 16:49:30</t>
  </si>
  <si>
    <t>2105005</t>
  </si>
  <si>
    <t>武汉上九公寓酒店</t>
  </si>
  <si>
    <t>2021-05-08 16:45:34</t>
  </si>
  <si>
    <t>2104996</t>
  </si>
  <si>
    <t>2021-05-08 16:43:57</t>
  </si>
  <si>
    <t>2104993</t>
  </si>
  <si>
    <t>2021-05-08 16:39:46</t>
  </si>
  <si>
    <t>2104981</t>
  </si>
  <si>
    <t>2021-05-08 16:34:10</t>
  </si>
  <si>
    <t>2104959</t>
  </si>
  <si>
    <t>241.00</t>
  </si>
  <si>
    <t>2021-05-08 16:13:13</t>
  </si>
  <si>
    <t>2104944</t>
  </si>
  <si>
    <t>五月精品酒店</t>
  </si>
  <si>
    <t>2021-05-08 16:04:33</t>
  </si>
  <si>
    <t>2104936</t>
  </si>
  <si>
    <t>格林豪泰快捷酒店（徐州经济开发区金山桥大厦金桥路店）</t>
  </si>
  <si>
    <t>2021-05-08 15:59:51</t>
  </si>
  <si>
    <t>2104930</t>
  </si>
  <si>
    <t>2021-05-08 15:54:47</t>
  </si>
  <si>
    <t>102626144194</t>
  </si>
  <si>
    <t>2104912</t>
  </si>
  <si>
    <t>维也纳酒店(三江鼓楼鸟巢集散中心店</t>
  </si>
  <si>
    <t>李惠</t>
  </si>
  <si>
    <t>2021-05-08 15:41:40</t>
  </si>
  <si>
    <t>2104910</t>
  </si>
  <si>
    <t>392.00</t>
  </si>
  <si>
    <t>2021-05-08 15:40:17</t>
  </si>
  <si>
    <t>2104902</t>
  </si>
  <si>
    <t>2021-05-08 15:32:32</t>
  </si>
  <si>
    <t>2104891</t>
  </si>
  <si>
    <t>格林联盟酒店(解放路步行街店)</t>
  </si>
  <si>
    <t>2021-05-08 15:25:13</t>
  </si>
  <si>
    <t>102626148192</t>
  </si>
  <si>
    <t>2104889</t>
  </si>
  <si>
    <t>兰州京跃华印象酒店</t>
  </si>
  <si>
    <t>李红燕,黄建玲</t>
  </si>
  <si>
    <t>2021-05-08 15:23:50</t>
  </si>
  <si>
    <t>2104886</t>
  </si>
  <si>
    <t>速8酒店(兰州静宁路店)</t>
  </si>
  <si>
    <t>2021-05-08 15:20:10</t>
  </si>
  <si>
    <t>2104883</t>
  </si>
  <si>
    <t>2021-05-08 15:15:13</t>
  </si>
  <si>
    <t>2104882</t>
  </si>
  <si>
    <t>2021-05-08 15:15:28</t>
  </si>
  <si>
    <t>2104879</t>
  </si>
  <si>
    <t>尚客优酒店（泰安高铁广场店）</t>
  </si>
  <si>
    <t>161.00</t>
  </si>
  <si>
    <t>2021-05-08 15:08:54</t>
  </si>
  <si>
    <t>2104877</t>
  </si>
  <si>
    <t>144.00</t>
  </si>
  <si>
    <t>2021-05-08 15:08:17</t>
  </si>
  <si>
    <t>2104869</t>
  </si>
  <si>
    <t>237.00</t>
  </si>
  <si>
    <t>2021-05-08 14:59:47</t>
  </si>
  <si>
    <t>2104866</t>
  </si>
  <si>
    <t>2021-05-08 14:59:45</t>
  </si>
  <si>
    <t>2104862</t>
  </si>
  <si>
    <t>合缘酒店</t>
  </si>
  <si>
    <t>153.00</t>
  </si>
  <si>
    <t>2021-05-08 14:56:28</t>
  </si>
  <si>
    <t>2104858</t>
  </si>
  <si>
    <t>莫泰酒店(合肥经开区安医二附院地铁站港澳广场店）</t>
  </si>
  <si>
    <t>132.00</t>
  </si>
  <si>
    <t>2021-05-08 14:53:24</t>
  </si>
  <si>
    <t>2104856</t>
  </si>
  <si>
    <t>2021-05-08 14:51:17</t>
  </si>
  <si>
    <t>102626094029</t>
  </si>
  <si>
    <t>2104850</t>
  </si>
  <si>
    <t>刘帅新</t>
  </si>
  <si>
    <t>2021-05-08 14:48:15</t>
  </si>
  <si>
    <t>2104848</t>
  </si>
  <si>
    <t>100.00</t>
  </si>
  <si>
    <t>2021-05-08 14:51:25</t>
  </si>
  <si>
    <t>2104843</t>
  </si>
  <si>
    <t>佳泰温泉宾馆（岫岩店）</t>
  </si>
  <si>
    <t>2021-05-08 14:42:09</t>
  </si>
  <si>
    <t>2104840</t>
  </si>
  <si>
    <t>7天连锁酒店（汕头珠江路美食街店）</t>
  </si>
  <si>
    <t>2021-05-08 14:38:43</t>
  </si>
  <si>
    <t>2104838</t>
  </si>
  <si>
    <t>锦江之星(太仓上海路店)</t>
  </si>
  <si>
    <t>2021-05-08 14:34:22</t>
  </si>
  <si>
    <t>2104837</t>
  </si>
  <si>
    <t>纳兰时尚宾馆（丰庄路店）</t>
  </si>
  <si>
    <t>176.00</t>
  </si>
  <si>
    <t>2021-05-08 14:33:30</t>
  </si>
  <si>
    <t>2104822</t>
  </si>
  <si>
    <t>首佳水汇酒店</t>
  </si>
  <si>
    <t>2021-05-08 14:29:03</t>
  </si>
  <si>
    <t>2104821</t>
  </si>
  <si>
    <t>2021-05-08 14:28:17</t>
  </si>
  <si>
    <t>2104818</t>
  </si>
  <si>
    <t>2021-05-08 14:18:34</t>
  </si>
  <si>
    <t>2104816</t>
  </si>
  <si>
    <t>149.00</t>
  </si>
  <si>
    <t>2021-05-08 14:19:27</t>
  </si>
  <si>
    <t>2104807</t>
  </si>
  <si>
    <t>锦江之星（无锡太湖风景区蠡园开发区店）</t>
  </si>
  <si>
    <t>2021-05-08 14:11:51</t>
  </si>
  <si>
    <t>2104799</t>
  </si>
  <si>
    <t>188.00</t>
  </si>
  <si>
    <t>2021-05-08 14:09:33</t>
  </si>
  <si>
    <t>2104798</t>
  </si>
  <si>
    <t>满八旗农家院</t>
  </si>
  <si>
    <t>102.00</t>
  </si>
  <si>
    <t>2021-05-08 14:12:05</t>
  </si>
  <si>
    <t>2104787</t>
  </si>
  <si>
    <t>440.00</t>
  </si>
  <si>
    <t>2021-05-08 14:02:02</t>
  </si>
  <si>
    <t>2104786</t>
  </si>
  <si>
    <t>荔波神州大酒店</t>
  </si>
  <si>
    <t>2021-05-08 14:01:02</t>
  </si>
  <si>
    <t>2104785</t>
  </si>
  <si>
    <t>2021-05-08 14:01:12</t>
  </si>
  <si>
    <t>2104783</t>
  </si>
  <si>
    <t>185.00</t>
  </si>
  <si>
    <t>2021-05-08 14:00:28</t>
  </si>
  <si>
    <t>2104772</t>
  </si>
  <si>
    <t>2021-05-08 13:53:33</t>
  </si>
  <si>
    <t>2104769</t>
  </si>
  <si>
    <t>118.00</t>
  </si>
  <si>
    <t>2021-05-08 13:56:18</t>
  </si>
  <si>
    <t>2104761</t>
  </si>
  <si>
    <t>2021-05-08 13:47:37</t>
  </si>
  <si>
    <t>2104751</t>
  </si>
  <si>
    <t>104.00</t>
  </si>
  <si>
    <t>2021-05-08 13:43:17</t>
  </si>
  <si>
    <t>2104746</t>
  </si>
  <si>
    <t>162.00</t>
  </si>
  <si>
    <t>2021-05-08 13:39:38</t>
  </si>
  <si>
    <t>2104744</t>
  </si>
  <si>
    <t>247.00</t>
  </si>
  <si>
    <t>2021-05-08 13:34:03</t>
  </si>
  <si>
    <t>2104740</t>
  </si>
  <si>
    <t>格林豪泰酒店（沭阳上海南路大润发店）</t>
  </si>
  <si>
    <t>156.00</t>
  </si>
  <si>
    <t>2021-05-08 13:33:13</t>
  </si>
  <si>
    <t>2104730</t>
  </si>
  <si>
    <t>172.00</t>
  </si>
  <si>
    <t>2021-05-08 13:24:47</t>
  </si>
  <si>
    <t>2104722</t>
  </si>
  <si>
    <t>127.00</t>
  </si>
  <si>
    <t>2021-05-08 13:20:25</t>
  </si>
  <si>
    <t>2104720</t>
  </si>
  <si>
    <t>麗枫酒店（中山古镇中心店）</t>
  </si>
  <si>
    <t>2021-05-08 13:17:44</t>
  </si>
  <si>
    <t>2104717</t>
  </si>
  <si>
    <t>2021-05-08 13:16:34</t>
  </si>
  <si>
    <t>2104715</t>
  </si>
  <si>
    <t>2021-05-08 13:15:33</t>
  </si>
  <si>
    <t>2104709</t>
  </si>
  <si>
    <t>2021-05-08 13:09:53</t>
  </si>
  <si>
    <t>2104696</t>
  </si>
  <si>
    <t>131.00</t>
  </si>
  <si>
    <t>2021-05-08 13:03:21</t>
  </si>
  <si>
    <t>2104691</t>
  </si>
  <si>
    <t>2021-05-08 13:01:05</t>
  </si>
  <si>
    <t>2104690</t>
  </si>
  <si>
    <t>格林豪泰酒店（南通刘桥镇政府通刘路店）</t>
  </si>
  <si>
    <t>2021-05-08 13:01:10</t>
  </si>
  <si>
    <t>2104686</t>
  </si>
  <si>
    <t>2021-05-08 12:59:47</t>
  </si>
  <si>
    <t>2104682</t>
  </si>
  <si>
    <t>2021-05-08 13:00:08</t>
  </si>
  <si>
    <t>2104677</t>
  </si>
  <si>
    <t>2021-05-08 12:53:26</t>
  </si>
  <si>
    <t>2104675</t>
  </si>
  <si>
    <t>瞳然酒店</t>
  </si>
  <si>
    <t>128.00</t>
  </si>
  <si>
    <t>2021-05-08 12:54:36</t>
  </si>
  <si>
    <t>2104671</t>
  </si>
  <si>
    <t>164.00</t>
  </si>
  <si>
    <t>2021-05-08 12:55:21</t>
  </si>
  <si>
    <t>2104653</t>
  </si>
  <si>
    <t>2021-05-08 12:40:57</t>
  </si>
  <si>
    <t>2104644</t>
  </si>
  <si>
    <t>2021-05-08 12:36:27</t>
  </si>
  <si>
    <t>2104629</t>
  </si>
  <si>
    <t>2021-05-08 12:23:26</t>
  </si>
  <si>
    <t>2104628</t>
  </si>
  <si>
    <t>2021-05-08 12:22:42</t>
  </si>
  <si>
    <t>2104625</t>
  </si>
  <si>
    <t>尚客优精选酒店（邢台桥西太行路店）</t>
  </si>
  <si>
    <t>2021-05-08 12:15:37</t>
  </si>
  <si>
    <t>2104624</t>
  </si>
  <si>
    <t>115.00</t>
  </si>
  <si>
    <t>2021-05-08 12:27:10</t>
  </si>
  <si>
    <t>2104619</t>
  </si>
  <si>
    <t>2021-05-08 12:10:24</t>
  </si>
  <si>
    <t>2104614</t>
  </si>
  <si>
    <t>2021-05-08 12:05:43</t>
  </si>
  <si>
    <t>2104607</t>
  </si>
  <si>
    <t>155.00</t>
  </si>
  <si>
    <t>2021-05-08 11:57:38</t>
  </si>
  <si>
    <t>2104601</t>
  </si>
  <si>
    <t>武汉七喜城市酒店（原布尔宾馆）</t>
  </si>
  <si>
    <t>2021-05-08 11:54:27</t>
  </si>
  <si>
    <t>2104597</t>
  </si>
  <si>
    <t>港龙城公寓</t>
  </si>
  <si>
    <t>2021-05-08 11:52:14</t>
  </si>
  <si>
    <t>2104593</t>
  </si>
  <si>
    <t>2021-05-08 11:52:18</t>
  </si>
  <si>
    <t>2104586</t>
  </si>
  <si>
    <t>2021-05-08 11:48:12</t>
  </si>
  <si>
    <t>2104582</t>
  </si>
  <si>
    <t>2021-05-08 11:43:53</t>
  </si>
  <si>
    <t>102626280188</t>
  </si>
  <si>
    <t>2104579</t>
  </si>
  <si>
    <t>青岛台东大酒店</t>
  </si>
  <si>
    <t>栾鹏宇</t>
  </si>
  <si>
    <t>2021-05-08 11:42:54</t>
  </si>
  <si>
    <t>2104577</t>
  </si>
  <si>
    <t>2021-05-08 11:41:47</t>
  </si>
  <si>
    <t>2104570</t>
  </si>
  <si>
    <t>如家酒店（三亚三亚湾春园海鲜广场店）</t>
  </si>
  <si>
    <t>2021-05-08 11:38:41</t>
  </si>
  <si>
    <t>2104567</t>
  </si>
  <si>
    <t>2021-05-08 11:37:40</t>
  </si>
  <si>
    <t>2104566</t>
  </si>
  <si>
    <t>2021-05-08 11:37:21</t>
  </si>
  <si>
    <t>2104565</t>
  </si>
  <si>
    <t>良呈美景商务宾馆</t>
  </si>
  <si>
    <t>2021-05-08 11:39:25</t>
  </si>
  <si>
    <t>2104552</t>
  </si>
  <si>
    <t>109.00</t>
  </si>
  <si>
    <t>2021-05-08 11:35:07</t>
  </si>
  <si>
    <t>2104551</t>
  </si>
  <si>
    <t>2021-05-08 11:34:31</t>
  </si>
  <si>
    <t>2104549</t>
  </si>
  <si>
    <t>2021-05-08 11:30:01</t>
  </si>
  <si>
    <t>102626374460</t>
  </si>
  <si>
    <t>2104548</t>
  </si>
  <si>
    <t>成都小媳妇精品公寓</t>
  </si>
  <si>
    <t>陈蔺</t>
  </si>
  <si>
    <t>2021-05-08 11:29:34</t>
  </si>
  <si>
    <t>2104527</t>
  </si>
  <si>
    <t>181.00</t>
  </si>
  <si>
    <t>2021-05-08 11:17:43</t>
  </si>
  <si>
    <t>2104524</t>
  </si>
  <si>
    <t>112.00</t>
  </si>
  <si>
    <t>2021-05-08 11:37:17</t>
  </si>
  <si>
    <t>2104521</t>
  </si>
  <si>
    <t>格雅酒店(上海北外滩新华医院店)</t>
  </si>
  <si>
    <t>张路,周海雁</t>
  </si>
  <si>
    <t>542.00</t>
  </si>
  <si>
    <t>2021-05-08 11:12:00</t>
  </si>
  <si>
    <t>2104512</t>
  </si>
  <si>
    <t>2021-05-08 11:03:49</t>
  </si>
  <si>
    <t>2104506</t>
  </si>
  <si>
    <t>美林酒店（银泰城店）</t>
  </si>
  <si>
    <t>2021-05-08 10:57:00</t>
  </si>
  <si>
    <t>2104500</t>
  </si>
  <si>
    <t>蛋壳酒店（长沙高铁南站店）</t>
  </si>
  <si>
    <t>2021-05-08 10:51:17</t>
  </si>
  <si>
    <t>2104473</t>
  </si>
  <si>
    <t>锦江之星（济宁兖州世纪银座广场店）</t>
  </si>
  <si>
    <t>2021-05-08 10:23:06</t>
  </si>
  <si>
    <t>102626911084</t>
  </si>
  <si>
    <t>2104446</t>
  </si>
  <si>
    <t>维也纳国际酒店（南昌西站新建经开区店）</t>
  </si>
  <si>
    <t>王钰婷</t>
  </si>
  <si>
    <t>2021-05-08 10:00:04</t>
  </si>
  <si>
    <t>2104444</t>
  </si>
  <si>
    <t>2021-05-08 09:59:20</t>
  </si>
  <si>
    <t>2104437</t>
  </si>
  <si>
    <t>2021-05-08 09:55:45</t>
  </si>
  <si>
    <t>2104432</t>
  </si>
  <si>
    <t>2021-05-08 09:49:38</t>
  </si>
  <si>
    <t>2104427</t>
  </si>
  <si>
    <t>220.00</t>
  </si>
  <si>
    <t>2021-05-08 09:43:33</t>
  </si>
  <si>
    <t>2104426</t>
  </si>
  <si>
    <t>贝壳酒店（太原柳巷南路店）</t>
  </si>
  <si>
    <t>2021-05-08 09:42:57</t>
  </si>
  <si>
    <t>2104425</t>
  </si>
  <si>
    <t>2021-05-08 09:42:51</t>
  </si>
  <si>
    <t>102626094901</t>
  </si>
  <si>
    <t>2104419</t>
  </si>
  <si>
    <t>IU酒店（张掖高铁站店）</t>
  </si>
  <si>
    <t>赵克斌</t>
  </si>
  <si>
    <t>2021-05-08 09:38:06</t>
  </si>
  <si>
    <t>2104414</t>
  </si>
  <si>
    <t>格林豪泰贝壳酒店（郑州火车站人民公园店）</t>
  </si>
  <si>
    <t>2021-05-08 09:24:06</t>
  </si>
  <si>
    <t>2104398</t>
  </si>
  <si>
    <t>2021-05-08 09:14:59</t>
  </si>
  <si>
    <t>2104397</t>
  </si>
  <si>
    <t>金泰国际酒店</t>
  </si>
  <si>
    <t>171.00</t>
  </si>
  <si>
    <t>2021-05-08 09:05:50</t>
  </si>
  <si>
    <t>2104394</t>
  </si>
  <si>
    <t>长城宾馆</t>
  </si>
  <si>
    <t>2021-05-08 09:15:58</t>
  </si>
  <si>
    <t>2104392</t>
  </si>
  <si>
    <t>郭新学,刘玲</t>
  </si>
  <si>
    <t>250.00</t>
  </si>
  <si>
    <t>2021-05-08 08:59:49</t>
  </si>
  <si>
    <t>2104390</t>
  </si>
  <si>
    <t>236.00</t>
  </si>
  <si>
    <t>2021-05-08 08:57:29</t>
  </si>
  <si>
    <t>2104381</t>
  </si>
  <si>
    <t>7天连锁酒店（佛山顺德大良清晖园店）</t>
  </si>
  <si>
    <t>2021-05-08 08:51:03</t>
  </si>
  <si>
    <t>2104380</t>
  </si>
  <si>
    <t>李益益,孙华,许莹</t>
  </si>
  <si>
    <t>348.00</t>
  </si>
  <si>
    <t>2021-05-08 08:50:28</t>
  </si>
  <si>
    <t>2104379</t>
  </si>
  <si>
    <t>青皮树酒店（邢台桥西永康街技师学院店）</t>
  </si>
  <si>
    <t>2021-05-08 08:48:33</t>
  </si>
  <si>
    <t>2104375</t>
  </si>
  <si>
    <t>262.00</t>
  </si>
  <si>
    <t>2021-05-08 08:46:40</t>
  </si>
  <si>
    <t>2104353</t>
  </si>
  <si>
    <t>2021-05-08 08:28:32</t>
  </si>
  <si>
    <t>2104351</t>
  </si>
  <si>
    <t>2021-05-08 08:25:22</t>
  </si>
  <si>
    <t>2104350</t>
  </si>
  <si>
    <t>209.00</t>
  </si>
  <si>
    <t>2021-05-08 08:25:00</t>
  </si>
  <si>
    <t>2104349</t>
  </si>
  <si>
    <t>2021-05-08 08:25:31</t>
  </si>
  <si>
    <t>2104343</t>
  </si>
  <si>
    <t>135.00</t>
  </si>
  <si>
    <t>2021-05-08 08:25:18</t>
  </si>
  <si>
    <t>2104342</t>
  </si>
  <si>
    <t>陈鹏,张贺军,滕思宇</t>
  </si>
  <si>
    <t>405.00</t>
  </si>
  <si>
    <t>2021-05-08 08:25:14</t>
  </si>
  <si>
    <t>2104334</t>
  </si>
  <si>
    <t>锦江之星（沈阳张士中央大街店）</t>
  </si>
  <si>
    <t>2021-05-08 07:57:52</t>
  </si>
  <si>
    <t>2104330</t>
  </si>
  <si>
    <t>158.00</t>
  </si>
  <si>
    <t>2021-05-08 07:43:48</t>
  </si>
  <si>
    <t>2104325</t>
  </si>
  <si>
    <t>7天连锁酒店（邢台青青家园店）</t>
  </si>
  <si>
    <t>2021-05-08 07:28:08</t>
  </si>
  <si>
    <t>2104320</t>
  </si>
  <si>
    <t>云樾兰亭（南屛步行街店）</t>
  </si>
  <si>
    <t>2021-05-08 07:17:50</t>
  </si>
  <si>
    <t>2104314</t>
  </si>
  <si>
    <t>108.00</t>
  </si>
  <si>
    <t>2021-05-08 07:06:23</t>
  </si>
  <si>
    <t>2104312</t>
  </si>
  <si>
    <t>2021-05-08 07:05:26</t>
  </si>
  <si>
    <t>2104310</t>
  </si>
  <si>
    <t>格林豪泰酒店（南京火车站汽车总站店）</t>
  </si>
  <si>
    <t>244.00</t>
  </si>
  <si>
    <t>2021-05-08 07:03:05</t>
  </si>
  <si>
    <t>2104309</t>
  </si>
  <si>
    <t>尚客优快捷酒店（泰州金港中路店）</t>
  </si>
  <si>
    <t>2021-05-08 07:02:57</t>
  </si>
  <si>
    <t>2104306</t>
  </si>
  <si>
    <t>7天连锁酒店（贵阳黔灵山延安西路汇金星力城店）</t>
  </si>
  <si>
    <t>2021-05-08 06:53:19</t>
  </si>
  <si>
    <t>102626784204</t>
  </si>
  <si>
    <t>2104296</t>
  </si>
  <si>
    <t>格林豪泰商务酒店（安阳内黄枣乡大道店）</t>
  </si>
  <si>
    <t>刘军</t>
  </si>
  <si>
    <t>2021-05-08 06:13:10</t>
  </si>
  <si>
    <t>2104292</t>
  </si>
  <si>
    <t>维也纳国际酒店（昆明滇池海埂公园爱琴海店）</t>
  </si>
  <si>
    <t>2021-05-08 05:53:47</t>
  </si>
  <si>
    <t>2104289</t>
  </si>
  <si>
    <t>2021-05-08 05:42:40</t>
  </si>
  <si>
    <t>2104283</t>
  </si>
  <si>
    <t>莫泰168（南昌火车站地铁站店）</t>
  </si>
  <si>
    <t>2021-05-08 05:09:49</t>
  </si>
  <si>
    <t>2104276</t>
  </si>
  <si>
    <t>麗枫酒店（普宁国际商品城店）</t>
  </si>
  <si>
    <t>217.00</t>
  </si>
  <si>
    <t>2021-05-08 04:33:15</t>
  </si>
  <si>
    <t>2104252</t>
  </si>
  <si>
    <t>麗枫酒店·河源东源店</t>
  </si>
  <si>
    <t>2021-05-08 02:27:17</t>
  </si>
  <si>
    <t>2104234</t>
  </si>
  <si>
    <t>2021-05-08 01:40:35</t>
  </si>
  <si>
    <t>2104231</t>
  </si>
  <si>
    <t>2021-05-08 01:32:24</t>
  </si>
  <si>
    <t>2104208</t>
  </si>
  <si>
    <t>309.00</t>
  </si>
  <si>
    <t>2021-05-08 00:51:43</t>
  </si>
  <si>
    <t>2104207</t>
  </si>
  <si>
    <t>2021-05-08 00:50:16</t>
  </si>
  <si>
    <t>102626300887</t>
  </si>
  <si>
    <t>2104205</t>
  </si>
  <si>
    <t>锦江之星（平凉西站玄鹤新城店）</t>
  </si>
  <si>
    <t>颜家辉</t>
  </si>
  <si>
    <t>2021-05-08 00:48:03</t>
  </si>
  <si>
    <t>2104203</t>
  </si>
  <si>
    <t>538.00</t>
  </si>
  <si>
    <t>2021-05-08 00:47:59</t>
  </si>
  <si>
    <t>102626583809</t>
  </si>
  <si>
    <t>2104202</t>
  </si>
  <si>
    <t>三亚四季海庭酒店</t>
  </si>
  <si>
    <t>矫泽田</t>
  </si>
  <si>
    <t>2021-05-08 00:47:32</t>
  </si>
  <si>
    <t>2104196</t>
  </si>
  <si>
    <t>57.00</t>
  </si>
  <si>
    <t>2021-05-08 09:17:20</t>
  </si>
  <si>
    <t>2104186</t>
  </si>
  <si>
    <t>227.00</t>
  </si>
  <si>
    <t>2021-05-08 00:26:56</t>
  </si>
  <si>
    <t>2104168</t>
  </si>
  <si>
    <t>苏州易8宾馆</t>
  </si>
  <si>
    <t>2021-05-08 00:12:18</t>
  </si>
  <si>
    <t>2104165</t>
  </si>
  <si>
    <t>206.00</t>
  </si>
  <si>
    <t>2021-05-08 00:09:04</t>
  </si>
  <si>
    <t>2104164</t>
  </si>
  <si>
    <t>7天连锁酒店（东莞大朗店）</t>
  </si>
  <si>
    <t>2021-05-08 00:08:26</t>
  </si>
  <si>
    <t>2104157</t>
  </si>
  <si>
    <t>2021-05-08 00:00:51</t>
  </si>
  <si>
    <t>2104156</t>
  </si>
  <si>
    <t>如家酒店（重庆沙坪坝火车站ARC中央广场店）</t>
  </si>
  <si>
    <t>2021-05-07 23:59:09</t>
  </si>
  <si>
    <t>102625610914</t>
  </si>
  <si>
    <t>2104154</t>
  </si>
  <si>
    <t>希岸轻雅酒店(惠州火车站店)</t>
  </si>
  <si>
    <t>李泽彬</t>
  </si>
  <si>
    <t>2021-05-07 23:56:38</t>
  </si>
  <si>
    <t>2104138</t>
  </si>
  <si>
    <t>246.00</t>
  </si>
  <si>
    <t>2021-05-07 23:39:07</t>
  </si>
  <si>
    <t>2104117</t>
  </si>
  <si>
    <t>麗枫酒店·武汉欢乐谷仁和路地铁站店</t>
  </si>
  <si>
    <t>270.00</t>
  </si>
  <si>
    <t>2021-05-07 23:07:29</t>
  </si>
  <si>
    <t>2104112</t>
  </si>
  <si>
    <t>201.00</t>
  </si>
  <si>
    <t>2021-05-07 23:03:43</t>
  </si>
  <si>
    <t>2104106</t>
  </si>
  <si>
    <t>184.00</t>
  </si>
  <si>
    <t>2021-05-07 22:57:51</t>
  </si>
  <si>
    <t>2104095</t>
  </si>
  <si>
    <t>徐静,杨祖希,牛彩云</t>
  </si>
  <si>
    <t>387.00</t>
  </si>
  <si>
    <t>2021-05-07 22:52:48</t>
  </si>
  <si>
    <t>2104094</t>
  </si>
  <si>
    <t>2021-05-07 22:52:36</t>
  </si>
  <si>
    <t>2104078</t>
  </si>
  <si>
    <t>54.00</t>
  </si>
  <si>
    <t>2021-05-07 22:43:03</t>
  </si>
  <si>
    <t>2104067</t>
  </si>
  <si>
    <t>莫泰酒店（珠海拱北口岸桂花南路店）</t>
  </si>
  <si>
    <t>2021-05-07 22:37:19</t>
  </si>
  <si>
    <t>2104036</t>
  </si>
  <si>
    <t>2021-05-07 22:24:54</t>
  </si>
  <si>
    <t>2104032</t>
  </si>
  <si>
    <t>2021-05-07 22:23:54</t>
  </si>
  <si>
    <t>2104031</t>
  </si>
  <si>
    <t>178.00</t>
  </si>
  <si>
    <t>2021-05-07 22:25:39</t>
  </si>
  <si>
    <t>2103997</t>
  </si>
  <si>
    <t>窝趣公寓式酒店（衡阳师范学院店）</t>
  </si>
  <si>
    <t>2021-05-07 22:08:22</t>
  </si>
  <si>
    <t>2103976</t>
  </si>
  <si>
    <t>张莹,王燕</t>
  </si>
  <si>
    <t>468.00</t>
  </si>
  <si>
    <t>2021-05-07 22:02:25</t>
  </si>
  <si>
    <t>102625564243</t>
  </si>
  <si>
    <t>2103946</t>
  </si>
  <si>
    <t>格林豪泰酒店（宿松高铁站店）</t>
  </si>
  <si>
    <t>齐建宇</t>
  </si>
  <si>
    <t>2021-05-07 21:43:36</t>
  </si>
  <si>
    <t>2103923</t>
  </si>
  <si>
    <t>2021-05-07 21:32:00</t>
  </si>
  <si>
    <t>2103917</t>
  </si>
  <si>
    <t>2021-05-07 21:30:26</t>
  </si>
  <si>
    <t>2103876</t>
  </si>
  <si>
    <t>170.00</t>
  </si>
  <si>
    <t>2021-05-07 21:13:33</t>
  </si>
  <si>
    <t>2103855</t>
  </si>
  <si>
    <t>格林豪泰快捷酒店（东乡龙山店）</t>
  </si>
  <si>
    <t>2021-05-07 21:02:32</t>
  </si>
  <si>
    <t>2103829</t>
  </si>
  <si>
    <t>凯里亚德酒店（深圳固戍地铁站店）</t>
  </si>
  <si>
    <t>2021-05-07 20:48:43</t>
  </si>
  <si>
    <t>2103828</t>
  </si>
  <si>
    <t>2103822</t>
  </si>
  <si>
    <t>7天连锁酒店（株洲攸县攸衡路湘东大市场店）（原7天阳光）</t>
  </si>
  <si>
    <t>2021-05-07 20:46:32</t>
  </si>
  <si>
    <t>2103819</t>
  </si>
  <si>
    <t>如家酒店（扬州江都汽车东站锦都招商城店）</t>
  </si>
  <si>
    <t>2021-05-07 20:45:33</t>
  </si>
  <si>
    <t>2103804</t>
  </si>
  <si>
    <t>2021-05-07 20:38:41</t>
  </si>
  <si>
    <t>2103780</t>
  </si>
  <si>
    <t>2021-05-07 20:23:08</t>
  </si>
  <si>
    <t>2103766</t>
  </si>
  <si>
    <t>472.00</t>
  </si>
  <si>
    <t>2021-05-07 20:14:47</t>
  </si>
  <si>
    <t>102625359995</t>
  </si>
  <si>
    <t>2103725</t>
  </si>
  <si>
    <t>麗枫酒店·长沙阳光100凤凰街店</t>
  </si>
  <si>
    <t>寻重文</t>
  </si>
  <si>
    <t>283.00</t>
  </si>
  <si>
    <t>2021-05-07 19:51:02</t>
  </si>
  <si>
    <t>2103706</t>
  </si>
  <si>
    <t>113.00</t>
  </si>
  <si>
    <t>2021-05-07 19:41:13</t>
  </si>
  <si>
    <t>2103704</t>
  </si>
  <si>
    <t>2021-05-07 19:37:59</t>
  </si>
  <si>
    <t>2103694</t>
  </si>
  <si>
    <t>汉庭（杭州朝晖路运河店）</t>
  </si>
  <si>
    <t>2021-05-07 19:32:30</t>
  </si>
  <si>
    <t>2103662</t>
  </si>
  <si>
    <t>格林豪泰快捷酒店（徐州沛县樊哙路店）</t>
  </si>
  <si>
    <t>213.00</t>
  </si>
  <si>
    <t>2021-05-07 19:17:25</t>
  </si>
  <si>
    <t>2103643</t>
  </si>
  <si>
    <t>2021-05-07 18:59:40</t>
  </si>
  <si>
    <t>2103590</t>
  </si>
  <si>
    <t>格林豪泰商务酒店（宁波杭州湾新区利时广场）</t>
  </si>
  <si>
    <t>382.00</t>
  </si>
  <si>
    <t>2021-05-07 18:28:34</t>
  </si>
  <si>
    <t>2103569</t>
  </si>
  <si>
    <t>麗枫酒店·北京酒仙桥东风南路店</t>
  </si>
  <si>
    <t>768.00</t>
  </si>
  <si>
    <t>2021-05-07 18:18:01</t>
  </si>
  <si>
    <t>2103545</t>
  </si>
  <si>
    <t>163.00</t>
  </si>
  <si>
    <t>2021-05-07 18:00:09</t>
  </si>
  <si>
    <t>2103541</t>
  </si>
  <si>
    <t>骏怡连锁酒店（随州老火车站店）</t>
  </si>
  <si>
    <t>2021-05-07 17:57:34</t>
  </si>
  <si>
    <t>102625473523</t>
  </si>
  <si>
    <t>2103540</t>
  </si>
  <si>
    <t>如家酒店·neo(上海长寿路陕西北路店)</t>
  </si>
  <si>
    <t>许尚鸿</t>
  </si>
  <si>
    <t>2021-05-07 17:57:25</t>
  </si>
  <si>
    <t>102625454961</t>
  </si>
  <si>
    <t>2103537</t>
  </si>
  <si>
    <t>李红艳</t>
  </si>
  <si>
    <t>2021-05-07 17:56:13</t>
  </si>
  <si>
    <t>2103520</t>
  </si>
  <si>
    <t>黄震,施思</t>
  </si>
  <si>
    <t>274.00</t>
  </si>
  <si>
    <t>2021-05-07 17:44:24</t>
  </si>
  <si>
    <t>2103510</t>
  </si>
  <si>
    <t>286.00</t>
  </si>
  <si>
    <t>2021-05-07 17:40:17</t>
  </si>
  <si>
    <t>2103502</t>
  </si>
  <si>
    <t>格林豪泰酒店（解放北路北宫店）</t>
  </si>
  <si>
    <t>王妤帆,程志强</t>
  </si>
  <si>
    <t>216.00</t>
  </si>
  <si>
    <t>2021-05-07 17:37:08</t>
  </si>
  <si>
    <t>2103480</t>
  </si>
  <si>
    <t>103.00</t>
  </si>
  <si>
    <t>2021-05-07 17:20:37</t>
  </si>
  <si>
    <t>2103468</t>
  </si>
  <si>
    <t>1049.00</t>
  </si>
  <si>
    <t>2021-05-07 17:16:26</t>
  </si>
  <si>
    <t>2103457</t>
  </si>
  <si>
    <t>2021-05-07 17:09:09</t>
  </si>
  <si>
    <t>2103441</t>
  </si>
  <si>
    <t>史博,史博,史博</t>
  </si>
  <si>
    <t>2021-05-07 16:57:04</t>
  </si>
  <si>
    <t>102625778118</t>
  </si>
  <si>
    <t>2103434</t>
  </si>
  <si>
    <t>长沙小舍精品酒店</t>
  </si>
  <si>
    <t>陈源清</t>
  </si>
  <si>
    <t>2021-05-07 16:52:55</t>
  </si>
  <si>
    <t>2103430</t>
  </si>
  <si>
    <t>2021-05-07 16:50:10</t>
  </si>
  <si>
    <t>2103425</t>
  </si>
  <si>
    <t>2021-05-07 16:50:47</t>
  </si>
  <si>
    <t>2103417</t>
  </si>
  <si>
    <t>2021-05-07 16:44:02</t>
  </si>
  <si>
    <t>102625468728</t>
  </si>
  <si>
    <t>2103400</t>
  </si>
  <si>
    <t>长沙福运泉宾馆</t>
  </si>
  <si>
    <t>彭薇</t>
  </si>
  <si>
    <t>2021-05-07 16:32:39</t>
  </si>
  <si>
    <t>102625538121</t>
  </si>
  <si>
    <t>2103381</t>
  </si>
  <si>
    <t>青皮树酒店(菏泽火车站人民路店)</t>
  </si>
  <si>
    <t>于建光</t>
  </si>
  <si>
    <t>2021-05-07 16:20:02</t>
  </si>
  <si>
    <t>2103378</t>
  </si>
  <si>
    <t>2021-05-07 16:19:19</t>
  </si>
  <si>
    <t>2103359</t>
  </si>
  <si>
    <t>314.00</t>
  </si>
  <si>
    <t>2021-05-07 16:08:34</t>
  </si>
  <si>
    <t>2103265</t>
  </si>
  <si>
    <t>202.00</t>
  </si>
  <si>
    <t>2021-05-07 15:02:35</t>
  </si>
  <si>
    <t>2103220</t>
  </si>
  <si>
    <t>杨柳的院子</t>
  </si>
  <si>
    <t>2021-05-07 14:25:42</t>
  </si>
  <si>
    <t>2103219</t>
  </si>
  <si>
    <t>2021-05-07 14:24:57</t>
  </si>
  <si>
    <t>2103216</t>
  </si>
  <si>
    <t>203.00</t>
  </si>
  <si>
    <t>2021-05-07 14:19:56</t>
  </si>
  <si>
    <t>2103210</t>
  </si>
  <si>
    <t>2021-05-07 14:16:35</t>
  </si>
  <si>
    <t>2103170</t>
  </si>
  <si>
    <t>2021-05-07 13:46:38</t>
  </si>
  <si>
    <t>2103167</t>
  </si>
  <si>
    <t>格林豪泰商务酒店（威海高区世昌大道店）</t>
  </si>
  <si>
    <t>2021-05-07 13:43:03</t>
  </si>
  <si>
    <t>2103132</t>
  </si>
  <si>
    <t>140.00</t>
  </si>
  <si>
    <t>2021-05-07 13:22:26</t>
  </si>
  <si>
    <t>2103117</t>
  </si>
  <si>
    <t>631.00</t>
  </si>
  <si>
    <t>2021-05-07 13:12:14</t>
  </si>
  <si>
    <t>2103078</t>
  </si>
  <si>
    <t>2021-05-07 12:36:56</t>
  </si>
  <si>
    <t>2103066</t>
  </si>
  <si>
    <t>2021-05-07 12:29:35</t>
  </si>
  <si>
    <t>2103062</t>
  </si>
  <si>
    <t>2021-05-07 12:24:48</t>
  </si>
  <si>
    <t>2103047</t>
  </si>
  <si>
    <t>2021-05-07 12:15:33</t>
  </si>
  <si>
    <t>2102983</t>
  </si>
  <si>
    <t>2021-05-07 11:30:42</t>
  </si>
  <si>
    <t>2102958</t>
  </si>
  <si>
    <t>2021-05-07 11:08:12</t>
  </si>
  <si>
    <t>2102945</t>
  </si>
  <si>
    <t>303.00</t>
  </si>
  <si>
    <t>2021-05-07 10:53:07</t>
  </si>
  <si>
    <t>2102910</t>
  </si>
  <si>
    <t>锦江之星（盘锦火车站店）</t>
  </si>
  <si>
    <t>2021-05-07 10:23:42</t>
  </si>
  <si>
    <t>2102879</t>
  </si>
  <si>
    <t>2021-05-07 09:38:38</t>
  </si>
  <si>
    <t>102625585157</t>
  </si>
  <si>
    <t>2102853</t>
  </si>
  <si>
    <t>如家酒店(重庆万州电报路万达广场店)</t>
  </si>
  <si>
    <t>胥海兰</t>
  </si>
  <si>
    <t>2021-05-07 09:20:30</t>
  </si>
  <si>
    <t>2102843</t>
  </si>
  <si>
    <t>ZMAX HOTELS·天津五大道西南楼地铁站店</t>
  </si>
  <si>
    <t>2021-05-07 09:13:31</t>
  </si>
  <si>
    <t>2102813</t>
  </si>
  <si>
    <t>586.00</t>
  </si>
  <si>
    <t>2021-05-07 08:25:52</t>
  </si>
  <si>
    <t>2102780</t>
  </si>
  <si>
    <t>233.00</t>
  </si>
  <si>
    <t>2021-05-07 07:31:22</t>
  </si>
  <si>
    <t>2102700</t>
  </si>
  <si>
    <t>柏曼酒店(普宁广场时代中心店)</t>
  </si>
  <si>
    <t>380.00</t>
  </si>
  <si>
    <t>2021-05-07 00:54:24</t>
  </si>
  <si>
    <t>2102658</t>
  </si>
  <si>
    <t>2021-05-06 23:53:20</t>
  </si>
  <si>
    <t>2102644</t>
  </si>
  <si>
    <t>2021-05-06 23:23:43</t>
  </si>
  <si>
    <t>2102632</t>
  </si>
  <si>
    <t>2021-05-06 23:13:38</t>
  </si>
  <si>
    <t>2102629</t>
  </si>
  <si>
    <t>2021-05-06 23:08:57</t>
  </si>
  <si>
    <t>2102614</t>
  </si>
  <si>
    <t>2021-05-06 22:58:04</t>
  </si>
  <si>
    <t>2102581</t>
  </si>
  <si>
    <t>2021-05-06 22:30:55</t>
  </si>
  <si>
    <t>2102537</t>
  </si>
  <si>
    <t>312.00</t>
  </si>
  <si>
    <t>2021-05-06 22:01:07</t>
  </si>
  <si>
    <t>2102536</t>
  </si>
  <si>
    <t>李莉,刘能银</t>
  </si>
  <si>
    <t>254.00</t>
  </si>
  <si>
    <t>2021-05-06 21:58:15</t>
  </si>
  <si>
    <t>2102509</t>
  </si>
  <si>
    <t>96.00</t>
  </si>
  <si>
    <t>2021-05-06 21:43:37</t>
  </si>
  <si>
    <t>2102497</t>
  </si>
  <si>
    <t>320.00</t>
  </si>
  <si>
    <t>2021-05-06 21:28:52</t>
  </si>
  <si>
    <t>2102491</t>
  </si>
  <si>
    <t>2021-05-06 21:23:22</t>
  </si>
  <si>
    <t>2102474</t>
  </si>
  <si>
    <t>如家酒店·neo（兰州西高铁站店）</t>
  </si>
  <si>
    <t>2021-05-06 21:12:08</t>
  </si>
  <si>
    <t>2102412</t>
  </si>
  <si>
    <t>330.00</t>
  </si>
  <si>
    <t>2021-05-06 20:38:24</t>
  </si>
  <si>
    <t>2102360</t>
  </si>
  <si>
    <t>如家酒店（新乡新飞大道万达广场店）</t>
  </si>
  <si>
    <t>2021-05-06 20:00:46</t>
  </si>
  <si>
    <t>2102286</t>
  </si>
  <si>
    <t>千千民宿</t>
  </si>
  <si>
    <t>2021-05-06 19:16:17</t>
  </si>
  <si>
    <t>2102213</t>
  </si>
  <si>
    <t>2021-05-06 18:22:10</t>
  </si>
  <si>
    <t>2102211</t>
  </si>
  <si>
    <t>2021-05-06 18:21:15</t>
  </si>
  <si>
    <t>2102195</t>
  </si>
  <si>
    <t>580.00</t>
  </si>
  <si>
    <t>2021-05-06 18:10:22</t>
  </si>
  <si>
    <t>2102176</t>
  </si>
  <si>
    <t>2021-05-06 17:59:55</t>
  </si>
  <si>
    <t>2102097</t>
  </si>
  <si>
    <t>如家酒店·neo（上海世纪公园店）</t>
  </si>
  <si>
    <t>271.00</t>
  </si>
  <si>
    <t>2021-05-06 17:15:48</t>
  </si>
  <si>
    <t>102624227288</t>
  </si>
  <si>
    <t>2102096</t>
  </si>
  <si>
    <t>薛媛</t>
  </si>
  <si>
    <t>2021-05-06 17:16:24</t>
  </si>
  <si>
    <t>2102093</t>
  </si>
  <si>
    <t>2021-05-06 17:14:59</t>
  </si>
  <si>
    <t>2102058</t>
  </si>
  <si>
    <t>格林豪泰快捷酒店（枣庄泰山路市团校店）</t>
  </si>
  <si>
    <t>232.00</t>
  </si>
  <si>
    <t>2021-05-06 16:56:50</t>
  </si>
  <si>
    <t>2102046</t>
  </si>
  <si>
    <t>376.00</t>
  </si>
  <si>
    <t>2021-05-06 16:53:18</t>
  </si>
  <si>
    <t>2102019</t>
  </si>
  <si>
    <t>如家商旅酒店（西华师范大学店）</t>
  </si>
  <si>
    <t>187.00</t>
  </si>
  <si>
    <t>2021-05-06 16:40:53</t>
  </si>
  <si>
    <t>2102009</t>
  </si>
  <si>
    <t>龙雨,颜薇</t>
  </si>
  <si>
    <t>352.00</t>
  </si>
  <si>
    <t>2021-05-06 16:36:25</t>
  </si>
  <si>
    <t>2101975</t>
  </si>
  <si>
    <t>锦江之星(洛阳王城公园店)</t>
  </si>
  <si>
    <t>2021-05-06 16:16:14</t>
  </si>
  <si>
    <t>2101963</t>
  </si>
  <si>
    <t>北京漫居民宿</t>
  </si>
  <si>
    <t>1112.00</t>
  </si>
  <si>
    <t>2021-05-06 16:23:54</t>
  </si>
  <si>
    <t>2101962</t>
  </si>
  <si>
    <t>2021-05-06 16:23:56</t>
  </si>
  <si>
    <t>2101960</t>
  </si>
  <si>
    <t>1606.00</t>
  </si>
  <si>
    <t>2021-05-06 16:14:17</t>
  </si>
  <si>
    <t>2101931</t>
  </si>
  <si>
    <t>IU酒店（石家庄开发区省四院店）</t>
  </si>
  <si>
    <t>215.00</t>
  </si>
  <si>
    <t>2021-05-06 16:05:18</t>
  </si>
  <si>
    <t>2101906</t>
  </si>
  <si>
    <t>2021-05-06 15:28:59</t>
  </si>
  <si>
    <t>2101884</t>
  </si>
  <si>
    <t>489.00</t>
  </si>
  <si>
    <t>2021-05-06 15:13:01</t>
  </si>
  <si>
    <t>2101869</t>
  </si>
  <si>
    <t>370.00</t>
  </si>
  <si>
    <t>2021-05-06 15:03:53</t>
  </si>
  <si>
    <t>2101865</t>
  </si>
  <si>
    <t>2021-05-06 15:01:50</t>
  </si>
  <si>
    <t>2101862</t>
  </si>
  <si>
    <t>2021-05-06 14:58:34</t>
  </si>
  <si>
    <t>2101860</t>
  </si>
  <si>
    <t>195.00</t>
  </si>
  <si>
    <t>2021-05-06 14:55:22</t>
  </si>
  <si>
    <t>2101840</t>
  </si>
  <si>
    <t>2021-05-06 14:41:15</t>
  </si>
  <si>
    <t>2101822</t>
  </si>
  <si>
    <t>7天连锁酒店（武汉江夏纸坊火车站店）</t>
  </si>
  <si>
    <t>2021-05-06 14:26:58</t>
  </si>
  <si>
    <t>2101815</t>
  </si>
  <si>
    <t>2021-05-06 14:25:24</t>
  </si>
  <si>
    <t>102624903944</t>
  </si>
  <si>
    <t>2101788</t>
  </si>
  <si>
    <t>傅萧</t>
  </si>
  <si>
    <t>2021-05-06 14:02:47</t>
  </si>
  <si>
    <t>2101770</t>
  </si>
  <si>
    <t>2021-05-06 13:46:57</t>
  </si>
  <si>
    <t>2101706</t>
  </si>
  <si>
    <t>350.00</t>
  </si>
  <si>
    <t>2021-05-06 13:08:13</t>
  </si>
  <si>
    <t>2101703</t>
  </si>
  <si>
    <t>2021-05-06 13:07:42</t>
  </si>
  <si>
    <t>2101693</t>
  </si>
  <si>
    <t>2021-05-06 13:01:24</t>
  </si>
  <si>
    <t>2101680</t>
  </si>
  <si>
    <t>2021-05-06 12:52:39</t>
  </si>
  <si>
    <t>102624490292</t>
  </si>
  <si>
    <t>2101655</t>
  </si>
  <si>
    <t>麗枫酒店(中山大涌红木文化博览城店)</t>
  </si>
  <si>
    <t>郭育浩</t>
  </si>
  <si>
    <t>2021-05-06 12:30:34</t>
  </si>
  <si>
    <t>2101652</t>
  </si>
  <si>
    <t>234.00</t>
  </si>
  <si>
    <t>2021-05-06 12:29:00</t>
  </si>
  <si>
    <t>2101649</t>
  </si>
  <si>
    <t>2021-05-06 12:26:36</t>
  </si>
  <si>
    <t>2101647</t>
  </si>
  <si>
    <t>354.00</t>
  </si>
  <si>
    <t>2021-05-06 12:27:31</t>
  </si>
  <si>
    <t>2101628</t>
  </si>
  <si>
    <t>锦江之星（安阳火车站店）</t>
  </si>
  <si>
    <t>2021-05-06 12:14:02</t>
  </si>
  <si>
    <t>2101610</t>
  </si>
  <si>
    <t>锦江之星天津武清高铁站酒店</t>
  </si>
  <si>
    <t>朴书慧,白棋元</t>
  </si>
  <si>
    <t>2021-05-06 12:05:48</t>
  </si>
  <si>
    <t>2101578</t>
  </si>
  <si>
    <t>如家酒店·neo（南京上海路地铁站朝天宫店）</t>
  </si>
  <si>
    <t>198.00</t>
  </si>
  <si>
    <t>2021-05-06 11:42:37</t>
  </si>
  <si>
    <t>2101559</t>
  </si>
  <si>
    <t>200.00</t>
  </si>
  <si>
    <t>2021-05-06 11:31:25</t>
  </si>
  <si>
    <t>2101540</t>
  </si>
  <si>
    <t>2021-05-06 11:20:14</t>
  </si>
  <si>
    <t>2101529</t>
  </si>
  <si>
    <t>2021-05-06 11:16:56</t>
  </si>
  <si>
    <t>2101496</t>
  </si>
  <si>
    <t>566.00</t>
  </si>
  <si>
    <t>2021-05-06 10:55:07</t>
  </si>
  <si>
    <t>2101486</t>
  </si>
  <si>
    <t>362.00</t>
  </si>
  <si>
    <t>2021-05-06 10:48:26</t>
  </si>
  <si>
    <t>2101471</t>
  </si>
  <si>
    <t>2021-05-06 10:44:37</t>
  </si>
  <si>
    <t>2101463</t>
  </si>
  <si>
    <t>268.00</t>
  </si>
  <si>
    <t>2021-05-06 10:38:12</t>
  </si>
  <si>
    <t>2101447</t>
  </si>
  <si>
    <t>567.00</t>
  </si>
  <si>
    <t>2021-05-06 10:33:11</t>
  </si>
  <si>
    <t>2101445</t>
  </si>
  <si>
    <t>160.00</t>
  </si>
  <si>
    <t>2021-05-06 10:24:40</t>
  </si>
  <si>
    <t>2101426</t>
  </si>
  <si>
    <t>52.00</t>
  </si>
  <si>
    <t>2021-05-06 10:14:13</t>
  </si>
  <si>
    <t>2101424</t>
  </si>
  <si>
    <t>256.00</t>
  </si>
  <si>
    <t>2021-05-06 10:11:14</t>
  </si>
  <si>
    <t>2101381</t>
  </si>
  <si>
    <t>2021-05-06 09:42:02</t>
  </si>
  <si>
    <t>2101332</t>
  </si>
  <si>
    <t>77.00</t>
  </si>
  <si>
    <t>2021-05-06 09:06:43</t>
  </si>
  <si>
    <t>2101325</t>
  </si>
  <si>
    <t>2021-05-06 09:09:32</t>
  </si>
  <si>
    <t>2101315</t>
  </si>
  <si>
    <t>290.00</t>
  </si>
  <si>
    <t>2021-05-06 08:50:19</t>
  </si>
  <si>
    <t>2101306</t>
  </si>
  <si>
    <t>2021-05-06 08:44:03</t>
  </si>
  <si>
    <t>102624601589</t>
  </si>
  <si>
    <t>2101294</t>
  </si>
  <si>
    <t>青皮树酒店（宿州埇桥银河二路万达广场店）</t>
  </si>
  <si>
    <t>刘璐</t>
  </si>
  <si>
    <t>2021-05-06 08:31:52</t>
  </si>
  <si>
    <t>2101290</t>
  </si>
  <si>
    <t>2021-05-06 08:25:55</t>
  </si>
  <si>
    <t>2101285</t>
  </si>
  <si>
    <t>格林联盟酒店（烟台莱山迎春大街绿色家园店）</t>
  </si>
  <si>
    <t>288.00</t>
  </si>
  <si>
    <t>2021-05-06 08:20:07</t>
  </si>
  <si>
    <t>2101281</t>
  </si>
  <si>
    <t>骏王大酒店</t>
  </si>
  <si>
    <t>2021-05-06 08:20:30</t>
  </si>
  <si>
    <t>2101156</t>
  </si>
  <si>
    <t>格林豪泰酒店（杭州路高速时代广场店）</t>
  </si>
  <si>
    <t>2021-05-06 00:39:49</t>
  </si>
  <si>
    <t>2101137</t>
  </si>
  <si>
    <t>7天连锁酒店(合肥霍山路店)</t>
  </si>
  <si>
    <t>2021-05-06 00:14:34</t>
  </si>
  <si>
    <t>2101122</t>
  </si>
  <si>
    <t>2021-05-05 23:58:51</t>
  </si>
  <si>
    <t>2101114</t>
  </si>
  <si>
    <t>锦江之星（石家庄开发区店）</t>
  </si>
  <si>
    <t>2021-05-05 23:45:42</t>
  </si>
  <si>
    <t>2101088</t>
  </si>
  <si>
    <t>贝壳酒店（无锡惠山万达广场堰桥地铁站店）</t>
  </si>
  <si>
    <t>2021-05-05 23:03:55</t>
  </si>
  <si>
    <t>2101086</t>
  </si>
  <si>
    <t>2021-05-05 23:01:45</t>
  </si>
  <si>
    <t>2101018</t>
  </si>
  <si>
    <t>858.00</t>
  </si>
  <si>
    <t>2021-05-05 21:57:17</t>
  </si>
  <si>
    <t>2101011</t>
  </si>
  <si>
    <t>2021-05-05 21:47:02</t>
  </si>
  <si>
    <t>2100993</t>
  </si>
  <si>
    <t>608.01</t>
  </si>
  <si>
    <t>2021-05-05 21:36:15</t>
  </si>
  <si>
    <t>2100992</t>
  </si>
  <si>
    <t>如家酒店（石家庄裕华西路省政府店）</t>
  </si>
  <si>
    <t>2021-05-05 21:35:59</t>
  </si>
  <si>
    <t>2100961</t>
  </si>
  <si>
    <t>如家酒店(北京朝阳北路十里堡地铁站店)</t>
  </si>
  <si>
    <t>301.00</t>
  </si>
  <si>
    <t>2021-05-05 21:14:59</t>
  </si>
  <si>
    <t>2100960</t>
  </si>
  <si>
    <t>199.00</t>
  </si>
  <si>
    <t>2021-05-05 21:13:08</t>
  </si>
  <si>
    <t>2100858</t>
  </si>
  <si>
    <t>2021-05-05 19:47:47</t>
  </si>
  <si>
    <t>2100822</t>
  </si>
  <si>
    <t>2021-05-05 19:11:52</t>
  </si>
  <si>
    <t>2100821</t>
  </si>
  <si>
    <t>如家酒店·neo（邯郸火车东站雪驰路店）</t>
  </si>
  <si>
    <t>2021-05-05 19:05:15</t>
  </si>
  <si>
    <t>2100754</t>
  </si>
  <si>
    <t>624.00</t>
  </si>
  <si>
    <t>2021-05-05 17:59:43</t>
  </si>
  <si>
    <t>2100753</t>
  </si>
  <si>
    <t>462.00</t>
  </si>
  <si>
    <t>2021-05-05 17:57:37</t>
  </si>
  <si>
    <t>2100664</t>
  </si>
  <si>
    <t>2021-05-05 16:43:31</t>
  </si>
  <si>
    <t>2100545</t>
  </si>
  <si>
    <t>347.00</t>
  </si>
  <si>
    <t>2021-05-05 14:42:50</t>
  </si>
  <si>
    <t>2100466</t>
  </si>
  <si>
    <t>7天优品（广州客村地铁站琶洲会展店）</t>
  </si>
  <si>
    <t>315.00</t>
  </si>
  <si>
    <t>2021-05-05 13:33:32</t>
  </si>
  <si>
    <t>2100306</t>
  </si>
  <si>
    <t>2021-05-05 11:22:30</t>
  </si>
  <si>
    <t>2100216</t>
  </si>
  <si>
    <t>2021-05-05 09:51:36</t>
  </si>
  <si>
    <t>2100182</t>
  </si>
  <si>
    <t>738.00</t>
  </si>
  <si>
    <t>2021-05-05 09:13:56</t>
  </si>
  <si>
    <t>2100172</t>
  </si>
  <si>
    <t>维也纳酒店（歙县徽州古城店）</t>
  </si>
  <si>
    <t>2021-05-05 08:57:12</t>
  </si>
  <si>
    <t>2100168</t>
  </si>
  <si>
    <t>许晓烈,王利红,凤立</t>
  </si>
  <si>
    <t>612.00</t>
  </si>
  <si>
    <t>2021-05-05 08:55:32</t>
  </si>
  <si>
    <t>2100022</t>
  </si>
  <si>
    <t>190.00</t>
  </si>
  <si>
    <t>2021-05-05 00:34:58</t>
  </si>
  <si>
    <t>2099984</t>
  </si>
  <si>
    <t>675.00</t>
  </si>
  <si>
    <t>2021-05-04 23:44:46</t>
  </si>
  <si>
    <t>2099980</t>
  </si>
  <si>
    <t>刘云晖,袁志康,岳志洪</t>
  </si>
  <si>
    <t>1191.00</t>
  </si>
  <si>
    <t>2021-05-04 23:42:32</t>
  </si>
  <si>
    <t>2099963</t>
  </si>
  <si>
    <t>516.00</t>
  </si>
  <si>
    <t>2021-05-04 23:27:08</t>
  </si>
  <si>
    <t>2099930</t>
  </si>
  <si>
    <t>300.00</t>
  </si>
  <si>
    <t>2021-05-04 22:56:43</t>
  </si>
  <si>
    <t>2099867</t>
  </si>
  <si>
    <t>591.00</t>
  </si>
  <si>
    <t>2021-05-04 22:27:02</t>
  </si>
  <si>
    <t>2099837</t>
  </si>
  <si>
    <t>747.00</t>
  </si>
  <si>
    <t>2021-05-04 22:08:26</t>
  </si>
  <si>
    <t>2099829</t>
  </si>
  <si>
    <t>2021-05-04 22:04:29</t>
  </si>
  <si>
    <t>2099822</t>
  </si>
  <si>
    <t>2021-05-04 22:01:24</t>
  </si>
  <si>
    <t>2099748</t>
  </si>
  <si>
    <t>格林东方酒店（无锡蠡湖鼋头渚风景区店）</t>
  </si>
  <si>
    <t>2021-05-04 21:15:35</t>
  </si>
  <si>
    <t>2099650</t>
  </si>
  <si>
    <t>赵振敏,赵宝金</t>
  </si>
  <si>
    <t>1592.00</t>
  </si>
  <si>
    <t>2021-05-04 20:17:36</t>
  </si>
  <si>
    <t>2099638</t>
  </si>
  <si>
    <t>2021-05-04 20:12:04</t>
  </si>
  <si>
    <t>2099635</t>
  </si>
  <si>
    <t>741.00</t>
  </si>
  <si>
    <t>2021-05-04 20:11:10</t>
  </si>
  <si>
    <t>2099465</t>
  </si>
  <si>
    <t>401.00</t>
  </si>
  <si>
    <t>2021-05-04 18:37:11</t>
  </si>
  <si>
    <t>2099247</t>
  </si>
  <si>
    <t>格林豪泰商务酒店（杭州桐庐高铁站店）</t>
  </si>
  <si>
    <t>2021-05-04 16:21:30</t>
  </si>
  <si>
    <t>2099100</t>
  </si>
  <si>
    <t>2021-05-04 14:36:56</t>
  </si>
  <si>
    <t>2099070</t>
  </si>
  <si>
    <t>2021-05-04 14:12:27</t>
  </si>
  <si>
    <t>2099037</t>
  </si>
  <si>
    <t>2021-05-04 15:51:06</t>
  </si>
  <si>
    <t>2098878</t>
  </si>
  <si>
    <t>92.00</t>
  </si>
  <si>
    <t>2021-05-04 12:01:47</t>
  </si>
  <si>
    <t>2098808</t>
  </si>
  <si>
    <t>2021-05-04 11:09:58</t>
  </si>
  <si>
    <t>2098776</t>
  </si>
  <si>
    <t>如家酒店·neo（牡丹江火车站大商新玛特店）</t>
  </si>
  <si>
    <t>2021-05-04 10:48:54</t>
  </si>
  <si>
    <t>2098728</t>
  </si>
  <si>
    <t>2021-05-04 10:16:34</t>
  </si>
  <si>
    <t>2098701</t>
  </si>
  <si>
    <t>618.00</t>
  </si>
  <si>
    <t>2021-05-04 10:02:28</t>
  </si>
  <si>
    <t>2098680</t>
  </si>
  <si>
    <t>昌盛快捷酒店</t>
  </si>
  <si>
    <t>2021-05-04 09:48:17</t>
  </si>
  <si>
    <t>2098678</t>
  </si>
  <si>
    <t>2021-05-04 09:44:39</t>
  </si>
  <si>
    <t>102622206101</t>
  </si>
  <si>
    <t>2098663</t>
  </si>
  <si>
    <t>2021-05-04 09:29:18</t>
  </si>
  <si>
    <t>2098657</t>
  </si>
  <si>
    <t>薰衣草主题酒店（正定店）</t>
  </si>
  <si>
    <t>2021-05-04 09:58:05</t>
  </si>
  <si>
    <t>2098627</t>
  </si>
  <si>
    <t>金广快捷酒店（成都西南交大地铁站店）（原营门口店）</t>
  </si>
  <si>
    <t>2021-05-04 08:47:46</t>
  </si>
  <si>
    <t>2098522</t>
  </si>
  <si>
    <t>894.00</t>
  </si>
  <si>
    <t>2021-05-04 04:55:52</t>
  </si>
  <si>
    <t>2098379</t>
  </si>
  <si>
    <t>2021-05-03 23:11:50</t>
  </si>
  <si>
    <t>2098302</t>
  </si>
  <si>
    <t>2021-05-03 22:28:36</t>
  </si>
  <si>
    <t>2098018</t>
  </si>
  <si>
    <t>2021-05-03 20:19:42</t>
  </si>
  <si>
    <t>2097966</t>
  </si>
  <si>
    <t>2021-05-03 19:50:41</t>
  </si>
  <si>
    <t>2097870</t>
  </si>
  <si>
    <t>2021-05-03 19:12:27</t>
  </si>
  <si>
    <t>2097595</t>
  </si>
  <si>
    <t>2021-05-03 16:52:29</t>
  </si>
  <si>
    <t>2095782</t>
  </si>
  <si>
    <t>625.00</t>
  </si>
  <si>
    <t>2021-05-02 11:33:04</t>
  </si>
  <si>
    <t>2095769</t>
  </si>
  <si>
    <t>97.00</t>
  </si>
  <si>
    <t>2021-05-02 11:16:17</t>
  </si>
  <si>
    <t>102620306068</t>
  </si>
  <si>
    <t>2095719</t>
  </si>
  <si>
    <t>如家酒店(成都科华北路四川大学店)</t>
  </si>
  <si>
    <t>袁泉</t>
  </si>
  <si>
    <t>2021-05-02 10:31:07</t>
  </si>
  <si>
    <t>2095398</t>
  </si>
  <si>
    <t>2021-05-02 00:30:12</t>
  </si>
  <si>
    <t>2095386</t>
  </si>
  <si>
    <t>282.00</t>
  </si>
  <si>
    <t>2021-05-02 00:23:30</t>
  </si>
  <si>
    <t>2095344</t>
  </si>
  <si>
    <t>2021-05-02 00:07:59</t>
  </si>
  <si>
    <t>2095163</t>
  </si>
  <si>
    <t>2021-05-01 22:11:32</t>
  </si>
  <si>
    <t>102619148630</t>
  </si>
  <si>
    <t>2094993</t>
  </si>
  <si>
    <t>7天连锁酒店（蚌埠火车站店）</t>
  </si>
  <si>
    <t>2021-05-01 20:46:19</t>
  </si>
  <si>
    <t>2094463</t>
  </si>
  <si>
    <t>420.00</t>
  </si>
  <si>
    <t>2021-05-01 16:31:59</t>
  </si>
  <si>
    <t>2094096</t>
  </si>
  <si>
    <t>2021-05-01 13:29:07</t>
  </si>
  <si>
    <t>2094015</t>
  </si>
  <si>
    <t>326.00</t>
  </si>
  <si>
    <t>2021-05-01 12:45:40</t>
  </si>
  <si>
    <t>2093710</t>
  </si>
  <si>
    <t>2021-05-01 09:56:24</t>
  </si>
  <si>
    <t>2092635</t>
  </si>
  <si>
    <t>584.00</t>
  </si>
  <si>
    <t>2021-04-30 17:31:05</t>
  </si>
  <si>
    <t>2092611</t>
  </si>
  <si>
    <t>陈邵杰,陈邵琪</t>
  </si>
  <si>
    <t>1316.00</t>
  </si>
  <si>
    <t>2021-04-30 17:17:20</t>
  </si>
  <si>
    <t>2092552</t>
  </si>
  <si>
    <t>2021-04-30 16:40:39</t>
  </si>
  <si>
    <t>2092459</t>
  </si>
  <si>
    <t>王少芳,朱殿光</t>
  </si>
  <si>
    <t>1302.00</t>
  </si>
  <si>
    <t>2021-04-30 15:22:25</t>
  </si>
  <si>
    <t>2092441</t>
  </si>
  <si>
    <t>145.00</t>
  </si>
  <si>
    <t>2021-04-30 15:08:04</t>
  </si>
  <si>
    <t>2092432</t>
  </si>
  <si>
    <t>310.00</t>
  </si>
  <si>
    <t>2021-04-30 15:01:01</t>
  </si>
  <si>
    <t>2092378</t>
  </si>
  <si>
    <t>378.00</t>
  </si>
  <si>
    <t>2021-04-30 14:25:22</t>
  </si>
  <si>
    <t>2091919</t>
  </si>
  <si>
    <t>邹璐,王辰睿</t>
  </si>
  <si>
    <t>328.00</t>
  </si>
  <si>
    <t>2021-04-30 08:39:04</t>
  </si>
  <si>
    <t>102617181777</t>
  </si>
  <si>
    <t>2091413</t>
  </si>
  <si>
    <t>锦江之星(石家庄联盟路店)</t>
  </si>
  <si>
    <t>王雪萌</t>
  </si>
  <si>
    <t>2021-04-29 21:30:22</t>
  </si>
  <si>
    <t>2090942</t>
  </si>
  <si>
    <t>996.00</t>
  </si>
  <si>
    <t>2021-04-29 17:51:09</t>
  </si>
  <si>
    <t>2089864</t>
  </si>
  <si>
    <t>锦江之星（徐州金鹰国际购物中心夹河东街店）</t>
  </si>
  <si>
    <t>2021-04-29 00:04:05</t>
  </si>
  <si>
    <t>2089705</t>
  </si>
  <si>
    <t>2021-04-28 22:30:27</t>
  </si>
  <si>
    <t>2089702</t>
  </si>
  <si>
    <t>91.00</t>
  </si>
  <si>
    <t>2021-04-28 22:29:42</t>
  </si>
  <si>
    <t>2089335</t>
  </si>
  <si>
    <t>2021-04-28 20:12:12</t>
  </si>
  <si>
    <t>2088803</t>
  </si>
  <si>
    <t>558.00</t>
  </si>
  <si>
    <t>2021-04-28 16:12:46</t>
  </si>
  <si>
    <t>2088722</t>
  </si>
  <si>
    <t>2021-04-28 15:29:32</t>
  </si>
  <si>
    <t>2088721</t>
  </si>
  <si>
    <t>717.00</t>
  </si>
  <si>
    <t>2021-04-28 15:29:26</t>
  </si>
  <si>
    <t>2088225</t>
  </si>
  <si>
    <t>朱国华,吴芳</t>
  </si>
  <si>
    <t>1124.00</t>
  </si>
  <si>
    <t>2021-04-28 10:44:05</t>
  </si>
  <si>
    <t>2087784</t>
  </si>
  <si>
    <t>如家酒店(武汉协和医院国际会展中心店)</t>
  </si>
  <si>
    <t>444.00</t>
  </si>
  <si>
    <t>2021-04-27 23:11:18</t>
  </si>
  <si>
    <t>2087320</t>
  </si>
  <si>
    <t>446.00</t>
  </si>
  <si>
    <t>2021-04-27 19:04:47</t>
  </si>
  <si>
    <t>2087300</t>
  </si>
  <si>
    <t>280.00</t>
  </si>
  <si>
    <t>2021-04-27 18:51:34</t>
  </si>
  <si>
    <t>2086891</t>
  </si>
  <si>
    <t>格林豪泰酒店（洛阳火车站状元红路店）</t>
  </si>
  <si>
    <t>2021-04-27 15:05:24</t>
  </si>
  <si>
    <t>2086414</t>
  </si>
  <si>
    <t>王晓菲,张刘静</t>
  </si>
  <si>
    <t>652.00</t>
  </si>
  <si>
    <t>2021-04-27 09:30:07</t>
  </si>
  <si>
    <t>2086032</t>
  </si>
  <si>
    <t>658.00</t>
  </si>
  <si>
    <t>2021-04-26 22:18:58</t>
  </si>
  <si>
    <t>102614212621</t>
  </si>
  <si>
    <t>2085791</t>
  </si>
  <si>
    <t>如家酒店（无锡梁溪路万达广场店）</t>
  </si>
  <si>
    <t>苏彤</t>
  </si>
  <si>
    <t>2021-04-26 20:41:14</t>
  </si>
  <si>
    <t>2085432</t>
  </si>
  <si>
    <t>麗枫酒店(佛山顺德大良清晖园店)</t>
  </si>
  <si>
    <t>2021-04-26 18:00:19</t>
  </si>
  <si>
    <t>2085020</t>
  </si>
  <si>
    <t>746.00</t>
  </si>
  <si>
    <t>2021-04-26 14:12:40</t>
  </si>
  <si>
    <t>2084431</t>
  </si>
  <si>
    <t>798.00</t>
  </si>
  <si>
    <t>2021-04-26 07:31:18</t>
  </si>
  <si>
    <t>2083071</t>
  </si>
  <si>
    <t>633.99</t>
  </si>
  <si>
    <t>2021-04-25 13:49:49</t>
  </si>
  <si>
    <t>102613451607</t>
  </si>
  <si>
    <t>2082845</t>
  </si>
  <si>
    <t>7天连锁酒店(西安火车站机场大巴站店)</t>
  </si>
  <si>
    <t>夏洪岩</t>
  </si>
  <si>
    <t>2021-04-25 11:41:14</t>
  </si>
  <si>
    <t>2082737</t>
  </si>
  <si>
    <t>1392.00</t>
  </si>
  <si>
    <t>2021-04-25 10:37:03</t>
  </si>
  <si>
    <t>2082721</t>
  </si>
  <si>
    <t>261.00</t>
  </si>
  <si>
    <t>2021-04-25 10:28:23</t>
  </si>
  <si>
    <t>2082370</t>
  </si>
  <si>
    <t>格林豪泰快捷酒店（南京奥体中心店）</t>
  </si>
  <si>
    <t>207.00</t>
  </si>
  <si>
    <t>2021-04-25 00:35:46</t>
  </si>
  <si>
    <t>2082255</t>
  </si>
  <si>
    <t>321.00</t>
  </si>
  <si>
    <t>2021-04-24 22:58:04</t>
  </si>
  <si>
    <t>2081899</t>
  </si>
  <si>
    <t>318.00</t>
  </si>
  <si>
    <t>2021-04-24 19:35:17</t>
  </si>
  <si>
    <t>2081451</t>
  </si>
  <si>
    <t>1569.00</t>
  </si>
  <si>
    <t>2021-04-24 16:05:48</t>
  </si>
  <si>
    <t>102612041298</t>
  </si>
  <si>
    <t>2081359</t>
  </si>
  <si>
    <t>2021-04-24 15:14:00</t>
  </si>
  <si>
    <t>102612819824</t>
  </si>
  <si>
    <t>2081312</t>
  </si>
  <si>
    <t>如家酒店(余姚丰山路浙东家私城店)</t>
  </si>
  <si>
    <t>王璐琦</t>
  </si>
  <si>
    <t>2021-04-24 14:45:33</t>
  </si>
  <si>
    <t>2081172</t>
  </si>
  <si>
    <t>1008.00</t>
  </si>
  <si>
    <t>2021-04-24 13:21:59</t>
  </si>
  <si>
    <t>2080952</t>
  </si>
  <si>
    <t>Mathieu LeSerre</t>
  </si>
  <si>
    <t>2021-04-24 11:40:50</t>
  </si>
  <si>
    <t>2080735</t>
  </si>
  <si>
    <t>布丁酒店（中山医院店）</t>
  </si>
  <si>
    <t>346.00</t>
  </si>
  <si>
    <t>2021-04-24 09:23:13</t>
  </si>
  <si>
    <t>2078764</t>
  </si>
  <si>
    <t>804.00</t>
  </si>
  <si>
    <t>2021-04-23 08:14:56</t>
  </si>
  <si>
    <t>直采</t>
  </si>
  <si>
    <t>2078645</t>
  </si>
  <si>
    <t>640.00</t>
  </si>
  <si>
    <t>2021-04-22 23:21:41</t>
  </si>
  <si>
    <t>2075684</t>
  </si>
  <si>
    <t>1977.00</t>
  </si>
  <si>
    <t>2021-04-21 01:43:08</t>
  </si>
  <si>
    <t>2073815</t>
  </si>
  <si>
    <t>曼逸精品酒店</t>
  </si>
  <si>
    <t>2021-04-19 18:31:05</t>
  </si>
  <si>
    <t>2073391</t>
  </si>
  <si>
    <t>365.00</t>
  </si>
  <si>
    <t>2021-04-19 13:31:28</t>
  </si>
  <si>
    <t>2071805</t>
  </si>
  <si>
    <t>2021-04-18 10:04:01</t>
  </si>
  <si>
    <t>2064649</t>
  </si>
  <si>
    <t>1527.00</t>
  </si>
  <si>
    <t>2021-04-13 11:15:39</t>
  </si>
  <si>
    <t>2010180</t>
  </si>
  <si>
    <t>1014.00</t>
  </si>
  <si>
    <t>2021-03-10 10:45:14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</si>
</sst>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23" borderId="13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2" fillId="29" borderId="17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3" fillId="29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7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479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479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8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8" t="s">
        <v>60</v>
      </c>
      <c r="Y1" s="8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9" t="s">
        <v>80</v>
      </c>
      <c r="S2" s="10" t="s">
        <v>19</v>
      </c>
      <c r="T2" s="7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2</v>
      </c>
      <c r="N3" s="7" t="s">
        <v>89</v>
      </c>
      <c r="O3" s="7" t="s">
        <v>78</v>
      </c>
      <c r="P3" s="7" t="s">
        <v>90</v>
      </c>
      <c r="Q3" s="7"/>
      <c r="R3" s="9" t="s">
        <v>91</v>
      </c>
      <c r="S3" s="10" t="s">
        <v>19</v>
      </c>
      <c r="T3" s="7"/>
      <c r="U3" s="9" t="s">
        <v>19</v>
      </c>
      <c r="V3" s="9" t="s">
        <v>91</v>
      </c>
      <c r="W3" s="10" t="s">
        <v>92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95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96</v>
      </c>
      <c r="H4" s="7" t="s">
        <v>97</v>
      </c>
      <c r="I4" s="7" t="s">
        <v>75</v>
      </c>
      <c r="J4" s="7" t="s">
        <v>2</v>
      </c>
      <c r="K4" s="7" t="s">
        <v>98</v>
      </c>
      <c r="L4" s="7">
        <v>1</v>
      </c>
      <c r="M4" s="7">
        <v>3</v>
      </c>
      <c r="N4" s="7" t="s">
        <v>99</v>
      </c>
      <c r="O4" s="7" t="s">
        <v>77</v>
      </c>
      <c r="P4" s="7" t="s">
        <v>90</v>
      </c>
      <c r="Q4" s="7"/>
      <c r="R4" s="9" t="s">
        <v>100</v>
      </c>
      <c r="S4" s="10" t="s">
        <v>19</v>
      </c>
      <c r="T4" s="7"/>
      <c r="U4" s="9" t="s">
        <v>19</v>
      </c>
      <c r="V4" s="9" t="s">
        <v>100</v>
      </c>
      <c r="W4" s="10" t="s">
        <v>101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104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105</v>
      </c>
      <c r="H5" s="7" t="s">
        <v>106</v>
      </c>
      <c r="I5" s="7" t="s">
        <v>75</v>
      </c>
      <c r="J5" s="7" t="s">
        <v>2</v>
      </c>
      <c r="K5" s="7" t="s">
        <v>107</v>
      </c>
      <c r="L5" s="7">
        <v>1</v>
      </c>
      <c r="M5" s="7">
        <v>2</v>
      </c>
      <c r="N5" s="7" t="s">
        <v>108</v>
      </c>
      <c r="O5" s="7" t="s">
        <v>78</v>
      </c>
      <c r="P5" s="7" t="s">
        <v>90</v>
      </c>
      <c r="Q5" s="7"/>
      <c r="R5" s="9" t="s">
        <v>109</v>
      </c>
      <c r="S5" s="10" t="s">
        <v>19</v>
      </c>
      <c r="T5" s="7"/>
      <c r="U5" s="9" t="s">
        <v>19</v>
      </c>
      <c r="V5" s="9" t="s">
        <v>109</v>
      </c>
      <c r="W5" s="10" t="s">
        <v>110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113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114</v>
      </c>
      <c r="H6" s="7" t="s">
        <v>115</v>
      </c>
      <c r="I6" s="7" t="s">
        <v>75</v>
      </c>
      <c r="J6" s="7" t="s">
        <v>2</v>
      </c>
      <c r="K6" s="7" t="s">
        <v>116</v>
      </c>
      <c r="L6" s="7">
        <v>1</v>
      </c>
      <c r="M6" s="7">
        <v>1</v>
      </c>
      <c r="N6" s="7" t="s">
        <v>108</v>
      </c>
      <c r="O6" s="7" t="s">
        <v>79</v>
      </c>
      <c r="P6" s="7" t="s">
        <v>90</v>
      </c>
      <c r="Q6" s="7"/>
      <c r="R6" s="9" t="s">
        <v>117</v>
      </c>
      <c r="S6" s="10" t="s">
        <v>19</v>
      </c>
      <c r="T6" s="7"/>
      <c r="U6" s="9" t="s">
        <v>19</v>
      </c>
      <c r="V6" s="9" t="s">
        <v>117</v>
      </c>
      <c r="W6" s="10" t="s">
        <v>118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121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122</v>
      </c>
      <c r="H7" s="7" t="s">
        <v>123</v>
      </c>
      <c r="I7" s="7" t="s">
        <v>75</v>
      </c>
      <c r="J7" s="7" t="s">
        <v>2</v>
      </c>
      <c r="K7" s="7" t="s">
        <v>124</v>
      </c>
      <c r="L7" s="7">
        <v>1</v>
      </c>
      <c r="M7" s="7">
        <v>3</v>
      </c>
      <c r="N7" s="7" t="s">
        <v>125</v>
      </c>
      <c r="O7" s="7" t="s">
        <v>77</v>
      </c>
      <c r="P7" s="7" t="s">
        <v>90</v>
      </c>
      <c r="Q7" s="7"/>
      <c r="R7" s="9" t="s">
        <v>126</v>
      </c>
      <c r="S7" s="10" t="s">
        <v>19</v>
      </c>
      <c r="T7" s="7"/>
      <c r="U7" s="9" t="s">
        <v>19</v>
      </c>
      <c r="V7" s="9" t="s">
        <v>126</v>
      </c>
      <c r="W7" s="10" t="s">
        <v>127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130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131</v>
      </c>
      <c r="H8" s="7" t="s">
        <v>132</v>
      </c>
      <c r="I8" s="7" t="s">
        <v>75</v>
      </c>
      <c r="J8" s="7" t="s">
        <v>2</v>
      </c>
      <c r="K8" s="7" t="s">
        <v>133</v>
      </c>
      <c r="L8" s="7">
        <v>1</v>
      </c>
      <c r="M8" s="7">
        <v>3</v>
      </c>
      <c r="N8" s="7" t="s">
        <v>108</v>
      </c>
      <c r="O8" s="7" t="s">
        <v>77</v>
      </c>
      <c r="P8" s="7" t="s">
        <v>90</v>
      </c>
      <c r="Q8" s="7"/>
      <c r="R8" s="9" t="s">
        <v>134</v>
      </c>
      <c r="S8" s="10" t="s">
        <v>19</v>
      </c>
      <c r="T8" s="7"/>
      <c r="U8" s="9" t="s">
        <v>19</v>
      </c>
      <c r="V8" s="9" t="s">
        <v>134</v>
      </c>
      <c r="W8" s="10" t="s">
        <v>135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138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139</v>
      </c>
      <c r="H9" s="7" t="s">
        <v>140</v>
      </c>
      <c r="I9" s="7" t="s">
        <v>75</v>
      </c>
      <c r="J9" s="7" t="s">
        <v>2</v>
      </c>
      <c r="K9" s="7" t="s">
        <v>141</v>
      </c>
      <c r="L9" s="7">
        <v>1</v>
      </c>
      <c r="M9" s="7">
        <v>1</v>
      </c>
      <c r="N9" s="7" t="s">
        <v>77</v>
      </c>
      <c r="O9" s="7" t="s">
        <v>79</v>
      </c>
      <c r="P9" s="7" t="s">
        <v>90</v>
      </c>
      <c r="Q9" s="7"/>
      <c r="R9" s="9" t="s">
        <v>142</v>
      </c>
      <c r="S9" s="10" t="s">
        <v>19</v>
      </c>
      <c r="T9" s="7"/>
      <c r="U9" s="9" t="s">
        <v>19</v>
      </c>
      <c r="V9" s="9" t="s">
        <v>142</v>
      </c>
      <c r="W9" s="10" t="s">
        <v>81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143</v>
      </c>
      <c r="AD9" t="s">
        <v>6</v>
      </c>
      <c r="AE9" t="s">
        <v>137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144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145</v>
      </c>
      <c r="H10" s="7" t="s">
        <v>146</v>
      </c>
      <c r="I10" s="7" t="s">
        <v>75</v>
      </c>
      <c r="J10" s="7" t="s">
        <v>2</v>
      </c>
      <c r="K10" s="7" t="s">
        <v>147</v>
      </c>
      <c r="L10" s="7">
        <v>1</v>
      </c>
      <c r="M10" s="7">
        <v>1</v>
      </c>
      <c r="N10" s="7" t="s">
        <v>77</v>
      </c>
      <c r="O10" s="7" t="s">
        <v>79</v>
      </c>
      <c r="P10" s="7" t="s">
        <v>90</v>
      </c>
      <c r="Q10" s="7"/>
      <c r="R10" s="9" t="s">
        <v>148</v>
      </c>
      <c r="S10" s="10" t="s">
        <v>19</v>
      </c>
      <c r="T10" s="7"/>
      <c r="U10" s="9" t="s">
        <v>19</v>
      </c>
      <c r="V10" s="9" t="s">
        <v>148</v>
      </c>
      <c r="W10" s="10" t="s">
        <v>149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152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153</v>
      </c>
      <c r="H11" s="7" t="s">
        <v>154</v>
      </c>
      <c r="I11" s="7" t="s">
        <v>75</v>
      </c>
      <c r="J11" s="7" t="s">
        <v>2</v>
      </c>
      <c r="K11" s="7" t="s">
        <v>155</v>
      </c>
      <c r="L11" s="7">
        <v>1</v>
      </c>
      <c r="M11" s="7">
        <v>2</v>
      </c>
      <c r="N11" s="7" t="s">
        <v>77</v>
      </c>
      <c r="O11" s="7" t="s">
        <v>78</v>
      </c>
      <c r="P11" s="7" t="s">
        <v>90</v>
      </c>
      <c r="Q11" s="7"/>
      <c r="R11" s="9" t="s">
        <v>156</v>
      </c>
      <c r="S11" s="10" t="s">
        <v>19</v>
      </c>
      <c r="T11" s="7"/>
      <c r="U11" s="9" t="s">
        <v>19</v>
      </c>
      <c r="V11" s="9" t="s">
        <v>156</v>
      </c>
      <c r="W11" s="10" t="s">
        <v>157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160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161</v>
      </c>
      <c r="H12" s="7" t="s">
        <v>162</v>
      </c>
      <c r="I12" s="7" t="s">
        <v>75</v>
      </c>
      <c r="J12" s="7" t="s">
        <v>2</v>
      </c>
      <c r="K12" s="7" t="s">
        <v>163</v>
      </c>
      <c r="L12" s="7">
        <v>1</v>
      </c>
      <c r="M12" s="7">
        <v>3</v>
      </c>
      <c r="N12" s="7" t="s">
        <v>125</v>
      </c>
      <c r="O12" s="7" t="s">
        <v>77</v>
      </c>
      <c r="P12" s="7" t="s">
        <v>90</v>
      </c>
      <c r="Q12" s="7"/>
      <c r="R12" s="9" t="s">
        <v>164</v>
      </c>
      <c r="S12" s="10" t="s">
        <v>19</v>
      </c>
      <c r="T12" s="7"/>
      <c r="U12" s="9" t="s">
        <v>19</v>
      </c>
      <c r="V12" s="9" t="s">
        <v>164</v>
      </c>
      <c r="W12" s="10" t="s">
        <v>165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168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169</v>
      </c>
      <c r="H13" s="7" t="s">
        <v>170</v>
      </c>
      <c r="I13" s="7" t="s">
        <v>75</v>
      </c>
      <c r="J13" s="7" t="s">
        <v>2</v>
      </c>
      <c r="K13" s="7" t="s">
        <v>171</v>
      </c>
      <c r="L13" s="7">
        <v>1</v>
      </c>
      <c r="M13" s="7">
        <v>1</v>
      </c>
      <c r="N13" s="7" t="s">
        <v>77</v>
      </c>
      <c r="O13" s="7" t="s">
        <v>79</v>
      </c>
      <c r="P13" s="7" t="s">
        <v>90</v>
      </c>
      <c r="Q13" s="7"/>
      <c r="R13" s="9" t="s">
        <v>172</v>
      </c>
      <c r="S13" s="10" t="s">
        <v>19</v>
      </c>
      <c r="T13" s="7"/>
      <c r="U13" s="9" t="s">
        <v>19</v>
      </c>
      <c r="V13" s="9" t="s">
        <v>172</v>
      </c>
      <c r="W13" s="10" t="s">
        <v>173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176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177</v>
      </c>
      <c r="H14" s="7" t="s">
        <v>178</v>
      </c>
      <c r="I14" s="7" t="s">
        <v>75</v>
      </c>
      <c r="J14" s="7" t="s">
        <v>2</v>
      </c>
      <c r="K14" s="7" t="s">
        <v>179</v>
      </c>
      <c r="L14" s="7">
        <v>1</v>
      </c>
      <c r="M14" s="7">
        <v>1</v>
      </c>
      <c r="N14" s="7" t="s">
        <v>77</v>
      </c>
      <c r="O14" s="7" t="s">
        <v>79</v>
      </c>
      <c r="P14" s="7" t="s">
        <v>90</v>
      </c>
      <c r="Q14" s="7"/>
      <c r="R14" s="9" t="s">
        <v>180</v>
      </c>
      <c r="S14" s="10" t="s">
        <v>19</v>
      </c>
      <c r="T14" s="7"/>
      <c r="U14" s="9" t="s">
        <v>19</v>
      </c>
      <c r="V14" s="9" t="s">
        <v>180</v>
      </c>
      <c r="W14" s="10" t="s">
        <v>81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181</v>
      </c>
      <c r="AD14" t="s">
        <v>6</v>
      </c>
      <c r="AE14" t="s">
        <v>182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183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184</v>
      </c>
      <c r="H15" s="7" t="s">
        <v>185</v>
      </c>
      <c r="I15" s="7" t="s">
        <v>75</v>
      </c>
      <c r="J15" s="7" t="s">
        <v>2</v>
      </c>
      <c r="K15" s="7" t="s">
        <v>186</v>
      </c>
      <c r="L15" s="7">
        <v>1</v>
      </c>
      <c r="M15" s="7">
        <v>3</v>
      </c>
      <c r="N15" s="7" t="s">
        <v>77</v>
      </c>
      <c r="O15" s="7" t="s">
        <v>77</v>
      </c>
      <c r="P15" s="7" t="s">
        <v>90</v>
      </c>
      <c r="Q15" s="7"/>
      <c r="R15" s="9" t="s">
        <v>187</v>
      </c>
      <c r="S15" s="10" t="s">
        <v>19</v>
      </c>
      <c r="T15" s="7"/>
      <c r="U15" s="9" t="s">
        <v>19</v>
      </c>
      <c r="V15" s="9" t="s">
        <v>187</v>
      </c>
      <c r="W15" s="10" t="s">
        <v>188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191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192</v>
      </c>
      <c r="H16" s="7" t="s">
        <v>193</v>
      </c>
      <c r="I16" s="7" t="s">
        <v>75</v>
      </c>
      <c r="J16" s="7" t="s">
        <v>2</v>
      </c>
      <c r="K16" s="7" t="s">
        <v>194</v>
      </c>
      <c r="L16" s="7">
        <v>1</v>
      </c>
      <c r="M16" s="7">
        <v>3</v>
      </c>
      <c r="N16" s="7" t="s">
        <v>195</v>
      </c>
      <c r="O16" s="7" t="s">
        <v>77</v>
      </c>
      <c r="P16" s="7" t="s">
        <v>90</v>
      </c>
      <c r="Q16" s="7"/>
      <c r="R16" s="9" t="s">
        <v>196</v>
      </c>
      <c r="S16" s="10" t="s">
        <v>19</v>
      </c>
      <c r="T16" s="7"/>
      <c r="U16" s="9" t="s">
        <v>19</v>
      </c>
      <c r="V16" s="9" t="s">
        <v>196</v>
      </c>
      <c r="W16" s="10" t="s">
        <v>197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200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201</v>
      </c>
      <c r="H17" s="7" t="s">
        <v>202</v>
      </c>
      <c r="I17" s="7" t="s">
        <v>75</v>
      </c>
      <c r="J17" s="7" t="s">
        <v>2</v>
      </c>
      <c r="K17" s="7" t="s">
        <v>203</v>
      </c>
      <c r="L17" s="7">
        <v>1</v>
      </c>
      <c r="M17" s="7">
        <v>1</v>
      </c>
      <c r="N17" s="7" t="s">
        <v>78</v>
      </c>
      <c r="O17" s="7" t="s">
        <v>79</v>
      </c>
      <c r="P17" s="7" t="s">
        <v>90</v>
      </c>
      <c r="Q17" s="7"/>
      <c r="R17" s="9" t="s">
        <v>156</v>
      </c>
      <c r="S17" s="10" t="s">
        <v>19</v>
      </c>
      <c r="T17" s="7"/>
      <c r="U17" s="9" t="s">
        <v>19</v>
      </c>
      <c r="V17" s="9" t="s">
        <v>156</v>
      </c>
      <c r="W17" s="10" t="s">
        <v>204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205</v>
      </c>
      <c r="AD17" t="s">
        <v>6</v>
      </c>
      <c r="AE17" t="s">
        <v>206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207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208</v>
      </c>
      <c r="H18" s="7" t="s">
        <v>209</v>
      </c>
      <c r="I18" s="7" t="s">
        <v>75</v>
      </c>
      <c r="J18" s="7" t="s">
        <v>2</v>
      </c>
      <c r="K18" s="7" t="s">
        <v>210</v>
      </c>
      <c r="L18" s="7">
        <v>3</v>
      </c>
      <c r="M18" s="7">
        <v>1</v>
      </c>
      <c r="N18" s="7" t="s">
        <v>78</v>
      </c>
      <c r="O18" s="7" t="s">
        <v>79</v>
      </c>
      <c r="P18" s="7" t="s">
        <v>90</v>
      </c>
      <c r="Q18" s="7"/>
      <c r="R18" s="9" t="s">
        <v>211</v>
      </c>
      <c r="S18" s="10" t="s">
        <v>19</v>
      </c>
      <c r="T18" s="7"/>
      <c r="U18" s="9" t="s">
        <v>19</v>
      </c>
      <c r="V18" s="9" t="s">
        <v>211</v>
      </c>
      <c r="W18" s="10" t="s">
        <v>212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213</v>
      </c>
      <c r="AD18" t="s">
        <v>6</v>
      </c>
      <c r="AE18" t="s">
        <v>214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215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216</v>
      </c>
      <c r="H19" s="7" t="s">
        <v>217</v>
      </c>
      <c r="I19" s="7" t="s">
        <v>75</v>
      </c>
      <c r="J19" s="7" t="s">
        <v>2</v>
      </c>
      <c r="K19" s="7" t="s">
        <v>218</v>
      </c>
      <c r="L19" s="7">
        <v>1</v>
      </c>
      <c r="M19" s="7">
        <v>1</v>
      </c>
      <c r="N19" s="7" t="s">
        <v>79</v>
      </c>
      <c r="O19" s="7" t="s">
        <v>79</v>
      </c>
      <c r="P19" s="7" t="s">
        <v>90</v>
      </c>
      <c r="Q19" s="7"/>
      <c r="R19" s="9" t="s">
        <v>219</v>
      </c>
      <c r="S19" s="10" t="s">
        <v>19</v>
      </c>
      <c r="T19" s="7"/>
      <c r="U19" s="9" t="s">
        <v>19</v>
      </c>
      <c r="V19" s="9" t="s">
        <v>219</v>
      </c>
      <c r="W19" s="10" t="s">
        <v>204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222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223</v>
      </c>
      <c r="H20" s="7" t="s">
        <v>224</v>
      </c>
      <c r="I20" s="7" t="s">
        <v>75</v>
      </c>
      <c r="J20" s="7" t="s">
        <v>2</v>
      </c>
      <c r="K20" s="7" t="s">
        <v>225</v>
      </c>
      <c r="L20" s="7">
        <v>1</v>
      </c>
      <c r="M20" s="7">
        <v>1</v>
      </c>
      <c r="N20" s="7" t="s">
        <v>78</v>
      </c>
      <c r="O20" s="7" t="s">
        <v>79</v>
      </c>
      <c r="P20" s="7" t="s">
        <v>90</v>
      </c>
      <c r="Q20" s="7"/>
      <c r="R20" s="9" t="s">
        <v>226</v>
      </c>
      <c r="S20" s="10" t="s">
        <v>19</v>
      </c>
      <c r="T20" s="7"/>
      <c r="U20" s="9" t="s">
        <v>19</v>
      </c>
      <c r="V20" s="9" t="s">
        <v>226</v>
      </c>
      <c r="W20" s="10" t="s">
        <v>227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228</v>
      </c>
      <c r="AD20" t="s">
        <v>6</v>
      </c>
      <c r="AE20" t="s">
        <v>229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230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231</v>
      </c>
      <c r="H21" s="7" t="s">
        <v>232</v>
      </c>
      <c r="I21" s="7" t="s">
        <v>75</v>
      </c>
      <c r="J21" s="7" t="s">
        <v>2</v>
      </c>
      <c r="K21" s="7" t="s">
        <v>233</v>
      </c>
      <c r="L21" s="7">
        <v>1</v>
      </c>
      <c r="M21" s="7">
        <v>1</v>
      </c>
      <c r="N21" s="7" t="s">
        <v>78</v>
      </c>
      <c r="O21" s="7" t="s">
        <v>79</v>
      </c>
      <c r="P21" s="7" t="s">
        <v>90</v>
      </c>
      <c r="Q21" s="7"/>
      <c r="R21" s="9" t="s">
        <v>234</v>
      </c>
      <c r="S21" s="10" t="s">
        <v>19</v>
      </c>
      <c r="T21" s="7"/>
      <c r="U21" s="9" t="s">
        <v>19</v>
      </c>
      <c r="V21" s="9" t="s">
        <v>234</v>
      </c>
      <c r="W21" s="10" t="s">
        <v>235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236</v>
      </c>
      <c r="AD21" t="s">
        <v>6</v>
      </c>
      <c r="AE21" t="s">
        <v>237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238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223</v>
      </c>
      <c r="H22" s="7" t="s">
        <v>224</v>
      </c>
      <c r="I22" s="7" t="s">
        <v>75</v>
      </c>
      <c r="J22" s="7" t="s">
        <v>2</v>
      </c>
      <c r="K22" s="7" t="s">
        <v>225</v>
      </c>
      <c r="L22" s="7">
        <v>1</v>
      </c>
      <c r="M22" s="7">
        <v>1</v>
      </c>
      <c r="N22" s="7" t="s">
        <v>78</v>
      </c>
      <c r="O22" s="7" t="s">
        <v>79</v>
      </c>
      <c r="P22" s="7" t="s">
        <v>90</v>
      </c>
      <c r="Q22" s="7"/>
      <c r="R22" s="9" t="s">
        <v>226</v>
      </c>
      <c r="S22" s="10" t="s">
        <v>19</v>
      </c>
      <c r="T22" s="7"/>
      <c r="U22" s="9" t="s">
        <v>19</v>
      </c>
      <c r="V22" s="9" t="s">
        <v>226</v>
      </c>
      <c r="W22" s="10" t="s">
        <v>227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228</v>
      </c>
      <c r="AD22" t="s">
        <v>6</v>
      </c>
      <c r="AE22" t="s">
        <v>239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240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241</v>
      </c>
      <c r="H23" s="7" t="s">
        <v>242</v>
      </c>
      <c r="I23" s="7" t="s">
        <v>75</v>
      </c>
      <c r="J23" s="7" t="s">
        <v>2</v>
      </c>
      <c r="K23" s="7" t="s">
        <v>243</v>
      </c>
      <c r="L23" s="7">
        <v>1</v>
      </c>
      <c r="M23" s="7">
        <v>1</v>
      </c>
      <c r="N23" s="7" t="s">
        <v>79</v>
      </c>
      <c r="O23" s="7" t="s">
        <v>79</v>
      </c>
      <c r="P23" s="7" t="s">
        <v>90</v>
      </c>
      <c r="Q23" s="7"/>
      <c r="R23" s="9" t="s">
        <v>244</v>
      </c>
      <c r="S23" s="10" t="s">
        <v>19</v>
      </c>
      <c r="T23" s="7"/>
      <c r="U23" s="9" t="s">
        <v>19</v>
      </c>
      <c r="V23" s="9" t="s">
        <v>244</v>
      </c>
      <c r="W23" s="10" t="s">
        <v>235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245</v>
      </c>
      <c r="AD23" t="s">
        <v>6</v>
      </c>
      <c r="AE23" t="s">
        <v>246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247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248</v>
      </c>
      <c r="H24" s="7" t="s">
        <v>249</v>
      </c>
      <c r="I24" s="7" t="s">
        <v>75</v>
      </c>
      <c r="J24" s="7" t="s">
        <v>2</v>
      </c>
      <c r="K24" s="7" t="s">
        <v>250</v>
      </c>
      <c r="L24" s="7">
        <v>1</v>
      </c>
      <c r="M24" s="7">
        <v>1</v>
      </c>
      <c r="N24" s="7" t="s">
        <v>79</v>
      </c>
      <c r="O24" s="7" t="s">
        <v>79</v>
      </c>
      <c r="P24" s="7" t="s">
        <v>90</v>
      </c>
      <c r="Q24" s="7"/>
      <c r="R24" s="9" t="s">
        <v>251</v>
      </c>
      <c r="S24" s="10" t="s">
        <v>19</v>
      </c>
      <c r="T24" s="7"/>
      <c r="U24" s="9" t="s">
        <v>19</v>
      </c>
      <c r="V24" s="9" t="s">
        <v>251</v>
      </c>
      <c r="W24" s="10" t="s">
        <v>149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252</v>
      </c>
      <c r="AD24" t="s">
        <v>6</v>
      </c>
      <c r="AE24" t="s">
        <v>199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253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254</v>
      </c>
      <c r="H25" s="7" t="s">
        <v>255</v>
      </c>
      <c r="I25" s="7" t="s">
        <v>75</v>
      </c>
      <c r="J25" s="7" t="s">
        <v>2</v>
      </c>
      <c r="K25" s="7" t="s">
        <v>256</v>
      </c>
      <c r="L25" s="7">
        <v>1</v>
      </c>
      <c r="M25" s="7">
        <v>1</v>
      </c>
      <c r="N25" s="7" t="s">
        <v>79</v>
      </c>
      <c r="O25" s="7" t="s">
        <v>79</v>
      </c>
      <c r="P25" s="7" t="s">
        <v>90</v>
      </c>
      <c r="Q25" s="7"/>
      <c r="R25" s="9" t="s">
        <v>257</v>
      </c>
      <c r="S25" s="10" t="s">
        <v>19</v>
      </c>
      <c r="T25" s="7"/>
      <c r="U25" s="9" t="s">
        <v>19</v>
      </c>
      <c r="V25" s="9" t="s">
        <v>257</v>
      </c>
      <c r="W25" s="10" t="s">
        <v>118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165</v>
      </c>
      <c r="AD25" t="s">
        <v>6</v>
      </c>
      <c r="AE25" t="s">
        <v>258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259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260</v>
      </c>
      <c r="H26" s="7" t="s">
        <v>261</v>
      </c>
      <c r="I26" s="7" t="s">
        <v>75</v>
      </c>
      <c r="J26" s="7" t="s">
        <v>2</v>
      </c>
      <c r="K26" s="7" t="s">
        <v>262</v>
      </c>
      <c r="L26" s="7">
        <v>3</v>
      </c>
      <c r="M26" s="7">
        <v>1</v>
      </c>
      <c r="N26" s="7" t="s">
        <v>108</v>
      </c>
      <c r="O26" s="7" t="s">
        <v>79</v>
      </c>
      <c r="P26" s="7" t="s">
        <v>90</v>
      </c>
      <c r="Q26" s="7"/>
      <c r="R26" s="9" t="s">
        <v>263</v>
      </c>
      <c r="S26" s="10" t="s">
        <v>19</v>
      </c>
      <c r="T26" s="7"/>
      <c r="U26" s="9" t="s">
        <v>19</v>
      </c>
      <c r="V26" s="9" t="s">
        <v>263</v>
      </c>
      <c r="W26" s="10" t="s">
        <v>251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264</v>
      </c>
      <c r="AD26" t="s">
        <v>6</v>
      </c>
      <c r="AE26" t="s">
        <v>265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266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267</v>
      </c>
      <c r="H27" s="7" t="s">
        <v>268</v>
      </c>
      <c r="I27" s="7" t="s">
        <v>75</v>
      </c>
      <c r="J27" s="7" t="s">
        <v>2</v>
      </c>
      <c r="K27" s="7" t="s">
        <v>269</v>
      </c>
      <c r="L27" s="7">
        <v>1</v>
      </c>
      <c r="M27" s="7">
        <v>1</v>
      </c>
      <c r="N27" s="7" t="s">
        <v>79</v>
      </c>
      <c r="O27" s="7" t="s">
        <v>79</v>
      </c>
      <c r="P27" s="7" t="s">
        <v>90</v>
      </c>
      <c r="Q27" s="7"/>
      <c r="R27" s="9" t="s">
        <v>148</v>
      </c>
      <c r="S27" s="10" t="s">
        <v>19</v>
      </c>
      <c r="T27" s="7"/>
      <c r="U27" s="9" t="s">
        <v>19</v>
      </c>
      <c r="V27" s="9" t="s">
        <v>148</v>
      </c>
      <c r="W27" s="10" t="s">
        <v>149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150</v>
      </c>
      <c r="AD27" t="s">
        <v>6</v>
      </c>
      <c r="AE27" t="s">
        <v>270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271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272</v>
      </c>
      <c r="H28" s="7" t="s">
        <v>273</v>
      </c>
      <c r="I28" s="7" t="s">
        <v>75</v>
      </c>
      <c r="J28" s="7" t="s">
        <v>2</v>
      </c>
      <c r="K28" s="7" t="s">
        <v>274</v>
      </c>
      <c r="L28" s="7">
        <v>1</v>
      </c>
      <c r="M28" s="7">
        <v>1</v>
      </c>
      <c r="N28" s="7" t="s">
        <v>79</v>
      </c>
      <c r="O28" s="7" t="s">
        <v>79</v>
      </c>
      <c r="P28" s="7" t="s">
        <v>90</v>
      </c>
      <c r="Q28" s="7"/>
      <c r="R28" s="9" t="s">
        <v>275</v>
      </c>
      <c r="S28" s="10" t="s">
        <v>19</v>
      </c>
      <c r="T28" s="7"/>
      <c r="U28" s="9" t="s">
        <v>19</v>
      </c>
      <c r="V28" s="9" t="s">
        <v>275</v>
      </c>
      <c r="W28" s="10" t="s">
        <v>276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277</v>
      </c>
      <c r="AD28" t="s">
        <v>6</v>
      </c>
      <c r="AE28" t="s">
        <v>278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279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280</v>
      </c>
      <c r="H29" s="7" t="s">
        <v>281</v>
      </c>
      <c r="I29" s="7" t="s">
        <v>75</v>
      </c>
      <c r="J29" s="7" t="s">
        <v>2</v>
      </c>
      <c r="K29" s="7" t="s">
        <v>282</v>
      </c>
      <c r="L29" s="7">
        <v>1</v>
      </c>
      <c r="M29" s="7">
        <v>1</v>
      </c>
      <c r="N29" s="7" t="s">
        <v>79</v>
      </c>
      <c r="O29" s="7" t="s">
        <v>79</v>
      </c>
      <c r="P29" s="7" t="s">
        <v>90</v>
      </c>
      <c r="Q29" s="7"/>
      <c r="R29" s="9" t="s">
        <v>283</v>
      </c>
      <c r="S29" s="10" t="s">
        <v>19</v>
      </c>
      <c r="T29" s="7"/>
      <c r="U29" s="9" t="s">
        <v>19</v>
      </c>
      <c r="V29" s="9" t="s">
        <v>283</v>
      </c>
      <c r="W29" s="10" t="s">
        <v>284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285</v>
      </c>
      <c r="AD29" t="s">
        <v>6</v>
      </c>
      <c r="AE29" t="s">
        <v>286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287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288</v>
      </c>
      <c r="H30" s="7" t="s">
        <v>289</v>
      </c>
      <c r="I30" s="7" t="s">
        <v>75</v>
      </c>
      <c r="J30" s="7" t="s">
        <v>2</v>
      </c>
      <c r="K30" s="7" t="s">
        <v>290</v>
      </c>
      <c r="L30" s="7">
        <v>1</v>
      </c>
      <c r="M30" s="7">
        <v>1</v>
      </c>
      <c r="N30" s="7" t="s">
        <v>79</v>
      </c>
      <c r="O30" s="7" t="s">
        <v>79</v>
      </c>
      <c r="P30" s="7" t="s">
        <v>90</v>
      </c>
      <c r="Q30" s="7"/>
      <c r="R30" s="9" t="s">
        <v>291</v>
      </c>
      <c r="S30" s="10" t="s">
        <v>19</v>
      </c>
      <c r="T30" s="7"/>
      <c r="U30" s="9" t="s">
        <v>19</v>
      </c>
      <c r="V30" s="9" t="s">
        <v>291</v>
      </c>
      <c r="W30" s="10" t="s">
        <v>276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292</v>
      </c>
      <c r="AD30" t="s">
        <v>6</v>
      </c>
      <c r="AE30" t="s">
        <v>293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294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295</v>
      </c>
      <c r="H31" s="7" t="s">
        <v>296</v>
      </c>
      <c r="I31" s="7" t="s">
        <v>75</v>
      </c>
      <c r="J31" s="7" t="s">
        <v>2</v>
      </c>
      <c r="K31" s="7" t="s">
        <v>297</v>
      </c>
      <c r="L31" s="7">
        <v>1</v>
      </c>
      <c r="M31" s="7">
        <v>1</v>
      </c>
      <c r="N31" s="7" t="s">
        <v>79</v>
      </c>
      <c r="O31" s="7" t="s">
        <v>79</v>
      </c>
      <c r="P31" s="7" t="s">
        <v>90</v>
      </c>
      <c r="Q31" s="7"/>
      <c r="R31" s="9" t="s">
        <v>298</v>
      </c>
      <c r="S31" s="10" t="s">
        <v>19</v>
      </c>
      <c r="T31" s="7"/>
      <c r="U31" s="9" t="s">
        <v>19</v>
      </c>
      <c r="V31" s="9" t="s">
        <v>298</v>
      </c>
      <c r="W31" s="10" t="s">
        <v>81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299</v>
      </c>
      <c r="AD31" t="s">
        <v>6</v>
      </c>
      <c r="AE31" t="s">
        <v>300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301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302</v>
      </c>
      <c r="H32" s="7" t="s">
        <v>303</v>
      </c>
      <c r="I32" s="7" t="s">
        <v>75</v>
      </c>
      <c r="J32" s="7" t="s">
        <v>2</v>
      </c>
      <c r="K32" s="7" t="s">
        <v>304</v>
      </c>
      <c r="L32" s="7">
        <v>1</v>
      </c>
      <c r="M32" s="7">
        <v>1</v>
      </c>
      <c r="N32" s="7" t="s">
        <v>79</v>
      </c>
      <c r="O32" s="7" t="s">
        <v>79</v>
      </c>
      <c r="P32" s="7" t="s">
        <v>90</v>
      </c>
      <c r="Q32" s="7"/>
      <c r="R32" s="9" t="s">
        <v>305</v>
      </c>
      <c r="S32" s="10" t="s">
        <v>19</v>
      </c>
      <c r="T32" s="7"/>
      <c r="U32" s="9" t="s">
        <v>19</v>
      </c>
      <c r="V32" s="9" t="s">
        <v>305</v>
      </c>
      <c r="W32" s="10" t="s">
        <v>173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306</v>
      </c>
      <c r="AD32" t="s">
        <v>6</v>
      </c>
      <c r="AE32" t="s">
        <v>307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308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309</v>
      </c>
      <c r="H33" s="7" t="s">
        <v>310</v>
      </c>
      <c r="I33" s="7" t="s">
        <v>75</v>
      </c>
      <c r="J33" s="7" t="s">
        <v>2</v>
      </c>
      <c r="K33" s="7" t="s">
        <v>311</v>
      </c>
      <c r="L33" s="7">
        <v>1</v>
      </c>
      <c r="M33" s="7">
        <v>1</v>
      </c>
      <c r="N33" s="7" t="s">
        <v>79</v>
      </c>
      <c r="O33" s="7" t="s">
        <v>79</v>
      </c>
      <c r="P33" s="7" t="s">
        <v>90</v>
      </c>
      <c r="Q33" s="7"/>
      <c r="R33" s="9" t="s">
        <v>312</v>
      </c>
      <c r="S33" s="10" t="s">
        <v>19</v>
      </c>
      <c r="T33" s="7"/>
      <c r="U33" s="9" t="s">
        <v>19</v>
      </c>
      <c r="V33" s="9" t="s">
        <v>312</v>
      </c>
      <c r="W33" s="10" t="s">
        <v>149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291</v>
      </c>
      <c r="AD33" t="s">
        <v>6</v>
      </c>
      <c r="AE33" t="s">
        <v>167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313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314</v>
      </c>
      <c r="H34" s="7" t="s">
        <v>315</v>
      </c>
      <c r="I34" s="7" t="s">
        <v>75</v>
      </c>
      <c r="J34" s="7" t="s">
        <v>2</v>
      </c>
      <c r="K34" s="7" t="s">
        <v>316</v>
      </c>
      <c r="L34" s="7">
        <v>1</v>
      </c>
      <c r="M34" s="7">
        <v>1</v>
      </c>
      <c r="N34" s="7" t="s">
        <v>79</v>
      </c>
      <c r="O34" s="7" t="s">
        <v>79</v>
      </c>
      <c r="P34" s="7" t="s">
        <v>90</v>
      </c>
      <c r="Q34" s="7"/>
      <c r="R34" s="9" t="s">
        <v>317</v>
      </c>
      <c r="S34" s="10" t="s">
        <v>19</v>
      </c>
      <c r="T34" s="7"/>
      <c r="U34" s="9" t="s">
        <v>19</v>
      </c>
      <c r="V34" s="9" t="s">
        <v>317</v>
      </c>
      <c r="W34" s="10" t="s">
        <v>318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319</v>
      </c>
      <c r="AD34" t="s">
        <v>6</v>
      </c>
      <c r="AE34" t="s">
        <v>320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321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322</v>
      </c>
      <c r="H35" s="7" t="s">
        <v>323</v>
      </c>
      <c r="I35" s="7" t="s">
        <v>75</v>
      </c>
      <c r="J35" s="7" t="s">
        <v>2</v>
      </c>
      <c r="K35" s="7" t="s">
        <v>324</v>
      </c>
      <c r="L35" s="7">
        <v>1</v>
      </c>
      <c r="M35" s="7">
        <v>1</v>
      </c>
      <c r="N35" s="7" t="s">
        <v>79</v>
      </c>
      <c r="O35" s="7" t="s">
        <v>79</v>
      </c>
      <c r="P35" s="7" t="s">
        <v>90</v>
      </c>
      <c r="Q35" s="7"/>
      <c r="R35" s="9" t="s">
        <v>150</v>
      </c>
      <c r="S35" s="10" t="s">
        <v>19</v>
      </c>
      <c r="T35" s="7"/>
      <c r="U35" s="9" t="s">
        <v>19</v>
      </c>
      <c r="V35" s="9" t="s">
        <v>150</v>
      </c>
      <c r="W35" s="10" t="s">
        <v>276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325</v>
      </c>
      <c r="AD35" t="s">
        <v>6</v>
      </c>
      <c r="AE35" t="s">
        <v>326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327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328</v>
      </c>
      <c r="H36" s="7" t="s">
        <v>329</v>
      </c>
      <c r="I36" s="7" t="s">
        <v>75</v>
      </c>
      <c r="J36" s="7" t="s">
        <v>2</v>
      </c>
      <c r="K36" s="7" t="s">
        <v>330</v>
      </c>
      <c r="L36" s="7">
        <v>1</v>
      </c>
      <c r="M36" s="7">
        <v>1</v>
      </c>
      <c r="N36" s="7" t="s">
        <v>79</v>
      </c>
      <c r="O36" s="7" t="s">
        <v>79</v>
      </c>
      <c r="P36" s="7" t="s">
        <v>90</v>
      </c>
      <c r="Q36" s="7"/>
      <c r="R36" s="9" t="s">
        <v>319</v>
      </c>
      <c r="S36" s="10" t="s">
        <v>19</v>
      </c>
      <c r="T36" s="7"/>
      <c r="U36" s="9" t="s">
        <v>19</v>
      </c>
      <c r="V36" s="9" t="s">
        <v>319</v>
      </c>
      <c r="W36" s="10" t="s">
        <v>284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331</v>
      </c>
      <c r="AD36" t="s">
        <v>6</v>
      </c>
      <c r="AE36" t="s">
        <v>332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333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334</v>
      </c>
      <c r="H37" s="7" t="s">
        <v>335</v>
      </c>
      <c r="I37" s="7" t="s">
        <v>75</v>
      </c>
      <c r="J37" s="7" t="s">
        <v>2</v>
      </c>
      <c r="K37" s="7" t="s">
        <v>336</v>
      </c>
      <c r="L37" s="7">
        <v>1</v>
      </c>
      <c r="M37" s="7">
        <v>1</v>
      </c>
      <c r="N37" s="7" t="s">
        <v>79</v>
      </c>
      <c r="O37" s="7" t="s">
        <v>79</v>
      </c>
      <c r="P37" s="7" t="s">
        <v>90</v>
      </c>
      <c r="Q37" s="7"/>
      <c r="R37" s="9" t="s">
        <v>337</v>
      </c>
      <c r="S37" s="10" t="s">
        <v>19</v>
      </c>
      <c r="T37" s="7"/>
      <c r="U37" s="9" t="s">
        <v>19</v>
      </c>
      <c r="V37" s="9" t="s">
        <v>337</v>
      </c>
      <c r="W37" s="10" t="s">
        <v>338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339</v>
      </c>
      <c r="AD37" t="s">
        <v>6</v>
      </c>
      <c r="AE37" t="s">
        <v>340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341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342</v>
      </c>
      <c r="H38" s="7" t="s">
        <v>343</v>
      </c>
      <c r="I38" s="7" t="s">
        <v>75</v>
      </c>
      <c r="J38" s="7" t="s">
        <v>2</v>
      </c>
      <c r="K38" s="7" t="s">
        <v>344</v>
      </c>
      <c r="L38" s="7">
        <v>1</v>
      </c>
      <c r="M38" s="7">
        <v>1</v>
      </c>
      <c r="N38" s="7" t="s">
        <v>79</v>
      </c>
      <c r="O38" s="7" t="s">
        <v>79</v>
      </c>
      <c r="P38" s="7" t="s">
        <v>90</v>
      </c>
      <c r="Q38" s="7"/>
      <c r="R38" s="9" t="s">
        <v>345</v>
      </c>
      <c r="S38" s="10" t="s">
        <v>19</v>
      </c>
      <c r="T38" s="7"/>
      <c r="U38" s="9" t="s">
        <v>19</v>
      </c>
      <c r="V38" s="9" t="s">
        <v>345</v>
      </c>
      <c r="W38" s="10" t="s">
        <v>346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347</v>
      </c>
      <c r="AD38" t="s">
        <v>6</v>
      </c>
      <c r="AE38" t="s">
        <v>348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349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350</v>
      </c>
      <c r="H39" s="7" t="s">
        <v>351</v>
      </c>
      <c r="I39" s="7" t="s">
        <v>75</v>
      </c>
      <c r="J39" s="7" t="s">
        <v>2</v>
      </c>
      <c r="K39" s="7" t="s">
        <v>352</v>
      </c>
      <c r="L39" s="7">
        <v>1</v>
      </c>
      <c r="M39" s="7">
        <v>1</v>
      </c>
      <c r="N39" s="7" t="s">
        <v>79</v>
      </c>
      <c r="O39" s="7" t="s">
        <v>79</v>
      </c>
      <c r="P39" s="7" t="s">
        <v>90</v>
      </c>
      <c r="Q39" s="7"/>
      <c r="R39" s="9" t="s">
        <v>226</v>
      </c>
      <c r="S39" s="10" t="s">
        <v>19</v>
      </c>
      <c r="T39" s="7"/>
      <c r="U39" s="9" t="s">
        <v>19</v>
      </c>
      <c r="V39" s="9" t="s">
        <v>226</v>
      </c>
      <c r="W39" s="10" t="s">
        <v>227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228</v>
      </c>
      <c r="AD39" t="s">
        <v>6</v>
      </c>
      <c r="AE39" t="s">
        <v>340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353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354</v>
      </c>
      <c r="H40" s="7" t="s">
        <v>355</v>
      </c>
      <c r="I40" s="7" t="s">
        <v>75</v>
      </c>
      <c r="J40" s="7" t="s">
        <v>2</v>
      </c>
      <c r="K40" s="7" t="s">
        <v>356</v>
      </c>
      <c r="L40" s="7">
        <v>1</v>
      </c>
      <c r="M40" s="7">
        <v>1</v>
      </c>
      <c r="N40" s="7" t="s">
        <v>79</v>
      </c>
      <c r="O40" s="7" t="s">
        <v>79</v>
      </c>
      <c r="P40" s="7" t="s">
        <v>90</v>
      </c>
      <c r="Q40" s="7"/>
      <c r="R40" s="9" t="s">
        <v>257</v>
      </c>
      <c r="S40" s="10" t="s">
        <v>19</v>
      </c>
      <c r="T40" s="7"/>
      <c r="U40" s="9" t="s">
        <v>19</v>
      </c>
      <c r="V40" s="9" t="s">
        <v>257</v>
      </c>
      <c r="W40" s="10" t="s">
        <v>118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165</v>
      </c>
      <c r="AD40" t="s">
        <v>6</v>
      </c>
      <c r="AE40" t="s">
        <v>357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358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359</v>
      </c>
      <c r="H41" s="7" t="s">
        <v>360</v>
      </c>
      <c r="I41" s="7" t="s">
        <v>75</v>
      </c>
      <c r="J41" s="7" t="s">
        <v>2</v>
      </c>
      <c r="K41" s="7" t="s">
        <v>361</v>
      </c>
      <c r="L41" s="7">
        <v>1</v>
      </c>
      <c r="M41" s="7">
        <v>1</v>
      </c>
      <c r="N41" s="7" t="s">
        <v>79</v>
      </c>
      <c r="O41" s="7" t="s">
        <v>79</v>
      </c>
      <c r="P41" s="7" t="s">
        <v>90</v>
      </c>
      <c r="Q41" s="7"/>
      <c r="R41" s="9" t="s">
        <v>362</v>
      </c>
      <c r="S41" s="10" t="s">
        <v>19</v>
      </c>
      <c r="T41" s="7"/>
      <c r="U41" s="9" t="s">
        <v>19</v>
      </c>
      <c r="V41" s="9" t="s">
        <v>362</v>
      </c>
      <c r="W41" s="10" t="s">
        <v>363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283</v>
      </c>
      <c r="AD41" t="s">
        <v>6</v>
      </c>
      <c r="AE41" t="s">
        <v>364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365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366</v>
      </c>
      <c r="H42" s="7" t="s">
        <v>367</v>
      </c>
      <c r="I42" s="7" t="s">
        <v>75</v>
      </c>
      <c r="J42" s="7" t="s">
        <v>2</v>
      </c>
      <c r="K42" s="7" t="s">
        <v>368</v>
      </c>
      <c r="L42" s="7">
        <v>1</v>
      </c>
      <c r="M42" s="7">
        <v>3</v>
      </c>
      <c r="N42" s="7" t="s">
        <v>369</v>
      </c>
      <c r="O42" s="7" t="s">
        <v>77</v>
      </c>
      <c r="P42" s="7" t="s">
        <v>90</v>
      </c>
      <c r="Q42" s="7"/>
      <c r="R42" s="9" t="s">
        <v>370</v>
      </c>
      <c r="S42" s="10" t="s">
        <v>19</v>
      </c>
      <c r="T42" s="7"/>
      <c r="U42" s="9" t="s">
        <v>19</v>
      </c>
      <c r="V42" s="9" t="s">
        <v>370</v>
      </c>
      <c r="W42" s="10" t="s">
        <v>371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372</v>
      </c>
      <c r="AD42" t="s">
        <v>6</v>
      </c>
      <c r="AE42" t="s">
        <v>83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373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374</v>
      </c>
      <c r="H43" s="7" t="s">
        <v>375</v>
      </c>
      <c r="I43" s="7" t="s">
        <v>75</v>
      </c>
      <c r="J43" s="7" t="s">
        <v>2</v>
      </c>
      <c r="K43" s="7" t="s">
        <v>376</v>
      </c>
      <c r="L43" s="7">
        <v>1</v>
      </c>
      <c r="M43" s="7">
        <v>1</v>
      </c>
      <c r="N43" s="7" t="s">
        <v>377</v>
      </c>
      <c r="O43" s="7" t="s">
        <v>79</v>
      </c>
      <c r="P43" s="7" t="s">
        <v>90</v>
      </c>
      <c r="Q43" s="7"/>
      <c r="R43" s="9" t="s">
        <v>198</v>
      </c>
      <c r="S43" s="10" t="s">
        <v>19</v>
      </c>
      <c r="T43" s="7"/>
      <c r="U43" s="9" t="s">
        <v>19</v>
      </c>
      <c r="V43" s="9" t="s">
        <v>198</v>
      </c>
      <c r="W43" s="10" t="s">
        <v>378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379</v>
      </c>
      <c r="AD43" t="s">
        <v>6</v>
      </c>
      <c r="AE43" t="s">
        <v>380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381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382</v>
      </c>
      <c r="H44" s="7" t="s">
        <v>383</v>
      </c>
      <c r="I44" s="7" t="s">
        <v>75</v>
      </c>
      <c r="J44" s="7" t="s">
        <v>2</v>
      </c>
      <c r="K44" s="7" t="s">
        <v>384</v>
      </c>
      <c r="L44" s="7">
        <v>1</v>
      </c>
      <c r="M44" s="7">
        <v>1</v>
      </c>
      <c r="N44" s="7" t="s">
        <v>108</v>
      </c>
      <c r="O44" s="7" t="s">
        <v>79</v>
      </c>
      <c r="P44" s="7" t="s">
        <v>90</v>
      </c>
      <c r="Q44" s="7"/>
      <c r="R44" s="9" t="s">
        <v>319</v>
      </c>
      <c r="S44" s="10" t="s">
        <v>19</v>
      </c>
      <c r="T44" s="7"/>
      <c r="U44" s="9" t="s">
        <v>19</v>
      </c>
      <c r="V44" s="9" t="s">
        <v>319</v>
      </c>
      <c r="W44" s="10" t="s">
        <v>284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331</v>
      </c>
      <c r="AD44" t="s">
        <v>6</v>
      </c>
      <c r="AE44" t="s">
        <v>385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386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387</v>
      </c>
      <c r="H45" s="7" t="s">
        <v>388</v>
      </c>
      <c r="I45" s="7" t="s">
        <v>75</v>
      </c>
      <c r="J45" s="7" t="s">
        <v>2</v>
      </c>
      <c r="K45" s="7" t="s">
        <v>389</v>
      </c>
      <c r="L45" s="7">
        <v>1</v>
      </c>
      <c r="M45" s="7">
        <v>2</v>
      </c>
      <c r="N45" s="7" t="s">
        <v>390</v>
      </c>
      <c r="O45" s="7" t="s">
        <v>78</v>
      </c>
      <c r="P45" s="7" t="s">
        <v>90</v>
      </c>
      <c r="Q45" s="7"/>
      <c r="R45" s="9" t="s">
        <v>391</v>
      </c>
      <c r="S45" s="10" t="s">
        <v>19</v>
      </c>
      <c r="T45" s="7"/>
      <c r="U45" s="9" t="s">
        <v>19</v>
      </c>
      <c r="V45" s="9" t="s">
        <v>391</v>
      </c>
      <c r="W45" s="10" t="s">
        <v>392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393</v>
      </c>
      <c r="AD45" t="s">
        <v>6</v>
      </c>
      <c r="AE45" t="s">
        <v>394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395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396</v>
      </c>
      <c r="H46" s="7" t="s">
        <v>397</v>
      </c>
      <c r="I46" s="7" t="s">
        <v>75</v>
      </c>
      <c r="J46" s="7" t="s">
        <v>2</v>
      </c>
      <c r="K46" s="7" t="s">
        <v>398</v>
      </c>
      <c r="L46" s="7">
        <v>1</v>
      </c>
      <c r="M46" s="7">
        <v>1</v>
      </c>
      <c r="N46" s="7" t="s">
        <v>79</v>
      </c>
      <c r="O46" s="7" t="s">
        <v>79</v>
      </c>
      <c r="P46" s="7" t="s">
        <v>90</v>
      </c>
      <c r="Q46" s="7"/>
      <c r="R46" s="9" t="s">
        <v>399</v>
      </c>
      <c r="S46" s="10" t="s">
        <v>19</v>
      </c>
      <c r="T46" s="7"/>
      <c r="U46" s="9" t="s">
        <v>19</v>
      </c>
      <c r="V46" s="9" t="s">
        <v>399</v>
      </c>
      <c r="W46" s="10" t="s">
        <v>276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400</v>
      </c>
      <c r="AD46" t="s">
        <v>6</v>
      </c>
      <c r="AE46" t="s">
        <v>293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401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402</v>
      </c>
      <c r="H47" s="7" t="s">
        <v>403</v>
      </c>
      <c r="I47" s="7" t="s">
        <v>75</v>
      </c>
      <c r="J47" s="7" t="s">
        <v>2</v>
      </c>
      <c r="K47" s="7" t="s">
        <v>404</v>
      </c>
      <c r="L47" s="7">
        <v>1</v>
      </c>
      <c r="M47" s="7">
        <v>1</v>
      </c>
      <c r="N47" s="7" t="s">
        <v>79</v>
      </c>
      <c r="O47" s="7" t="s">
        <v>79</v>
      </c>
      <c r="P47" s="7" t="s">
        <v>90</v>
      </c>
      <c r="Q47" s="7"/>
      <c r="R47" s="9" t="s">
        <v>405</v>
      </c>
      <c r="S47" s="10" t="s">
        <v>19</v>
      </c>
      <c r="T47" s="7"/>
      <c r="U47" s="9" t="s">
        <v>19</v>
      </c>
      <c r="V47" s="9" t="s">
        <v>405</v>
      </c>
      <c r="W47" s="10" t="s">
        <v>284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406</v>
      </c>
      <c r="AD47" t="s">
        <v>6</v>
      </c>
      <c r="AE47" t="s">
        <v>407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408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409</v>
      </c>
      <c r="H48" s="7" t="s">
        <v>410</v>
      </c>
      <c r="I48" s="7" t="s">
        <v>75</v>
      </c>
      <c r="J48" s="7" t="s">
        <v>2</v>
      </c>
      <c r="K48" s="7" t="s">
        <v>411</v>
      </c>
      <c r="L48" s="7">
        <v>1</v>
      </c>
      <c r="M48" s="7">
        <v>1</v>
      </c>
      <c r="N48" s="7" t="s">
        <v>79</v>
      </c>
      <c r="O48" s="7" t="s">
        <v>79</v>
      </c>
      <c r="P48" s="7" t="s">
        <v>90</v>
      </c>
      <c r="Q48" s="7"/>
      <c r="R48" s="9" t="s">
        <v>317</v>
      </c>
      <c r="S48" s="10" t="s">
        <v>19</v>
      </c>
      <c r="T48" s="7"/>
      <c r="U48" s="9" t="s">
        <v>19</v>
      </c>
      <c r="V48" s="9" t="s">
        <v>317</v>
      </c>
      <c r="W48" s="10" t="s">
        <v>318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319</v>
      </c>
      <c r="AD48" t="s">
        <v>6</v>
      </c>
      <c r="AE48" t="s">
        <v>300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412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413</v>
      </c>
      <c r="H49" s="7" t="s">
        <v>414</v>
      </c>
      <c r="I49" s="7" t="s">
        <v>75</v>
      </c>
      <c r="J49" s="7" t="s">
        <v>2</v>
      </c>
      <c r="K49" s="7" t="s">
        <v>415</v>
      </c>
      <c r="L49" s="7">
        <v>1</v>
      </c>
      <c r="M49" s="7">
        <v>3</v>
      </c>
      <c r="N49" s="7" t="s">
        <v>77</v>
      </c>
      <c r="O49" s="7" t="s">
        <v>77</v>
      </c>
      <c r="P49" s="7" t="s">
        <v>90</v>
      </c>
      <c r="Q49" s="7"/>
      <c r="R49" s="9" t="s">
        <v>416</v>
      </c>
      <c r="S49" s="10" t="s">
        <v>19</v>
      </c>
      <c r="T49" s="7"/>
      <c r="U49" s="9" t="s">
        <v>19</v>
      </c>
      <c r="V49" s="9" t="s">
        <v>416</v>
      </c>
      <c r="W49" s="10" t="s">
        <v>417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418</v>
      </c>
      <c r="AD49" t="s">
        <v>6</v>
      </c>
      <c r="AE49" t="s">
        <v>419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420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421</v>
      </c>
      <c r="H50" s="7" t="s">
        <v>422</v>
      </c>
      <c r="I50" s="7" t="s">
        <v>75</v>
      </c>
      <c r="J50" s="7" t="s">
        <v>2</v>
      </c>
      <c r="K50" s="7" t="s">
        <v>423</v>
      </c>
      <c r="L50" s="7">
        <v>1</v>
      </c>
      <c r="M50" s="7">
        <v>1</v>
      </c>
      <c r="N50" s="7" t="s">
        <v>79</v>
      </c>
      <c r="O50" s="7" t="s">
        <v>79</v>
      </c>
      <c r="P50" s="7" t="s">
        <v>90</v>
      </c>
      <c r="Q50" s="7"/>
      <c r="R50" s="9" t="s">
        <v>119</v>
      </c>
      <c r="S50" s="10" t="s">
        <v>19</v>
      </c>
      <c r="T50" s="7"/>
      <c r="U50" s="9" t="s">
        <v>19</v>
      </c>
      <c r="V50" s="9" t="s">
        <v>119</v>
      </c>
      <c r="W50" s="10" t="s">
        <v>318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135</v>
      </c>
      <c r="AD50" t="s">
        <v>6</v>
      </c>
      <c r="AE50" t="s">
        <v>120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424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208</v>
      </c>
      <c r="H51" s="7" t="s">
        <v>209</v>
      </c>
      <c r="I51" s="7" t="s">
        <v>75</v>
      </c>
      <c r="J51" s="7" t="s">
        <v>2</v>
      </c>
      <c r="K51" s="7" t="s">
        <v>425</v>
      </c>
      <c r="L51" s="7">
        <v>1</v>
      </c>
      <c r="M51" s="7">
        <v>1</v>
      </c>
      <c r="N51" s="7" t="s">
        <v>78</v>
      </c>
      <c r="O51" s="7" t="s">
        <v>79</v>
      </c>
      <c r="P51" s="7" t="s">
        <v>90</v>
      </c>
      <c r="Q51" s="7"/>
      <c r="R51" s="9" t="s">
        <v>257</v>
      </c>
      <c r="S51" s="10" t="s">
        <v>19</v>
      </c>
      <c r="T51" s="7"/>
      <c r="U51" s="9" t="s">
        <v>19</v>
      </c>
      <c r="V51" s="9" t="s">
        <v>257</v>
      </c>
      <c r="W51" s="10" t="s">
        <v>118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165</v>
      </c>
      <c r="AD51" t="s">
        <v>6</v>
      </c>
      <c r="AE51" t="s">
        <v>214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426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427</v>
      </c>
      <c r="H52" s="7" t="s">
        <v>428</v>
      </c>
      <c r="I52" s="7" t="s">
        <v>75</v>
      </c>
      <c r="J52" s="7" t="s">
        <v>2</v>
      </c>
      <c r="K52" s="7" t="s">
        <v>429</v>
      </c>
      <c r="L52" s="7">
        <v>1</v>
      </c>
      <c r="M52" s="7">
        <v>1</v>
      </c>
      <c r="N52" s="7" t="s">
        <v>78</v>
      </c>
      <c r="O52" s="7" t="s">
        <v>79</v>
      </c>
      <c r="P52" s="7" t="s">
        <v>90</v>
      </c>
      <c r="Q52" s="7"/>
      <c r="R52" s="9" t="s">
        <v>119</v>
      </c>
      <c r="S52" s="10" t="s">
        <v>19</v>
      </c>
      <c r="T52" s="7"/>
      <c r="U52" s="9" t="s">
        <v>19</v>
      </c>
      <c r="V52" s="9" t="s">
        <v>119</v>
      </c>
      <c r="W52" s="10" t="s">
        <v>318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135</v>
      </c>
      <c r="AD52" t="s">
        <v>6</v>
      </c>
      <c r="AE52" t="s">
        <v>430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431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432</v>
      </c>
      <c r="H53" s="7" t="s">
        <v>433</v>
      </c>
      <c r="I53" s="7" t="s">
        <v>75</v>
      </c>
      <c r="J53" s="7" t="s">
        <v>2</v>
      </c>
      <c r="K53" s="7" t="s">
        <v>434</v>
      </c>
      <c r="L53" s="7">
        <v>1</v>
      </c>
      <c r="M53" s="7">
        <v>1</v>
      </c>
      <c r="N53" s="7" t="s">
        <v>78</v>
      </c>
      <c r="O53" s="7" t="s">
        <v>79</v>
      </c>
      <c r="P53" s="7" t="s">
        <v>90</v>
      </c>
      <c r="Q53" s="7"/>
      <c r="R53" s="9" t="s">
        <v>135</v>
      </c>
      <c r="S53" s="10" t="s">
        <v>19</v>
      </c>
      <c r="T53" s="7"/>
      <c r="U53" s="9" t="s">
        <v>19</v>
      </c>
      <c r="V53" s="9" t="s">
        <v>135</v>
      </c>
      <c r="W53" s="10" t="s">
        <v>435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436</v>
      </c>
      <c r="AD53" t="s">
        <v>6</v>
      </c>
      <c r="AE53" t="s">
        <v>437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438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439</v>
      </c>
      <c r="H54" s="7" t="s">
        <v>440</v>
      </c>
      <c r="I54" s="7" t="s">
        <v>75</v>
      </c>
      <c r="J54" s="7" t="s">
        <v>2</v>
      </c>
      <c r="K54" s="7" t="s">
        <v>441</v>
      </c>
      <c r="L54" s="7">
        <v>1</v>
      </c>
      <c r="M54" s="7">
        <v>1</v>
      </c>
      <c r="N54" s="7" t="s">
        <v>78</v>
      </c>
      <c r="O54" s="7" t="s">
        <v>79</v>
      </c>
      <c r="P54" s="7" t="s">
        <v>90</v>
      </c>
      <c r="Q54" s="7"/>
      <c r="R54" s="9" t="s">
        <v>442</v>
      </c>
      <c r="S54" s="10" t="s">
        <v>19</v>
      </c>
      <c r="T54" s="7"/>
      <c r="U54" s="9" t="s">
        <v>19</v>
      </c>
      <c r="V54" s="9" t="s">
        <v>442</v>
      </c>
      <c r="W54" s="10" t="s">
        <v>276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443</v>
      </c>
      <c r="AD54" t="s">
        <v>6</v>
      </c>
      <c r="AE54" t="s">
        <v>444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445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446</v>
      </c>
      <c r="H55" s="7" t="s">
        <v>447</v>
      </c>
      <c r="I55" s="7" t="s">
        <v>75</v>
      </c>
      <c r="J55" s="7" t="s">
        <v>2</v>
      </c>
      <c r="K55" s="7" t="s">
        <v>448</v>
      </c>
      <c r="L55" s="7">
        <v>1</v>
      </c>
      <c r="M55" s="7">
        <v>1</v>
      </c>
      <c r="N55" s="7" t="s">
        <v>78</v>
      </c>
      <c r="O55" s="7" t="s">
        <v>79</v>
      </c>
      <c r="P55" s="7" t="s">
        <v>90</v>
      </c>
      <c r="Q55" s="7"/>
      <c r="R55" s="9" t="s">
        <v>449</v>
      </c>
      <c r="S55" s="10" t="s">
        <v>19</v>
      </c>
      <c r="T55" s="7"/>
      <c r="U55" s="9" t="s">
        <v>19</v>
      </c>
      <c r="V55" s="9" t="s">
        <v>449</v>
      </c>
      <c r="W55" s="10" t="s">
        <v>276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450</v>
      </c>
      <c r="AD55" t="s">
        <v>6</v>
      </c>
      <c r="AE55" t="s">
        <v>112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451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452</v>
      </c>
      <c r="H56" s="7" t="s">
        <v>453</v>
      </c>
      <c r="I56" s="7" t="s">
        <v>75</v>
      </c>
      <c r="J56" s="7" t="s">
        <v>2</v>
      </c>
      <c r="K56" s="7" t="s">
        <v>454</v>
      </c>
      <c r="L56" s="7">
        <v>1</v>
      </c>
      <c r="M56" s="7">
        <v>1</v>
      </c>
      <c r="N56" s="7" t="s">
        <v>78</v>
      </c>
      <c r="O56" s="7" t="s">
        <v>79</v>
      </c>
      <c r="P56" s="7" t="s">
        <v>90</v>
      </c>
      <c r="Q56" s="7"/>
      <c r="R56" s="9" t="s">
        <v>455</v>
      </c>
      <c r="S56" s="10" t="s">
        <v>19</v>
      </c>
      <c r="T56" s="7"/>
      <c r="U56" s="9" t="s">
        <v>19</v>
      </c>
      <c r="V56" s="9" t="s">
        <v>455</v>
      </c>
      <c r="W56" s="10" t="s">
        <v>456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457</v>
      </c>
      <c r="AD56" t="s">
        <v>6</v>
      </c>
      <c r="AE56" t="s">
        <v>83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458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459</v>
      </c>
      <c r="H57" s="7" t="s">
        <v>460</v>
      </c>
      <c r="I57" s="7" t="s">
        <v>75</v>
      </c>
      <c r="J57" s="7" t="s">
        <v>2</v>
      </c>
      <c r="K57" s="7" t="s">
        <v>461</v>
      </c>
      <c r="L57" s="7">
        <v>1</v>
      </c>
      <c r="M57" s="7">
        <v>1</v>
      </c>
      <c r="N57" s="7" t="s">
        <v>78</v>
      </c>
      <c r="O57" s="7" t="s">
        <v>79</v>
      </c>
      <c r="P57" s="7" t="s">
        <v>90</v>
      </c>
      <c r="Q57" s="7"/>
      <c r="R57" s="9" t="s">
        <v>462</v>
      </c>
      <c r="S57" s="10" t="s">
        <v>19</v>
      </c>
      <c r="T57" s="7"/>
      <c r="U57" s="9" t="s">
        <v>19</v>
      </c>
      <c r="V57" s="9" t="s">
        <v>462</v>
      </c>
      <c r="W57" s="10" t="s">
        <v>363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463</v>
      </c>
      <c r="AD57" t="s">
        <v>6</v>
      </c>
      <c r="AE57" t="s">
        <v>278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464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465</v>
      </c>
      <c r="H58" s="7" t="s">
        <v>466</v>
      </c>
      <c r="I58" s="7" t="s">
        <v>75</v>
      </c>
      <c r="J58" s="7" t="s">
        <v>2</v>
      </c>
      <c r="K58" s="7" t="s">
        <v>467</v>
      </c>
      <c r="L58" s="7">
        <v>1</v>
      </c>
      <c r="M58" s="7">
        <v>1</v>
      </c>
      <c r="N58" s="7" t="s">
        <v>78</v>
      </c>
      <c r="O58" s="7" t="s">
        <v>79</v>
      </c>
      <c r="P58" s="7" t="s">
        <v>90</v>
      </c>
      <c r="Q58" s="7"/>
      <c r="R58" s="9" t="s">
        <v>468</v>
      </c>
      <c r="S58" s="10" t="s">
        <v>19</v>
      </c>
      <c r="T58" s="7"/>
      <c r="U58" s="9" t="s">
        <v>19</v>
      </c>
      <c r="V58" s="9" t="s">
        <v>468</v>
      </c>
      <c r="W58" s="10" t="s">
        <v>469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470</v>
      </c>
      <c r="AD58" t="s">
        <v>6</v>
      </c>
      <c r="AE58" t="s">
        <v>340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471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472</v>
      </c>
      <c r="H59" s="7" t="s">
        <v>473</v>
      </c>
      <c r="I59" s="7" t="s">
        <v>75</v>
      </c>
      <c r="J59" s="7" t="s">
        <v>2</v>
      </c>
      <c r="K59" s="7" t="s">
        <v>474</v>
      </c>
      <c r="L59" s="7">
        <v>1</v>
      </c>
      <c r="M59" s="7">
        <v>1</v>
      </c>
      <c r="N59" s="7" t="s">
        <v>79</v>
      </c>
      <c r="O59" s="7" t="s">
        <v>79</v>
      </c>
      <c r="P59" s="7" t="s">
        <v>90</v>
      </c>
      <c r="Q59" s="7"/>
      <c r="R59" s="9" t="s">
        <v>475</v>
      </c>
      <c r="S59" s="10" t="s">
        <v>19</v>
      </c>
      <c r="T59" s="7"/>
      <c r="U59" s="9" t="s">
        <v>19</v>
      </c>
      <c r="V59" s="9" t="s">
        <v>475</v>
      </c>
      <c r="W59" s="10" t="s">
        <v>363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180</v>
      </c>
      <c r="AD59" t="s">
        <v>6</v>
      </c>
      <c r="AE59" t="s">
        <v>190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476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477</v>
      </c>
      <c r="H60" s="7" t="s">
        <v>478</v>
      </c>
      <c r="I60" s="7" t="s">
        <v>75</v>
      </c>
      <c r="J60" s="7" t="s">
        <v>2</v>
      </c>
      <c r="K60" s="7" t="s">
        <v>479</v>
      </c>
      <c r="L60" s="7">
        <v>1</v>
      </c>
      <c r="M60" s="7">
        <v>1</v>
      </c>
      <c r="N60" s="7" t="s">
        <v>480</v>
      </c>
      <c r="O60" s="7" t="s">
        <v>79</v>
      </c>
      <c r="P60" s="7" t="s">
        <v>90</v>
      </c>
      <c r="Q60" s="7"/>
      <c r="R60" s="9" t="s">
        <v>481</v>
      </c>
      <c r="S60" s="10" t="s">
        <v>19</v>
      </c>
      <c r="T60" s="7"/>
      <c r="U60" s="9" t="s">
        <v>19</v>
      </c>
      <c r="V60" s="9" t="s">
        <v>481</v>
      </c>
      <c r="W60" s="10" t="s">
        <v>173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482</v>
      </c>
      <c r="AD60" t="s">
        <v>6</v>
      </c>
      <c r="AE60" t="s">
        <v>483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484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485</v>
      </c>
      <c r="H61" s="7" t="s">
        <v>486</v>
      </c>
      <c r="I61" s="7" t="s">
        <v>75</v>
      </c>
      <c r="J61" s="7" t="s">
        <v>2</v>
      </c>
      <c r="K61" s="7" t="s">
        <v>487</v>
      </c>
      <c r="L61" s="7">
        <v>1</v>
      </c>
      <c r="M61" s="7">
        <v>1</v>
      </c>
      <c r="N61" s="7" t="s">
        <v>77</v>
      </c>
      <c r="O61" s="7" t="s">
        <v>79</v>
      </c>
      <c r="P61" s="7" t="s">
        <v>90</v>
      </c>
      <c r="Q61" s="7"/>
      <c r="R61" s="9" t="s">
        <v>481</v>
      </c>
      <c r="S61" s="10" t="s">
        <v>19</v>
      </c>
      <c r="T61" s="7"/>
      <c r="U61" s="9" t="s">
        <v>19</v>
      </c>
      <c r="V61" s="9" t="s">
        <v>481</v>
      </c>
      <c r="W61" s="10" t="s">
        <v>173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482</v>
      </c>
      <c r="AD61" t="s">
        <v>6</v>
      </c>
      <c r="AE61" t="s">
        <v>159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488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489</v>
      </c>
      <c r="H62" s="7" t="s">
        <v>490</v>
      </c>
      <c r="I62" s="7" t="s">
        <v>75</v>
      </c>
      <c r="J62" s="7" t="s">
        <v>2</v>
      </c>
      <c r="K62" s="7" t="s">
        <v>491</v>
      </c>
      <c r="L62" s="7">
        <v>1</v>
      </c>
      <c r="M62" s="7">
        <v>1</v>
      </c>
      <c r="N62" s="7" t="s">
        <v>77</v>
      </c>
      <c r="O62" s="7" t="s">
        <v>79</v>
      </c>
      <c r="P62" s="7" t="s">
        <v>90</v>
      </c>
      <c r="Q62" s="7"/>
      <c r="R62" s="9" t="s">
        <v>450</v>
      </c>
      <c r="S62" s="10" t="s">
        <v>19</v>
      </c>
      <c r="T62" s="7"/>
      <c r="U62" s="9" t="s">
        <v>19</v>
      </c>
      <c r="V62" s="9" t="s">
        <v>450</v>
      </c>
      <c r="W62" s="10" t="s">
        <v>363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492</v>
      </c>
      <c r="AD62" t="s">
        <v>6</v>
      </c>
      <c r="AE62" t="s">
        <v>112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493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494</v>
      </c>
      <c r="H63" s="7" t="s">
        <v>495</v>
      </c>
      <c r="I63" s="7" t="s">
        <v>75</v>
      </c>
      <c r="J63" s="7" t="s">
        <v>2</v>
      </c>
      <c r="K63" s="7" t="s">
        <v>496</v>
      </c>
      <c r="L63" s="7">
        <v>1</v>
      </c>
      <c r="M63" s="7">
        <v>1</v>
      </c>
      <c r="N63" s="7" t="s">
        <v>77</v>
      </c>
      <c r="O63" s="7" t="s">
        <v>79</v>
      </c>
      <c r="P63" s="7" t="s">
        <v>90</v>
      </c>
      <c r="Q63" s="7"/>
      <c r="R63" s="9" t="s">
        <v>497</v>
      </c>
      <c r="S63" s="10" t="s">
        <v>19</v>
      </c>
      <c r="T63" s="7"/>
      <c r="U63" s="9" t="s">
        <v>19</v>
      </c>
      <c r="V63" s="9" t="s">
        <v>497</v>
      </c>
      <c r="W63" s="10" t="s">
        <v>498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499</v>
      </c>
      <c r="AD63" t="s">
        <v>6</v>
      </c>
      <c r="AE63" t="s">
        <v>500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501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502</v>
      </c>
      <c r="H64" s="7" t="s">
        <v>503</v>
      </c>
      <c r="I64" s="7" t="s">
        <v>75</v>
      </c>
      <c r="J64" s="7" t="s">
        <v>2</v>
      </c>
      <c r="K64" s="7" t="s">
        <v>504</v>
      </c>
      <c r="L64" s="7">
        <v>1</v>
      </c>
      <c r="M64" s="7">
        <v>1</v>
      </c>
      <c r="N64" s="7" t="s">
        <v>77</v>
      </c>
      <c r="O64" s="7" t="s">
        <v>79</v>
      </c>
      <c r="P64" s="7" t="s">
        <v>90</v>
      </c>
      <c r="Q64" s="7"/>
      <c r="R64" s="9" t="s">
        <v>505</v>
      </c>
      <c r="S64" s="10" t="s">
        <v>19</v>
      </c>
      <c r="T64" s="7"/>
      <c r="U64" s="9" t="s">
        <v>19</v>
      </c>
      <c r="V64" s="9" t="s">
        <v>505</v>
      </c>
      <c r="W64" s="10" t="s">
        <v>506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507</v>
      </c>
      <c r="AD64" t="s">
        <v>6</v>
      </c>
      <c r="AE64" t="s">
        <v>508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509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510</v>
      </c>
      <c r="H65" s="7" t="s">
        <v>511</v>
      </c>
      <c r="I65" s="7" t="s">
        <v>75</v>
      </c>
      <c r="J65" s="7" t="s">
        <v>2</v>
      </c>
      <c r="K65" s="7" t="s">
        <v>512</v>
      </c>
      <c r="L65" s="7">
        <v>1</v>
      </c>
      <c r="M65" s="7">
        <v>1</v>
      </c>
      <c r="N65" s="7" t="s">
        <v>77</v>
      </c>
      <c r="O65" s="7" t="s">
        <v>79</v>
      </c>
      <c r="P65" s="7" t="s">
        <v>90</v>
      </c>
      <c r="Q65" s="7"/>
      <c r="R65" s="9" t="s">
        <v>513</v>
      </c>
      <c r="S65" s="10" t="s">
        <v>19</v>
      </c>
      <c r="T65" s="7"/>
      <c r="U65" s="9" t="s">
        <v>19</v>
      </c>
      <c r="V65" s="9" t="s">
        <v>513</v>
      </c>
      <c r="W65" s="10" t="s">
        <v>514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515</v>
      </c>
      <c r="AD65" t="s">
        <v>6</v>
      </c>
      <c r="AE65" t="s">
        <v>508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516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517</v>
      </c>
      <c r="H66" s="7" t="s">
        <v>518</v>
      </c>
      <c r="I66" s="7" t="s">
        <v>75</v>
      </c>
      <c r="J66" s="7" t="s">
        <v>2</v>
      </c>
      <c r="K66" s="7" t="s">
        <v>519</v>
      </c>
      <c r="L66" s="7">
        <v>1</v>
      </c>
      <c r="M66" s="7">
        <v>1</v>
      </c>
      <c r="N66" s="7" t="s">
        <v>77</v>
      </c>
      <c r="O66" s="7" t="s">
        <v>79</v>
      </c>
      <c r="P66" s="7" t="s">
        <v>90</v>
      </c>
      <c r="Q66" s="7"/>
      <c r="R66" s="9" t="s">
        <v>520</v>
      </c>
      <c r="S66" s="10" t="s">
        <v>19</v>
      </c>
      <c r="T66" s="7"/>
      <c r="U66" s="9" t="s">
        <v>19</v>
      </c>
      <c r="V66" s="9" t="s">
        <v>520</v>
      </c>
      <c r="W66" s="10" t="s">
        <v>118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521</v>
      </c>
      <c r="AD66" t="s">
        <v>6</v>
      </c>
      <c r="AE66" t="s">
        <v>522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523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510</v>
      </c>
      <c r="H67" s="7" t="s">
        <v>511</v>
      </c>
      <c r="I67" s="7" t="s">
        <v>75</v>
      </c>
      <c r="J67" s="7" t="s">
        <v>2</v>
      </c>
      <c r="K67" s="7" t="s">
        <v>524</v>
      </c>
      <c r="L67" s="7">
        <v>1</v>
      </c>
      <c r="M67" s="7">
        <v>1</v>
      </c>
      <c r="N67" s="7" t="s">
        <v>77</v>
      </c>
      <c r="O67" s="7" t="s">
        <v>79</v>
      </c>
      <c r="P67" s="7" t="s">
        <v>90</v>
      </c>
      <c r="Q67" s="7"/>
      <c r="R67" s="9" t="s">
        <v>525</v>
      </c>
      <c r="S67" s="10" t="s">
        <v>19</v>
      </c>
      <c r="T67" s="7"/>
      <c r="U67" s="9" t="s">
        <v>19</v>
      </c>
      <c r="V67" s="9" t="s">
        <v>525</v>
      </c>
      <c r="W67" s="10" t="s">
        <v>149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526</v>
      </c>
      <c r="AD67" t="s">
        <v>6</v>
      </c>
      <c r="AE67" t="s">
        <v>332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527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528</v>
      </c>
      <c r="H68" s="7" t="s">
        <v>529</v>
      </c>
      <c r="I68" s="7" t="s">
        <v>75</v>
      </c>
      <c r="J68" s="7" t="s">
        <v>2</v>
      </c>
      <c r="K68" s="7" t="s">
        <v>530</v>
      </c>
      <c r="L68" s="7">
        <v>1</v>
      </c>
      <c r="M68" s="7">
        <v>1</v>
      </c>
      <c r="N68" s="7" t="s">
        <v>77</v>
      </c>
      <c r="O68" s="7" t="s">
        <v>79</v>
      </c>
      <c r="P68" s="7" t="s">
        <v>90</v>
      </c>
      <c r="Q68" s="7"/>
      <c r="R68" s="9" t="s">
        <v>531</v>
      </c>
      <c r="S68" s="10" t="s">
        <v>19</v>
      </c>
      <c r="T68" s="7"/>
      <c r="U68" s="9" t="s">
        <v>19</v>
      </c>
      <c r="V68" s="9" t="s">
        <v>531</v>
      </c>
      <c r="W68" s="10" t="s">
        <v>235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532</v>
      </c>
      <c r="AD68" t="s">
        <v>6</v>
      </c>
      <c r="AE68" t="s">
        <v>533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534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535</v>
      </c>
      <c r="H69" s="7" t="s">
        <v>536</v>
      </c>
      <c r="I69" s="7" t="s">
        <v>75</v>
      </c>
      <c r="J69" s="7" t="s">
        <v>2</v>
      </c>
      <c r="K69" s="7" t="s">
        <v>537</v>
      </c>
      <c r="L69" s="7">
        <v>1</v>
      </c>
      <c r="M69" s="7">
        <v>1</v>
      </c>
      <c r="N69" s="7" t="s">
        <v>79</v>
      </c>
      <c r="O69" s="7" t="s">
        <v>79</v>
      </c>
      <c r="P69" s="7" t="s">
        <v>90</v>
      </c>
      <c r="Q69" s="7"/>
      <c r="R69" s="9" t="s">
        <v>463</v>
      </c>
      <c r="S69" s="10" t="s">
        <v>19</v>
      </c>
      <c r="T69" s="7"/>
      <c r="U69" s="9" t="s">
        <v>19</v>
      </c>
      <c r="V69" s="9" t="s">
        <v>463</v>
      </c>
      <c r="W69" s="10" t="s">
        <v>81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538</v>
      </c>
      <c r="AD69" t="s">
        <v>6</v>
      </c>
      <c r="AE69" t="s">
        <v>539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540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541</v>
      </c>
      <c r="H70" s="7" t="s">
        <v>542</v>
      </c>
      <c r="I70" s="7" t="s">
        <v>75</v>
      </c>
      <c r="J70" s="7" t="s">
        <v>2</v>
      </c>
      <c r="K70" s="7" t="s">
        <v>543</v>
      </c>
      <c r="L70" s="7">
        <v>1</v>
      </c>
      <c r="M70" s="7">
        <v>1</v>
      </c>
      <c r="N70" s="7" t="s">
        <v>79</v>
      </c>
      <c r="O70" s="7" t="s">
        <v>79</v>
      </c>
      <c r="P70" s="7" t="s">
        <v>90</v>
      </c>
      <c r="Q70" s="7"/>
      <c r="R70" s="9" t="s">
        <v>544</v>
      </c>
      <c r="S70" s="10" t="s">
        <v>19</v>
      </c>
      <c r="T70" s="7"/>
      <c r="U70" s="9" t="s">
        <v>19</v>
      </c>
      <c r="V70" s="9" t="s">
        <v>544</v>
      </c>
      <c r="W70" s="10" t="s">
        <v>227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513</v>
      </c>
      <c r="AD70" t="s">
        <v>6</v>
      </c>
      <c r="AE70" t="s">
        <v>545</v>
      </c>
      <c r="AF70" t="s">
        <v>84</v>
      </c>
      <c r="AG70" t="s">
        <v>71</v>
      </c>
      <c r="AH70" t="s">
        <v>19</v>
      </c>
    </row>
    <row r="71" ht="14.25" customHeight="1" spans="1:34">
      <c r="A71" s="6" t="s">
        <v>546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547</v>
      </c>
      <c r="H71" s="7" t="s">
        <v>548</v>
      </c>
      <c r="I71" s="7" t="s">
        <v>75</v>
      </c>
      <c r="J71" s="7" t="s">
        <v>2</v>
      </c>
      <c r="K71" s="7" t="s">
        <v>549</v>
      </c>
      <c r="L71" s="7">
        <v>1</v>
      </c>
      <c r="M71" s="7">
        <v>1</v>
      </c>
      <c r="N71" s="7" t="s">
        <v>79</v>
      </c>
      <c r="O71" s="7" t="s">
        <v>79</v>
      </c>
      <c r="P71" s="7" t="s">
        <v>90</v>
      </c>
      <c r="Q71" s="7"/>
      <c r="R71" s="9" t="s">
        <v>550</v>
      </c>
      <c r="S71" s="10" t="s">
        <v>19</v>
      </c>
      <c r="T71" s="7"/>
      <c r="U71" s="9" t="s">
        <v>19</v>
      </c>
      <c r="V71" s="9" t="s">
        <v>550</v>
      </c>
      <c r="W71" s="10" t="s">
        <v>92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219</v>
      </c>
      <c r="AD71" t="s">
        <v>6</v>
      </c>
      <c r="AE71" t="s">
        <v>551</v>
      </c>
      <c r="AF71" t="s">
        <v>84</v>
      </c>
      <c r="AG71" t="s">
        <v>71</v>
      </c>
      <c r="AH71" t="s">
        <v>19</v>
      </c>
    </row>
    <row r="72" ht="14.25" customHeight="1" spans="1:34">
      <c r="A72" s="6" t="s">
        <v>552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553</v>
      </c>
      <c r="H72" s="7" t="s">
        <v>554</v>
      </c>
      <c r="I72" s="7" t="s">
        <v>75</v>
      </c>
      <c r="J72" s="7" t="s">
        <v>2</v>
      </c>
      <c r="K72" s="7" t="s">
        <v>555</v>
      </c>
      <c r="L72" s="7">
        <v>1</v>
      </c>
      <c r="M72" s="7">
        <v>1</v>
      </c>
      <c r="N72" s="7" t="s">
        <v>79</v>
      </c>
      <c r="O72" s="7" t="s">
        <v>79</v>
      </c>
      <c r="P72" s="7" t="s">
        <v>90</v>
      </c>
      <c r="Q72" s="7"/>
      <c r="R72" s="9" t="s">
        <v>405</v>
      </c>
      <c r="S72" s="10" t="s">
        <v>19</v>
      </c>
      <c r="T72" s="7"/>
      <c r="U72" s="9" t="s">
        <v>19</v>
      </c>
      <c r="V72" s="9" t="s">
        <v>405</v>
      </c>
      <c r="W72" s="10" t="s">
        <v>284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406</v>
      </c>
      <c r="AD72" t="s">
        <v>6</v>
      </c>
      <c r="AE72" t="s">
        <v>556</v>
      </c>
      <c r="AF72" t="s">
        <v>84</v>
      </c>
      <c r="AG72" t="s">
        <v>71</v>
      </c>
      <c r="AH72" t="s">
        <v>19</v>
      </c>
    </row>
    <row r="73" ht="14.25" customHeight="1" spans="1:34">
      <c r="A73" s="6" t="s">
        <v>557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558</v>
      </c>
      <c r="H73" s="7" t="s">
        <v>559</v>
      </c>
      <c r="I73" s="7" t="s">
        <v>75</v>
      </c>
      <c r="J73" s="7" t="s">
        <v>2</v>
      </c>
      <c r="K73" s="7" t="s">
        <v>560</v>
      </c>
      <c r="L73" s="7">
        <v>1</v>
      </c>
      <c r="M73" s="7">
        <v>1</v>
      </c>
      <c r="N73" s="7" t="s">
        <v>79</v>
      </c>
      <c r="O73" s="7" t="s">
        <v>79</v>
      </c>
      <c r="P73" s="7" t="s">
        <v>90</v>
      </c>
      <c r="Q73" s="7"/>
      <c r="R73" s="9" t="s">
        <v>561</v>
      </c>
      <c r="S73" s="10" t="s">
        <v>19</v>
      </c>
      <c r="T73" s="7"/>
      <c r="U73" s="9" t="s">
        <v>19</v>
      </c>
      <c r="V73" s="9" t="s">
        <v>561</v>
      </c>
      <c r="W73" s="10" t="s">
        <v>318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562</v>
      </c>
      <c r="AD73" t="s">
        <v>6</v>
      </c>
      <c r="AE73" t="s">
        <v>563</v>
      </c>
      <c r="AF73" t="s">
        <v>84</v>
      </c>
      <c r="AG73" t="s">
        <v>71</v>
      </c>
      <c r="AH73" t="s">
        <v>19</v>
      </c>
    </row>
    <row r="74" ht="14.25" customHeight="1" spans="1:34">
      <c r="A74" s="6" t="s">
        <v>564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565</v>
      </c>
      <c r="H74" s="7" t="s">
        <v>566</v>
      </c>
      <c r="I74" s="7" t="s">
        <v>75</v>
      </c>
      <c r="J74" s="7" t="s">
        <v>2</v>
      </c>
      <c r="K74" s="7" t="s">
        <v>567</v>
      </c>
      <c r="L74" s="7">
        <v>1</v>
      </c>
      <c r="M74" s="7">
        <v>1</v>
      </c>
      <c r="N74" s="7" t="s">
        <v>77</v>
      </c>
      <c r="O74" s="7" t="s">
        <v>79</v>
      </c>
      <c r="P74" s="7" t="s">
        <v>90</v>
      </c>
      <c r="Q74" s="7"/>
      <c r="R74" s="9" t="s">
        <v>568</v>
      </c>
      <c r="S74" s="10" t="s">
        <v>19</v>
      </c>
      <c r="T74" s="7"/>
      <c r="U74" s="9" t="s">
        <v>19</v>
      </c>
      <c r="V74" s="9" t="s">
        <v>568</v>
      </c>
      <c r="W74" s="10" t="s">
        <v>118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569</v>
      </c>
      <c r="AD74" t="s">
        <v>6</v>
      </c>
      <c r="AE74" t="s">
        <v>570</v>
      </c>
      <c r="AF74" t="s">
        <v>84</v>
      </c>
      <c r="AG74" t="s">
        <v>71</v>
      </c>
      <c r="AH74" t="s">
        <v>19</v>
      </c>
    </row>
    <row r="75" ht="14.25" customHeight="1" spans="1:34">
      <c r="A75" s="6" t="s">
        <v>571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314</v>
      </c>
      <c r="H75" s="7" t="s">
        <v>315</v>
      </c>
      <c r="I75" s="7" t="s">
        <v>75</v>
      </c>
      <c r="J75" s="7" t="s">
        <v>2</v>
      </c>
      <c r="K75" s="7" t="s">
        <v>572</v>
      </c>
      <c r="L75" s="7">
        <v>1</v>
      </c>
      <c r="M75" s="7">
        <v>1</v>
      </c>
      <c r="N75" s="7" t="s">
        <v>79</v>
      </c>
      <c r="O75" s="7" t="s">
        <v>79</v>
      </c>
      <c r="P75" s="7" t="s">
        <v>90</v>
      </c>
      <c r="Q75" s="7"/>
      <c r="R75" s="9" t="s">
        <v>573</v>
      </c>
      <c r="S75" s="10" t="s">
        <v>19</v>
      </c>
      <c r="T75" s="7"/>
      <c r="U75" s="9" t="s">
        <v>19</v>
      </c>
      <c r="V75" s="9" t="s">
        <v>573</v>
      </c>
      <c r="W75" s="10" t="s">
        <v>284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574</v>
      </c>
      <c r="AD75" t="s">
        <v>6</v>
      </c>
      <c r="AE75" t="s">
        <v>159</v>
      </c>
      <c r="AF75" t="s">
        <v>84</v>
      </c>
      <c r="AG75" t="s">
        <v>71</v>
      </c>
      <c r="AH75" t="s">
        <v>19</v>
      </c>
    </row>
    <row r="76" ht="14.25" customHeight="1" spans="1:34">
      <c r="A76" s="6" t="s">
        <v>575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576</v>
      </c>
      <c r="H76" s="7" t="s">
        <v>577</v>
      </c>
      <c r="I76" s="7" t="s">
        <v>75</v>
      </c>
      <c r="J76" s="7" t="s">
        <v>2</v>
      </c>
      <c r="K76" s="7" t="s">
        <v>578</v>
      </c>
      <c r="L76" s="7">
        <v>1</v>
      </c>
      <c r="M76" s="7">
        <v>1</v>
      </c>
      <c r="N76" s="7" t="s">
        <v>79</v>
      </c>
      <c r="O76" s="7" t="s">
        <v>79</v>
      </c>
      <c r="P76" s="7" t="s">
        <v>90</v>
      </c>
      <c r="Q76" s="7"/>
      <c r="R76" s="9" t="s">
        <v>579</v>
      </c>
      <c r="S76" s="10" t="s">
        <v>19</v>
      </c>
      <c r="T76" s="7"/>
      <c r="U76" s="9" t="s">
        <v>19</v>
      </c>
      <c r="V76" s="9" t="s">
        <v>579</v>
      </c>
      <c r="W76" s="10" t="s">
        <v>580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581</v>
      </c>
      <c r="AD76" t="s">
        <v>6</v>
      </c>
      <c r="AE76" t="s">
        <v>582</v>
      </c>
      <c r="AF76" t="s">
        <v>84</v>
      </c>
      <c r="AG76" t="s">
        <v>71</v>
      </c>
      <c r="AH76" t="s">
        <v>19</v>
      </c>
    </row>
    <row r="77" ht="14.25" customHeight="1" spans="1:34">
      <c r="A77" s="6" t="s">
        <v>583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584</v>
      </c>
      <c r="H77" s="7" t="s">
        <v>585</v>
      </c>
      <c r="I77" s="7" t="s">
        <v>75</v>
      </c>
      <c r="J77" s="7" t="s">
        <v>2</v>
      </c>
      <c r="K77" s="7" t="s">
        <v>586</v>
      </c>
      <c r="L77" s="7">
        <v>1</v>
      </c>
      <c r="M77" s="7">
        <v>2</v>
      </c>
      <c r="N77" s="7" t="s">
        <v>587</v>
      </c>
      <c r="O77" s="7" t="s">
        <v>78</v>
      </c>
      <c r="P77" s="7" t="s">
        <v>90</v>
      </c>
      <c r="Q77" s="7"/>
      <c r="R77" s="9" t="s">
        <v>588</v>
      </c>
      <c r="S77" s="10" t="s">
        <v>19</v>
      </c>
      <c r="T77" s="7"/>
      <c r="U77" s="9" t="s">
        <v>19</v>
      </c>
      <c r="V77" s="9" t="s">
        <v>588</v>
      </c>
      <c r="W77" s="10" t="s">
        <v>589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213</v>
      </c>
      <c r="AD77" t="s">
        <v>6</v>
      </c>
      <c r="AE77" t="s">
        <v>590</v>
      </c>
      <c r="AF77" t="s">
        <v>84</v>
      </c>
      <c r="AG77" t="s">
        <v>71</v>
      </c>
      <c r="AH77" t="s">
        <v>19</v>
      </c>
    </row>
    <row r="78" ht="14.25" customHeight="1" spans="1:34">
      <c r="A78" s="6" t="s">
        <v>591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592</v>
      </c>
      <c r="H78" s="7" t="s">
        <v>593</v>
      </c>
      <c r="I78" s="7" t="s">
        <v>75</v>
      </c>
      <c r="J78" s="7" t="s">
        <v>2</v>
      </c>
      <c r="K78" s="7" t="s">
        <v>594</v>
      </c>
      <c r="L78" s="7">
        <v>1</v>
      </c>
      <c r="M78" s="7">
        <v>1</v>
      </c>
      <c r="N78" s="7" t="s">
        <v>79</v>
      </c>
      <c r="O78" s="7" t="s">
        <v>79</v>
      </c>
      <c r="P78" s="7" t="s">
        <v>90</v>
      </c>
      <c r="Q78" s="7"/>
      <c r="R78" s="9" t="s">
        <v>595</v>
      </c>
      <c r="S78" s="10" t="s">
        <v>19</v>
      </c>
      <c r="T78" s="7"/>
      <c r="U78" s="9" t="s">
        <v>19</v>
      </c>
      <c r="V78" s="9" t="s">
        <v>595</v>
      </c>
      <c r="W78" s="10" t="s">
        <v>596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597</v>
      </c>
      <c r="AD78" t="s">
        <v>6</v>
      </c>
      <c r="AE78" t="s">
        <v>598</v>
      </c>
      <c r="AF78" t="s">
        <v>84</v>
      </c>
      <c r="AG78" t="s">
        <v>71</v>
      </c>
      <c r="AH78" t="s">
        <v>19</v>
      </c>
    </row>
    <row r="79" ht="14.25" customHeight="1" spans="1:34">
      <c r="A79" s="6" t="s">
        <v>599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600</v>
      </c>
      <c r="H79" s="7" t="s">
        <v>601</v>
      </c>
      <c r="I79" s="7" t="s">
        <v>75</v>
      </c>
      <c r="J79" s="7" t="s">
        <v>2</v>
      </c>
      <c r="K79" s="7" t="s">
        <v>602</v>
      </c>
      <c r="L79" s="7">
        <v>1</v>
      </c>
      <c r="M79" s="7">
        <v>1</v>
      </c>
      <c r="N79" s="7" t="s">
        <v>79</v>
      </c>
      <c r="O79" s="7" t="s">
        <v>79</v>
      </c>
      <c r="P79" s="7" t="s">
        <v>90</v>
      </c>
      <c r="Q79" s="7"/>
      <c r="R79" s="9" t="s">
        <v>525</v>
      </c>
      <c r="S79" s="10" t="s">
        <v>19</v>
      </c>
      <c r="T79" s="7"/>
      <c r="U79" s="9" t="s">
        <v>19</v>
      </c>
      <c r="V79" s="9" t="s">
        <v>525</v>
      </c>
      <c r="W79" s="10" t="s">
        <v>149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526</v>
      </c>
      <c r="AD79" t="s">
        <v>6</v>
      </c>
      <c r="AE79" t="s">
        <v>603</v>
      </c>
      <c r="AF79" t="s">
        <v>84</v>
      </c>
      <c r="AG79" t="s">
        <v>71</v>
      </c>
      <c r="AH79" t="s">
        <v>19</v>
      </c>
    </row>
    <row r="80" ht="14.25" customHeight="1" spans="1:34">
      <c r="A80" s="6" t="s">
        <v>604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605</v>
      </c>
      <c r="H80" s="7" t="s">
        <v>606</v>
      </c>
      <c r="I80" s="7" t="s">
        <v>75</v>
      </c>
      <c r="J80" s="7" t="s">
        <v>2</v>
      </c>
      <c r="K80" s="7" t="s">
        <v>607</v>
      </c>
      <c r="L80" s="7">
        <v>1</v>
      </c>
      <c r="M80" s="7">
        <v>1</v>
      </c>
      <c r="N80" s="7" t="s">
        <v>78</v>
      </c>
      <c r="O80" s="7" t="s">
        <v>79</v>
      </c>
      <c r="P80" s="7" t="s">
        <v>90</v>
      </c>
      <c r="Q80" s="7"/>
      <c r="R80" s="9" t="s">
        <v>608</v>
      </c>
      <c r="S80" s="10" t="s">
        <v>19</v>
      </c>
      <c r="T80" s="7"/>
      <c r="U80" s="9" t="s">
        <v>19</v>
      </c>
      <c r="V80" s="9" t="s">
        <v>608</v>
      </c>
      <c r="W80" s="10" t="s">
        <v>609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226</v>
      </c>
      <c r="AD80" t="s">
        <v>6</v>
      </c>
      <c r="AE80" t="s">
        <v>610</v>
      </c>
      <c r="AF80" t="s">
        <v>84</v>
      </c>
      <c r="AG80" t="s">
        <v>71</v>
      </c>
      <c r="AH80" t="s">
        <v>19</v>
      </c>
    </row>
    <row r="81" ht="14.25" customHeight="1" spans="1:34">
      <c r="A81" s="6" t="s">
        <v>611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612</v>
      </c>
      <c r="H81" s="7" t="s">
        <v>613</v>
      </c>
      <c r="I81" s="7" t="s">
        <v>75</v>
      </c>
      <c r="J81" s="7" t="s">
        <v>2</v>
      </c>
      <c r="K81" s="7" t="s">
        <v>614</v>
      </c>
      <c r="L81" s="7">
        <v>1</v>
      </c>
      <c r="M81" s="7">
        <v>1</v>
      </c>
      <c r="N81" s="7" t="s">
        <v>79</v>
      </c>
      <c r="O81" s="7" t="s">
        <v>79</v>
      </c>
      <c r="P81" s="7" t="s">
        <v>90</v>
      </c>
      <c r="Q81" s="7"/>
      <c r="R81" s="9" t="s">
        <v>615</v>
      </c>
      <c r="S81" s="10" t="s">
        <v>19</v>
      </c>
      <c r="T81" s="7"/>
      <c r="U81" s="9" t="s">
        <v>19</v>
      </c>
      <c r="V81" s="9" t="s">
        <v>615</v>
      </c>
      <c r="W81" s="10" t="s">
        <v>616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617</v>
      </c>
      <c r="AD81" t="s">
        <v>6</v>
      </c>
      <c r="AE81" t="s">
        <v>340</v>
      </c>
      <c r="AF81" t="s">
        <v>84</v>
      </c>
      <c r="AG81" t="s">
        <v>71</v>
      </c>
      <c r="AH81" t="s">
        <v>19</v>
      </c>
    </row>
    <row r="82" ht="14.25" customHeight="1" spans="1:34">
      <c r="A82" s="6" t="s">
        <v>618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502</v>
      </c>
      <c r="H82" s="7" t="s">
        <v>503</v>
      </c>
      <c r="I82" s="7" t="s">
        <v>75</v>
      </c>
      <c r="J82" s="7" t="s">
        <v>2</v>
      </c>
      <c r="K82" s="7" t="s">
        <v>619</v>
      </c>
      <c r="L82" s="7">
        <v>1</v>
      </c>
      <c r="M82" s="7">
        <v>1</v>
      </c>
      <c r="N82" s="7" t="s">
        <v>195</v>
      </c>
      <c r="O82" s="7" t="s">
        <v>79</v>
      </c>
      <c r="P82" s="7" t="s">
        <v>90</v>
      </c>
      <c r="Q82" s="7"/>
      <c r="R82" s="9" t="s">
        <v>620</v>
      </c>
      <c r="S82" s="10" t="s">
        <v>19</v>
      </c>
      <c r="T82" s="7"/>
      <c r="U82" s="9" t="s">
        <v>19</v>
      </c>
      <c r="V82" s="9" t="s">
        <v>620</v>
      </c>
      <c r="W82" s="10" t="s">
        <v>506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621</v>
      </c>
      <c r="AD82" t="s">
        <v>6</v>
      </c>
      <c r="AE82" t="s">
        <v>508</v>
      </c>
      <c r="AF82" t="s">
        <v>84</v>
      </c>
      <c r="AG82" t="s">
        <v>71</v>
      </c>
      <c r="AH82" t="s">
        <v>19</v>
      </c>
    </row>
    <row r="83" ht="14.25" customHeight="1" spans="1:34">
      <c r="A83" s="6" t="s">
        <v>622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623</v>
      </c>
      <c r="H83" s="7" t="s">
        <v>624</v>
      </c>
      <c r="I83" s="7" t="s">
        <v>75</v>
      </c>
      <c r="J83" s="7" t="s">
        <v>2</v>
      </c>
      <c r="K83" s="7" t="s">
        <v>625</v>
      </c>
      <c r="L83" s="7">
        <v>1</v>
      </c>
      <c r="M83" s="7">
        <v>2</v>
      </c>
      <c r="N83" s="7" t="s">
        <v>195</v>
      </c>
      <c r="O83" s="7" t="s">
        <v>78</v>
      </c>
      <c r="P83" s="7" t="s">
        <v>90</v>
      </c>
      <c r="Q83" s="7"/>
      <c r="R83" s="9" t="s">
        <v>626</v>
      </c>
      <c r="S83" s="10" t="s">
        <v>19</v>
      </c>
      <c r="T83" s="7"/>
      <c r="U83" s="9" t="s">
        <v>19</v>
      </c>
      <c r="V83" s="9" t="s">
        <v>626</v>
      </c>
      <c r="W83" s="10" t="s">
        <v>627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628</v>
      </c>
      <c r="AD83" t="s">
        <v>6</v>
      </c>
      <c r="AE83" t="s">
        <v>629</v>
      </c>
      <c r="AF83" t="s">
        <v>84</v>
      </c>
      <c r="AG83" t="s">
        <v>71</v>
      </c>
      <c r="AH83" t="s">
        <v>19</v>
      </c>
    </row>
    <row r="84" ht="14.25" customHeight="1" spans="1:34">
      <c r="A84" s="6" t="s">
        <v>630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631</v>
      </c>
      <c r="H84" s="7" t="s">
        <v>632</v>
      </c>
      <c r="I84" s="7" t="s">
        <v>75</v>
      </c>
      <c r="J84" s="7" t="s">
        <v>2</v>
      </c>
      <c r="K84" s="7" t="s">
        <v>633</v>
      </c>
      <c r="L84" s="7">
        <v>1</v>
      </c>
      <c r="M84" s="7">
        <v>1</v>
      </c>
      <c r="N84" s="7" t="s">
        <v>634</v>
      </c>
      <c r="O84" s="7" t="s">
        <v>79</v>
      </c>
      <c r="P84" s="7" t="s">
        <v>90</v>
      </c>
      <c r="Q84" s="7"/>
      <c r="R84" s="9" t="s">
        <v>635</v>
      </c>
      <c r="S84" s="10" t="s">
        <v>19</v>
      </c>
      <c r="T84" s="7"/>
      <c r="U84" s="9" t="s">
        <v>19</v>
      </c>
      <c r="V84" s="9" t="s">
        <v>635</v>
      </c>
      <c r="W84" s="10" t="s">
        <v>636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637</v>
      </c>
      <c r="AD84" t="s">
        <v>6</v>
      </c>
      <c r="AE84" t="s">
        <v>348</v>
      </c>
      <c r="AF84" t="s">
        <v>84</v>
      </c>
      <c r="AG84" t="s">
        <v>71</v>
      </c>
      <c r="AH84" t="s">
        <v>19</v>
      </c>
    </row>
    <row r="85" ht="14.25" customHeight="1" spans="1:34">
      <c r="A85" s="6" t="s">
        <v>638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639</v>
      </c>
      <c r="H85" s="7" t="s">
        <v>640</v>
      </c>
      <c r="I85" s="7" t="s">
        <v>75</v>
      </c>
      <c r="J85" s="7" t="s">
        <v>2</v>
      </c>
      <c r="K85" s="7" t="s">
        <v>641</v>
      </c>
      <c r="L85" s="7">
        <v>1</v>
      </c>
      <c r="M85" s="7">
        <v>1</v>
      </c>
      <c r="N85" s="7" t="s">
        <v>642</v>
      </c>
      <c r="O85" s="7" t="s">
        <v>79</v>
      </c>
      <c r="P85" s="7" t="s">
        <v>90</v>
      </c>
      <c r="Q85" s="7"/>
      <c r="R85" s="9" t="s">
        <v>234</v>
      </c>
      <c r="S85" s="10" t="s">
        <v>19</v>
      </c>
      <c r="T85" s="7"/>
      <c r="U85" s="9" t="s">
        <v>19</v>
      </c>
      <c r="V85" s="9" t="s">
        <v>234</v>
      </c>
      <c r="W85" s="10" t="s">
        <v>235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236</v>
      </c>
      <c r="AD85" t="s">
        <v>6</v>
      </c>
      <c r="AE85" t="s">
        <v>190</v>
      </c>
      <c r="AF85" t="s">
        <v>84</v>
      </c>
      <c r="AG85" t="s">
        <v>71</v>
      </c>
      <c r="AH85" t="s">
        <v>19</v>
      </c>
    </row>
    <row r="86" ht="14.25" customHeight="1" spans="1:34">
      <c r="A86" s="6" t="s">
        <v>643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644</v>
      </c>
      <c r="H86" s="7" t="s">
        <v>645</v>
      </c>
      <c r="I86" s="7" t="s">
        <v>75</v>
      </c>
      <c r="J86" s="7" t="s">
        <v>2</v>
      </c>
      <c r="K86" s="7" t="s">
        <v>646</v>
      </c>
      <c r="L86" s="7">
        <v>1</v>
      </c>
      <c r="M86" s="7">
        <v>1</v>
      </c>
      <c r="N86" s="7" t="s">
        <v>108</v>
      </c>
      <c r="O86" s="7" t="s">
        <v>79</v>
      </c>
      <c r="P86" s="7" t="s">
        <v>90</v>
      </c>
      <c r="Q86" s="7"/>
      <c r="R86" s="9" t="s">
        <v>647</v>
      </c>
      <c r="S86" s="10" t="s">
        <v>19</v>
      </c>
      <c r="T86" s="7"/>
      <c r="U86" s="9" t="s">
        <v>19</v>
      </c>
      <c r="V86" s="9" t="s">
        <v>647</v>
      </c>
      <c r="W86" s="10" t="s">
        <v>506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362</v>
      </c>
      <c r="AD86" t="s">
        <v>6</v>
      </c>
      <c r="AE86" t="s">
        <v>293</v>
      </c>
      <c r="AF86" t="s">
        <v>84</v>
      </c>
      <c r="AG86" t="s">
        <v>71</v>
      </c>
      <c r="AH86" t="s">
        <v>19</v>
      </c>
    </row>
    <row r="87" ht="14.25" customHeight="1" spans="1:34">
      <c r="A87" s="6" t="s">
        <v>648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649</v>
      </c>
      <c r="H87" s="7" t="s">
        <v>650</v>
      </c>
      <c r="I87" s="7" t="s">
        <v>75</v>
      </c>
      <c r="J87" s="7" t="s">
        <v>2</v>
      </c>
      <c r="K87" s="7" t="s">
        <v>651</v>
      </c>
      <c r="L87" s="7">
        <v>1</v>
      </c>
      <c r="M87" s="7">
        <v>1</v>
      </c>
      <c r="N87" s="7" t="s">
        <v>108</v>
      </c>
      <c r="O87" s="7" t="s">
        <v>79</v>
      </c>
      <c r="P87" s="7" t="s">
        <v>90</v>
      </c>
      <c r="Q87" s="7"/>
      <c r="R87" s="9" t="s">
        <v>142</v>
      </c>
      <c r="S87" s="10" t="s">
        <v>19</v>
      </c>
      <c r="T87" s="7"/>
      <c r="U87" s="9" t="s">
        <v>19</v>
      </c>
      <c r="V87" s="9" t="s">
        <v>142</v>
      </c>
      <c r="W87" s="10" t="s">
        <v>81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143</v>
      </c>
      <c r="AD87" t="s">
        <v>6</v>
      </c>
      <c r="AE87" t="s">
        <v>129</v>
      </c>
      <c r="AF87" t="s">
        <v>84</v>
      </c>
      <c r="AG87" t="s">
        <v>71</v>
      </c>
      <c r="AH87" t="s">
        <v>19</v>
      </c>
    </row>
    <row r="88" ht="14.25" customHeight="1" spans="1:34">
      <c r="A88" s="6" t="s">
        <v>652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653</v>
      </c>
      <c r="H88" s="7" t="s">
        <v>654</v>
      </c>
      <c r="I88" s="7" t="s">
        <v>75</v>
      </c>
      <c r="J88" s="7" t="s">
        <v>2</v>
      </c>
      <c r="K88" s="7" t="s">
        <v>655</v>
      </c>
      <c r="L88" s="7">
        <v>1</v>
      </c>
      <c r="M88" s="7">
        <v>1</v>
      </c>
      <c r="N88" s="7" t="s">
        <v>99</v>
      </c>
      <c r="O88" s="7" t="s">
        <v>79</v>
      </c>
      <c r="P88" s="7" t="s">
        <v>90</v>
      </c>
      <c r="Q88" s="7"/>
      <c r="R88" s="9" t="s">
        <v>656</v>
      </c>
      <c r="S88" s="10" t="s">
        <v>19</v>
      </c>
      <c r="T88" s="7"/>
      <c r="U88" s="9" t="s">
        <v>19</v>
      </c>
      <c r="V88" s="9" t="s">
        <v>656</v>
      </c>
      <c r="W88" s="10" t="s">
        <v>657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658</v>
      </c>
      <c r="AD88" t="s">
        <v>6</v>
      </c>
      <c r="AE88" t="s">
        <v>394</v>
      </c>
      <c r="AF88" t="s">
        <v>84</v>
      </c>
      <c r="AG88" t="s">
        <v>71</v>
      </c>
      <c r="AH88" t="s">
        <v>19</v>
      </c>
    </row>
    <row r="89" ht="14.25" customHeight="1" spans="1:34">
      <c r="A89" s="6" t="s">
        <v>659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660</v>
      </c>
      <c r="H89" s="7" t="s">
        <v>661</v>
      </c>
      <c r="I89" s="7" t="s">
        <v>75</v>
      </c>
      <c r="J89" s="7" t="s">
        <v>2</v>
      </c>
      <c r="K89" s="7" t="s">
        <v>662</v>
      </c>
      <c r="L89" s="7">
        <v>1</v>
      </c>
      <c r="M89" s="7">
        <v>3</v>
      </c>
      <c r="N89" s="7" t="s">
        <v>125</v>
      </c>
      <c r="O89" s="7" t="s">
        <v>77</v>
      </c>
      <c r="P89" s="7" t="s">
        <v>90</v>
      </c>
      <c r="Q89" s="7"/>
      <c r="R89" s="9" t="s">
        <v>663</v>
      </c>
      <c r="S89" s="10" t="s">
        <v>19</v>
      </c>
      <c r="T89" s="7"/>
      <c r="U89" s="9" t="s">
        <v>19</v>
      </c>
      <c r="V89" s="9" t="s">
        <v>663</v>
      </c>
      <c r="W89" s="10" t="s">
        <v>664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665</v>
      </c>
      <c r="AD89" t="s">
        <v>6</v>
      </c>
      <c r="AE89" t="s">
        <v>666</v>
      </c>
      <c r="AF89" t="s">
        <v>84</v>
      </c>
      <c r="AG89" t="s">
        <v>71</v>
      </c>
      <c r="AH89" t="s">
        <v>19</v>
      </c>
    </row>
    <row r="90" ht="14.25" customHeight="1" spans="1:34">
      <c r="A90" s="6" t="s">
        <v>667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668</v>
      </c>
      <c r="H90" s="7" t="s">
        <v>669</v>
      </c>
      <c r="I90" s="7" t="s">
        <v>75</v>
      </c>
      <c r="J90" s="7" t="s">
        <v>2</v>
      </c>
      <c r="K90" s="7" t="s">
        <v>670</v>
      </c>
      <c r="L90" s="7">
        <v>1</v>
      </c>
      <c r="M90" s="7">
        <v>1</v>
      </c>
      <c r="N90" s="7" t="s">
        <v>78</v>
      </c>
      <c r="O90" s="7" t="s">
        <v>79</v>
      </c>
      <c r="P90" s="7" t="s">
        <v>90</v>
      </c>
      <c r="Q90" s="7"/>
      <c r="R90" s="9" t="s">
        <v>80</v>
      </c>
      <c r="S90" s="10" t="s">
        <v>19</v>
      </c>
      <c r="T90" s="7"/>
      <c r="U90" s="9" t="s">
        <v>19</v>
      </c>
      <c r="V90" s="9" t="s">
        <v>80</v>
      </c>
      <c r="W90" s="10" t="s">
        <v>81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82</v>
      </c>
      <c r="AD90" t="s">
        <v>6</v>
      </c>
      <c r="AE90" t="s">
        <v>307</v>
      </c>
      <c r="AF90" t="s">
        <v>84</v>
      </c>
      <c r="AG90" t="s">
        <v>71</v>
      </c>
      <c r="AH90" t="s">
        <v>19</v>
      </c>
    </row>
    <row r="91" ht="14.25" customHeight="1" spans="1:34">
      <c r="A91" s="6" t="s">
        <v>671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672</v>
      </c>
      <c r="H91" s="7" t="s">
        <v>673</v>
      </c>
      <c r="I91" s="7" t="s">
        <v>75</v>
      </c>
      <c r="J91" s="7" t="s">
        <v>2</v>
      </c>
      <c r="K91" s="7" t="s">
        <v>674</v>
      </c>
      <c r="L91" s="7">
        <v>1</v>
      </c>
      <c r="M91" s="7">
        <v>1</v>
      </c>
      <c r="N91" s="7" t="s">
        <v>77</v>
      </c>
      <c r="O91" s="7" t="s">
        <v>79</v>
      </c>
      <c r="P91" s="7" t="s">
        <v>90</v>
      </c>
      <c r="Q91" s="7"/>
      <c r="R91" s="9" t="s">
        <v>252</v>
      </c>
      <c r="S91" s="10" t="s">
        <v>19</v>
      </c>
      <c r="T91" s="7"/>
      <c r="U91" s="9" t="s">
        <v>19</v>
      </c>
      <c r="V91" s="9" t="s">
        <v>252</v>
      </c>
      <c r="W91" s="10" t="s">
        <v>276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317</v>
      </c>
      <c r="AD91" t="s">
        <v>6</v>
      </c>
      <c r="AE91" t="s">
        <v>206</v>
      </c>
      <c r="AF91" t="s">
        <v>84</v>
      </c>
      <c r="AG91" t="s">
        <v>71</v>
      </c>
      <c r="AH91" t="s">
        <v>19</v>
      </c>
    </row>
    <row r="92" ht="14.25" customHeight="1" spans="1:34">
      <c r="A92" s="6" t="s">
        <v>675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517</v>
      </c>
      <c r="H92" s="7" t="s">
        <v>518</v>
      </c>
      <c r="I92" s="7" t="s">
        <v>75</v>
      </c>
      <c r="J92" s="7" t="s">
        <v>2</v>
      </c>
      <c r="K92" s="7" t="s">
        <v>676</v>
      </c>
      <c r="L92" s="7">
        <v>1</v>
      </c>
      <c r="M92" s="7">
        <v>1</v>
      </c>
      <c r="N92" s="7" t="s">
        <v>77</v>
      </c>
      <c r="O92" s="7" t="s">
        <v>79</v>
      </c>
      <c r="P92" s="7" t="s">
        <v>90</v>
      </c>
      <c r="Q92" s="7"/>
      <c r="R92" s="9" t="s">
        <v>520</v>
      </c>
      <c r="S92" s="10" t="s">
        <v>19</v>
      </c>
      <c r="T92" s="7"/>
      <c r="U92" s="9" t="s">
        <v>19</v>
      </c>
      <c r="V92" s="9" t="s">
        <v>520</v>
      </c>
      <c r="W92" s="10" t="s">
        <v>118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521</v>
      </c>
      <c r="AD92" t="s">
        <v>6</v>
      </c>
      <c r="AE92" t="s">
        <v>522</v>
      </c>
      <c r="AF92" t="s">
        <v>84</v>
      </c>
      <c r="AG92" t="s">
        <v>71</v>
      </c>
      <c r="AH92" t="s">
        <v>19</v>
      </c>
    </row>
    <row r="93" ht="14.25" customHeight="1" spans="1:34">
      <c r="A93" s="6" t="s">
        <v>677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678</v>
      </c>
      <c r="H93" s="7" t="s">
        <v>679</v>
      </c>
      <c r="I93" s="7" t="s">
        <v>75</v>
      </c>
      <c r="J93" s="7" t="s">
        <v>2</v>
      </c>
      <c r="K93" s="7" t="s">
        <v>680</v>
      </c>
      <c r="L93" s="7">
        <v>1</v>
      </c>
      <c r="M93" s="7">
        <v>3</v>
      </c>
      <c r="N93" s="7" t="s">
        <v>77</v>
      </c>
      <c r="O93" s="7" t="s">
        <v>77</v>
      </c>
      <c r="P93" s="7" t="s">
        <v>90</v>
      </c>
      <c r="Q93" s="7"/>
      <c r="R93" s="9" t="s">
        <v>681</v>
      </c>
      <c r="S93" s="10" t="s">
        <v>19</v>
      </c>
      <c r="T93" s="7"/>
      <c r="U93" s="9" t="s">
        <v>19</v>
      </c>
      <c r="V93" s="9" t="s">
        <v>681</v>
      </c>
      <c r="W93" s="10" t="s">
        <v>212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682</v>
      </c>
      <c r="AD93" t="s">
        <v>6</v>
      </c>
      <c r="AE93" t="s">
        <v>683</v>
      </c>
      <c r="AF93" t="s">
        <v>84</v>
      </c>
      <c r="AG93" t="s">
        <v>71</v>
      </c>
      <c r="AH93" t="s">
        <v>19</v>
      </c>
    </row>
    <row r="94" ht="14.25" customHeight="1" spans="1:34">
      <c r="A94" s="6" t="s">
        <v>684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685</v>
      </c>
      <c r="H94" s="7" t="s">
        <v>686</v>
      </c>
      <c r="I94" s="7" t="s">
        <v>75</v>
      </c>
      <c r="J94" s="7" t="s">
        <v>2</v>
      </c>
      <c r="K94" s="7" t="s">
        <v>687</v>
      </c>
      <c r="L94" s="7">
        <v>1</v>
      </c>
      <c r="M94" s="7">
        <v>1</v>
      </c>
      <c r="N94" s="7" t="s">
        <v>77</v>
      </c>
      <c r="O94" s="7" t="s">
        <v>79</v>
      </c>
      <c r="P94" s="7" t="s">
        <v>90</v>
      </c>
      <c r="Q94" s="7"/>
      <c r="R94" s="9" t="s">
        <v>688</v>
      </c>
      <c r="S94" s="10" t="s">
        <v>19</v>
      </c>
      <c r="T94" s="7"/>
      <c r="U94" s="9" t="s">
        <v>19</v>
      </c>
      <c r="V94" s="9" t="s">
        <v>688</v>
      </c>
      <c r="W94" s="10" t="s">
        <v>469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689</v>
      </c>
      <c r="AD94" t="s">
        <v>6</v>
      </c>
      <c r="AE94" t="s">
        <v>690</v>
      </c>
      <c r="AF94" t="s">
        <v>84</v>
      </c>
      <c r="AG94" t="s">
        <v>71</v>
      </c>
      <c r="AH94" t="s">
        <v>19</v>
      </c>
    </row>
    <row r="95" ht="14.25" customHeight="1" spans="1:34">
      <c r="A95" s="6" t="s">
        <v>691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692</v>
      </c>
      <c r="H95" s="7" t="s">
        <v>693</v>
      </c>
      <c r="I95" s="7" t="s">
        <v>75</v>
      </c>
      <c r="J95" s="7" t="s">
        <v>2</v>
      </c>
      <c r="K95" s="7" t="s">
        <v>694</v>
      </c>
      <c r="L95" s="7">
        <v>1</v>
      </c>
      <c r="M95" s="7">
        <v>1</v>
      </c>
      <c r="N95" s="7" t="s">
        <v>79</v>
      </c>
      <c r="O95" s="7" t="s">
        <v>79</v>
      </c>
      <c r="P95" s="7" t="s">
        <v>90</v>
      </c>
      <c r="Q95" s="7"/>
      <c r="R95" s="9" t="s">
        <v>695</v>
      </c>
      <c r="S95" s="10" t="s">
        <v>19</v>
      </c>
      <c r="T95" s="7"/>
      <c r="U95" s="9" t="s">
        <v>19</v>
      </c>
      <c r="V95" s="9" t="s">
        <v>695</v>
      </c>
      <c r="W95" s="10" t="s">
        <v>456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568</v>
      </c>
      <c r="AD95" t="s">
        <v>6</v>
      </c>
      <c r="AE95" t="s">
        <v>340</v>
      </c>
      <c r="AF95" t="s">
        <v>84</v>
      </c>
      <c r="AG95" t="s">
        <v>71</v>
      </c>
      <c r="AH95" t="s">
        <v>19</v>
      </c>
    </row>
    <row r="96" ht="14.25" customHeight="1" spans="1:34">
      <c r="A96" s="6" t="s">
        <v>696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697</v>
      </c>
      <c r="H96" s="7" t="s">
        <v>698</v>
      </c>
      <c r="I96" s="7" t="s">
        <v>75</v>
      </c>
      <c r="J96" s="7" t="s">
        <v>2</v>
      </c>
      <c r="K96" s="7" t="s">
        <v>699</v>
      </c>
      <c r="L96" s="7">
        <v>1</v>
      </c>
      <c r="M96" s="7">
        <v>1</v>
      </c>
      <c r="N96" s="7" t="s">
        <v>79</v>
      </c>
      <c r="O96" s="7" t="s">
        <v>79</v>
      </c>
      <c r="P96" s="7" t="s">
        <v>90</v>
      </c>
      <c r="Q96" s="7"/>
      <c r="R96" s="9" t="s">
        <v>305</v>
      </c>
      <c r="S96" s="10" t="s">
        <v>19</v>
      </c>
      <c r="T96" s="7"/>
      <c r="U96" s="9" t="s">
        <v>19</v>
      </c>
      <c r="V96" s="9" t="s">
        <v>305</v>
      </c>
      <c r="W96" s="10" t="s">
        <v>173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306</v>
      </c>
      <c r="AD96" t="s">
        <v>6</v>
      </c>
      <c r="AE96" t="s">
        <v>700</v>
      </c>
      <c r="AF96" t="s">
        <v>84</v>
      </c>
      <c r="AG96" t="s">
        <v>71</v>
      </c>
      <c r="AH96" t="s">
        <v>19</v>
      </c>
    </row>
    <row r="97" ht="14.25" customHeight="1" spans="1:34">
      <c r="A97" s="6" t="s">
        <v>701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702</v>
      </c>
      <c r="H97" s="7" t="s">
        <v>703</v>
      </c>
      <c r="I97" s="7" t="s">
        <v>75</v>
      </c>
      <c r="J97" s="7" t="s">
        <v>2</v>
      </c>
      <c r="K97" s="7" t="s">
        <v>704</v>
      </c>
      <c r="L97" s="7">
        <v>3</v>
      </c>
      <c r="M97" s="7">
        <v>1</v>
      </c>
      <c r="N97" s="7" t="s">
        <v>79</v>
      </c>
      <c r="O97" s="7" t="s">
        <v>79</v>
      </c>
      <c r="P97" s="7" t="s">
        <v>90</v>
      </c>
      <c r="Q97" s="7"/>
      <c r="R97" s="9" t="s">
        <v>705</v>
      </c>
      <c r="S97" s="10" t="s">
        <v>19</v>
      </c>
      <c r="T97" s="7"/>
      <c r="U97" s="9" t="s">
        <v>19</v>
      </c>
      <c r="V97" s="9" t="s">
        <v>705</v>
      </c>
      <c r="W97" s="10" t="s">
        <v>197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706</v>
      </c>
      <c r="AD97" t="s">
        <v>6</v>
      </c>
      <c r="AE97" t="s">
        <v>707</v>
      </c>
      <c r="AF97" t="s">
        <v>84</v>
      </c>
      <c r="AG97" t="s">
        <v>71</v>
      </c>
      <c r="AH97" t="s">
        <v>19</v>
      </c>
    </row>
    <row r="98" ht="14.25" customHeight="1" spans="1:34">
      <c r="A98" s="6" t="s">
        <v>708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709</v>
      </c>
      <c r="H98" s="7" t="s">
        <v>710</v>
      </c>
      <c r="I98" s="7" t="s">
        <v>75</v>
      </c>
      <c r="J98" s="7" t="s">
        <v>2</v>
      </c>
      <c r="K98" s="7" t="s">
        <v>711</v>
      </c>
      <c r="L98" s="7">
        <v>1</v>
      </c>
      <c r="M98" s="7">
        <v>1</v>
      </c>
      <c r="N98" s="7" t="s">
        <v>79</v>
      </c>
      <c r="O98" s="7" t="s">
        <v>79</v>
      </c>
      <c r="P98" s="7" t="s">
        <v>90</v>
      </c>
      <c r="Q98" s="7"/>
      <c r="R98" s="9" t="s">
        <v>291</v>
      </c>
      <c r="S98" s="10" t="s">
        <v>19</v>
      </c>
      <c r="T98" s="7"/>
      <c r="U98" s="9" t="s">
        <v>19</v>
      </c>
      <c r="V98" s="9" t="s">
        <v>291</v>
      </c>
      <c r="W98" s="10" t="s">
        <v>276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292</v>
      </c>
      <c r="AD98" t="s">
        <v>6</v>
      </c>
      <c r="AE98" t="s">
        <v>300</v>
      </c>
      <c r="AF98" t="s">
        <v>84</v>
      </c>
      <c r="AG98" t="s">
        <v>71</v>
      </c>
      <c r="AH98" t="s">
        <v>19</v>
      </c>
    </row>
    <row r="99" ht="14.25" customHeight="1" spans="1:34">
      <c r="A99" s="6" t="s">
        <v>712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713</v>
      </c>
      <c r="H99" s="7" t="s">
        <v>714</v>
      </c>
      <c r="I99" s="7" t="s">
        <v>75</v>
      </c>
      <c r="J99" s="7" t="s">
        <v>2</v>
      </c>
      <c r="K99" s="7" t="s">
        <v>715</v>
      </c>
      <c r="L99" s="7">
        <v>1</v>
      </c>
      <c r="M99" s="7">
        <v>1</v>
      </c>
      <c r="N99" s="7" t="s">
        <v>79</v>
      </c>
      <c r="O99" s="7" t="s">
        <v>79</v>
      </c>
      <c r="P99" s="7" t="s">
        <v>90</v>
      </c>
      <c r="Q99" s="7"/>
      <c r="R99" s="9" t="s">
        <v>305</v>
      </c>
      <c r="S99" s="10" t="s">
        <v>19</v>
      </c>
      <c r="T99" s="7"/>
      <c r="U99" s="9" t="s">
        <v>19</v>
      </c>
      <c r="V99" s="9" t="s">
        <v>305</v>
      </c>
      <c r="W99" s="10" t="s">
        <v>173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306</v>
      </c>
      <c r="AD99" t="s">
        <v>6</v>
      </c>
      <c r="AE99" t="s">
        <v>716</v>
      </c>
      <c r="AF99" t="s">
        <v>84</v>
      </c>
      <c r="AG99" t="s">
        <v>71</v>
      </c>
      <c r="AH99" t="s">
        <v>19</v>
      </c>
    </row>
    <row r="100" ht="14.25" customHeight="1" spans="1:34">
      <c r="A100" s="6" t="s">
        <v>717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718</v>
      </c>
      <c r="H100" s="7" t="s">
        <v>719</v>
      </c>
      <c r="I100" s="7" t="s">
        <v>75</v>
      </c>
      <c r="J100" s="7" t="s">
        <v>2</v>
      </c>
      <c r="K100" s="7" t="s">
        <v>720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90</v>
      </c>
      <c r="Q100" s="7"/>
      <c r="R100" s="9" t="s">
        <v>569</v>
      </c>
      <c r="S100" s="10" t="s">
        <v>19</v>
      </c>
      <c r="T100" s="7"/>
      <c r="U100" s="9" t="s">
        <v>19</v>
      </c>
      <c r="V100" s="9" t="s">
        <v>569</v>
      </c>
      <c r="W100" s="10" t="s">
        <v>81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721</v>
      </c>
      <c r="AD100" t="s">
        <v>6</v>
      </c>
      <c r="AE100" t="s">
        <v>307</v>
      </c>
      <c r="AF100" t="s">
        <v>84</v>
      </c>
      <c r="AG100" t="s">
        <v>71</v>
      </c>
      <c r="AH100" t="s">
        <v>19</v>
      </c>
    </row>
    <row r="101" ht="14.25" customHeight="1" spans="1:34">
      <c r="A101" s="6" t="s">
        <v>722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672</v>
      </c>
      <c r="H101" s="7" t="s">
        <v>673</v>
      </c>
      <c r="I101" s="7" t="s">
        <v>75</v>
      </c>
      <c r="J101" s="7" t="s">
        <v>2</v>
      </c>
      <c r="K101" s="7" t="s">
        <v>674</v>
      </c>
      <c r="L101" s="7">
        <v>1</v>
      </c>
      <c r="M101" s="7">
        <v>1</v>
      </c>
      <c r="N101" s="7" t="s">
        <v>77</v>
      </c>
      <c r="O101" s="7" t="s">
        <v>79</v>
      </c>
      <c r="P101" s="7" t="s">
        <v>90</v>
      </c>
      <c r="Q101" s="7"/>
      <c r="R101" s="9" t="s">
        <v>723</v>
      </c>
      <c r="S101" s="10" t="s">
        <v>19</v>
      </c>
      <c r="T101" s="7"/>
      <c r="U101" s="9" t="s">
        <v>19</v>
      </c>
      <c r="V101" s="9" t="s">
        <v>723</v>
      </c>
      <c r="W101" s="10" t="s">
        <v>173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595</v>
      </c>
      <c r="AD101" t="s">
        <v>6</v>
      </c>
      <c r="AE101" t="s">
        <v>724</v>
      </c>
      <c r="AF101" t="s">
        <v>84</v>
      </c>
      <c r="AG101" t="s">
        <v>71</v>
      </c>
      <c r="AH101" t="s">
        <v>19</v>
      </c>
    </row>
    <row r="102" ht="14.25" customHeight="1" spans="1:34">
      <c r="A102" s="6" t="s">
        <v>725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726</v>
      </c>
      <c r="H102" s="7" t="s">
        <v>727</v>
      </c>
      <c r="I102" s="7" t="s">
        <v>75</v>
      </c>
      <c r="J102" s="7" t="s">
        <v>2</v>
      </c>
      <c r="K102" s="7" t="s">
        <v>728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90</v>
      </c>
      <c r="Q102" s="7"/>
      <c r="R102" s="9" t="s">
        <v>507</v>
      </c>
      <c r="S102" s="10" t="s">
        <v>19</v>
      </c>
      <c r="T102" s="7"/>
      <c r="U102" s="9" t="s">
        <v>19</v>
      </c>
      <c r="V102" s="9" t="s">
        <v>507</v>
      </c>
      <c r="W102" s="10" t="s">
        <v>363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729</v>
      </c>
      <c r="AD102" t="s">
        <v>6</v>
      </c>
      <c r="AE102" t="s">
        <v>730</v>
      </c>
      <c r="AF102" t="s">
        <v>84</v>
      </c>
      <c r="AG102" t="s">
        <v>71</v>
      </c>
      <c r="AH102" t="s">
        <v>19</v>
      </c>
    </row>
    <row r="103" ht="14.25" customHeight="1" spans="1:34">
      <c r="A103" s="6" t="s">
        <v>731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732</v>
      </c>
      <c r="H103" s="7" t="s">
        <v>733</v>
      </c>
      <c r="I103" s="7" t="s">
        <v>75</v>
      </c>
      <c r="J103" s="7" t="s">
        <v>2</v>
      </c>
      <c r="K103" s="7" t="s">
        <v>734</v>
      </c>
      <c r="L103" s="7">
        <v>1</v>
      </c>
      <c r="M103" s="7">
        <v>1</v>
      </c>
      <c r="N103" s="7" t="s">
        <v>78</v>
      </c>
      <c r="O103" s="7" t="s">
        <v>79</v>
      </c>
      <c r="P103" s="7" t="s">
        <v>90</v>
      </c>
      <c r="Q103" s="7"/>
      <c r="R103" s="9" t="s">
        <v>292</v>
      </c>
      <c r="S103" s="10" t="s">
        <v>19</v>
      </c>
      <c r="T103" s="7"/>
      <c r="U103" s="9" t="s">
        <v>19</v>
      </c>
      <c r="V103" s="9" t="s">
        <v>292</v>
      </c>
      <c r="W103" s="10" t="s">
        <v>318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573</v>
      </c>
      <c r="AD103" t="s">
        <v>6</v>
      </c>
      <c r="AE103" t="s">
        <v>735</v>
      </c>
      <c r="AF103" t="s">
        <v>84</v>
      </c>
      <c r="AG103" t="s">
        <v>71</v>
      </c>
      <c r="AH103" t="s">
        <v>19</v>
      </c>
    </row>
    <row r="104" ht="14.25" customHeight="1" spans="1:34">
      <c r="A104" s="6" t="s">
        <v>736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737</v>
      </c>
      <c r="H104" s="7" t="s">
        <v>738</v>
      </c>
      <c r="I104" s="7" t="s">
        <v>75</v>
      </c>
      <c r="J104" s="7" t="s">
        <v>2</v>
      </c>
      <c r="K104" s="7" t="s">
        <v>739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90</v>
      </c>
      <c r="Q104" s="7"/>
      <c r="R104" s="9" t="s">
        <v>740</v>
      </c>
      <c r="S104" s="10" t="s">
        <v>19</v>
      </c>
      <c r="T104" s="7"/>
      <c r="U104" s="9" t="s">
        <v>19</v>
      </c>
      <c r="V104" s="9" t="s">
        <v>740</v>
      </c>
      <c r="W104" s="10" t="s">
        <v>456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520</v>
      </c>
      <c r="AD104" t="s">
        <v>6</v>
      </c>
      <c r="AE104" t="s">
        <v>357</v>
      </c>
      <c r="AF104" t="s">
        <v>84</v>
      </c>
      <c r="AG104" t="s">
        <v>71</v>
      </c>
      <c r="AH104" t="s">
        <v>19</v>
      </c>
    </row>
    <row r="105" ht="14.25" customHeight="1" spans="1:34">
      <c r="A105" s="6" t="s">
        <v>741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742</v>
      </c>
      <c r="H105" s="7" t="s">
        <v>743</v>
      </c>
      <c r="I105" s="7" t="s">
        <v>75</v>
      </c>
      <c r="J105" s="7" t="s">
        <v>2</v>
      </c>
      <c r="K105" s="7" t="s">
        <v>744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90</v>
      </c>
      <c r="Q105" s="7"/>
      <c r="R105" s="9" t="s">
        <v>319</v>
      </c>
      <c r="S105" s="10" t="s">
        <v>19</v>
      </c>
      <c r="T105" s="7"/>
      <c r="U105" s="9" t="s">
        <v>19</v>
      </c>
      <c r="V105" s="9" t="s">
        <v>319</v>
      </c>
      <c r="W105" s="10" t="s">
        <v>284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331</v>
      </c>
      <c r="AD105" t="s">
        <v>6</v>
      </c>
      <c r="AE105" t="s">
        <v>437</v>
      </c>
      <c r="AF105" t="s">
        <v>84</v>
      </c>
      <c r="AG105" t="s">
        <v>71</v>
      </c>
      <c r="AH105" t="s">
        <v>19</v>
      </c>
    </row>
    <row r="106" ht="14.25" customHeight="1" spans="1:34">
      <c r="A106" s="6" t="s">
        <v>745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746</v>
      </c>
      <c r="H106" s="7" t="s">
        <v>747</v>
      </c>
      <c r="I106" s="7" t="s">
        <v>75</v>
      </c>
      <c r="J106" s="7" t="s">
        <v>2</v>
      </c>
      <c r="K106" s="7" t="s">
        <v>748</v>
      </c>
      <c r="L106" s="7">
        <v>1</v>
      </c>
      <c r="M106" s="7">
        <v>1</v>
      </c>
      <c r="N106" s="7" t="s">
        <v>78</v>
      </c>
      <c r="O106" s="7" t="s">
        <v>79</v>
      </c>
      <c r="P106" s="7" t="s">
        <v>90</v>
      </c>
      <c r="Q106" s="7"/>
      <c r="R106" s="9" t="s">
        <v>158</v>
      </c>
      <c r="S106" s="10" t="s">
        <v>19</v>
      </c>
      <c r="T106" s="7"/>
      <c r="U106" s="9" t="s">
        <v>19</v>
      </c>
      <c r="V106" s="9" t="s">
        <v>158</v>
      </c>
      <c r="W106" s="10" t="s">
        <v>749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497</v>
      </c>
      <c r="AD106" t="s">
        <v>6</v>
      </c>
      <c r="AE106" t="s">
        <v>214</v>
      </c>
      <c r="AF106" t="s">
        <v>84</v>
      </c>
      <c r="AG106" t="s">
        <v>71</v>
      </c>
      <c r="AH106" t="s">
        <v>19</v>
      </c>
    </row>
    <row r="107" ht="14.25" customHeight="1" spans="1:34">
      <c r="A107" s="6" t="s">
        <v>750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751</v>
      </c>
      <c r="H107" s="7" t="s">
        <v>752</v>
      </c>
      <c r="I107" s="7" t="s">
        <v>75</v>
      </c>
      <c r="J107" s="7" t="s">
        <v>2</v>
      </c>
      <c r="K107" s="7" t="s">
        <v>753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90</v>
      </c>
      <c r="Q107" s="7"/>
      <c r="R107" s="9" t="s">
        <v>520</v>
      </c>
      <c r="S107" s="10" t="s">
        <v>19</v>
      </c>
      <c r="T107" s="7"/>
      <c r="U107" s="9" t="s">
        <v>19</v>
      </c>
      <c r="V107" s="9" t="s">
        <v>520</v>
      </c>
      <c r="W107" s="10" t="s">
        <v>118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521</v>
      </c>
      <c r="AD107" t="s">
        <v>6</v>
      </c>
      <c r="AE107" t="s">
        <v>754</v>
      </c>
      <c r="AF107" t="s">
        <v>84</v>
      </c>
      <c r="AG107" t="s">
        <v>71</v>
      </c>
      <c r="AH107" t="s">
        <v>19</v>
      </c>
    </row>
    <row r="108" ht="14.25" customHeight="1" spans="1:34">
      <c r="A108" s="6" t="s">
        <v>755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756</v>
      </c>
      <c r="H108" s="7" t="s">
        <v>757</v>
      </c>
      <c r="I108" s="7" t="s">
        <v>75</v>
      </c>
      <c r="J108" s="7" t="s">
        <v>2</v>
      </c>
      <c r="K108" s="7" t="s">
        <v>758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90</v>
      </c>
      <c r="Q108" s="7"/>
      <c r="R108" s="9" t="s">
        <v>759</v>
      </c>
      <c r="S108" s="10" t="s">
        <v>19</v>
      </c>
      <c r="T108" s="7"/>
      <c r="U108" s="9" t="s">
        <v>19</v>
      </c>
      <c r="V108" s="9" t="s">
        <v>759</v>
      </c>
      <c r="W108" s="10" t="s">
        <v>596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740</v>
      </c>
      <c r="AD108" t="s">
        <v>6</v>
      </c>
      <c r="AE108" t="s">
        <v>307</v>
      </c>
      <c r="AF108" t="s">
        <v>84</v>
      </c>
      <c r="AG108" t="s">
        <v>71</v>
      </c>
      <c r="AH108" t="s">
        <v>19</v>
      </c>
    </row>
    <row r="109" ht="14.25" customHeight="1" spans="1:34">
      <c r="A109" s="6" t="s">
        <v>760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761</v>
      </c>
      <c r="H109" s="7" t="s">
        <v>762</v>
      </c>
      <c r="I109" s="7" t="s">
        <v>75</v>
      </c>
      <c r="J109" s="7" t="s">
        <v>2</v>
      </c>
      <c r="K109" s="7" t="s">
        <v>763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90</v>
      </c>
      <c r="Q109" s="7"/>
      <c r="R109" s="9" t="s">
        <v>507</v>
      </c>
      <c r="S109" s="10" t="s">
        <v>19</v>
      </c>
      <c r="T109" s="7"/>
      <c r="U109" s="9" t="s">
        <v>19</v>
      </c>
      <c r="V109" s="9" t="s">
        <v>507</v>
      </c>
      <c r="W109" s="10" t="s">
        <v>363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729</v>
      </c>
      <c r="AD109" t="s">
        <v>6</v>
      </c>
      <c r="AE109" t="s">
        <v>214</v>
      </c>
      <c r="AF109" t="s">
        <v>84</v>
      </c>
      <c r="AG109" t="s">
        <v>71</v>
      </c>
      <c r="AH109" t="s">
        <v>19</v>
      </c>
    </row>
    <row r="110" ht="14.25" customHeight="1" spans="1:34">
      <c r="A110" s="6" t="s">
        <v>764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765</v>
      </c>
      <c r="H110" s="7" t="s">
        <v>766</v>
      </c>
      <c r="I110" s="7" t="s">
        <v>75</v>
      </c>
      <c r="J110" s="7" t="s">
        <v>2</v>
      </c>
      <c r="K110" s="7" t="s">
        <v>767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90</v>
      </c>
      <c r="Q110" s="7"/>
      <c r="R110" s="9" t="s">
        <v>507</v>
      </c>
      <c r="S110" s="10" t="s">
        <v>19</v>
      </c>
      <c r="T110" s="7"/>
      <c r="U110" s="9" t="s">
        <v>19</v>
      </c>
      <c r="V110" s="9" t="s">
        <v>507</v>
      </c>
      <c r="W110" s="10" t="s">
        <v>363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729</v>
      </c>
      <c r="AD110" t="s">
        <v>6</v>
      </c>
      <c r="AE110" t="s">
        <v>137</v>
      </c>
      <c r="AF110" t="s">
        <v>84</v>
      </c>
      <c r="AG110" t="s">
        <v>71</v>
      </c>
      <c r="AH110" t="s">
        <v>19</v>
      </c>
    </row>
    <row r="111" ht="14.25" customHeight="1" spans="1:34">
      <c r="A111" s="6" t="s">
        <v>768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769</v>
      </c>
      <c r="H111" s="7" t="s">
        <v>770</v>
      </c>
      <c r="I111" s="7" t="s">
        <v>75</v>
      </c>
      <c r="J111" s="7" t="s">
        <v>2</v>
      </c>
      <c r="K111" s="7" t="s">
        <v>771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90</v>
      </c>
      <c r="Q111" s="7"/>
      <c r="R111" s="9" t="s">
        <v>492</v>
      </c>
      <c r="S111" s="10" t="s">
        <v>19</v>
      </c>
      <c r="T111" s="7"/>
      <c r="U111" s="9" t="s">
        <v>19</v>
      </c>
      <c r="V111" s="9" t="s">
        <v>492</v>
      </c>
      <c r="W111" s="10" t="s">
        <v>284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417</v>
      </c>
      <c r="AD111" t="s">
        <v>6</v>
      </c>
      <c r="AE111" t="s">
        <v>772</v>
      </c>
      <c r="AF111" t="s">
        <v>84</v>
      </c>
      <c r="AG111" t="s">
        <v>71</v>
      </c>
      <c r="AH111" t="s">
        <v>19</v>
      </c>
    </row>
    <row r="112" ht="14.25" customHeight="1" spans="1:34">
      <c r="A112" s="6" t="s">
        <v>773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774</v>
      </c>
      <c r="H112" s="7" t="s">
        <v>775</v>
      </c>
      <c r="I112" s="7" t="s">
        <v>75</v>
      </c>
      <c r="J112" s="7" t="s">
        <v>2</v>
      </c>
      <c r="K112" s="7" t="s">
        <v>776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90</v>
      </c>
      <c r="Q112" s="7"/>
      <c r="R112" s="9" t="s">
        <v>647</v>
      </c>
      <c r="S112" s="10" t="s">
        <v>19</v>
      </c>
      <c r="T112" s="7"/>
      <c r="U112" s="9" t="s">
        <v>19</v>
      </c>
      <c r="V112" s="9" t="s">
        <v>647</v>
      </c>
      <c r="W112" s="10" t="s">
        <v>506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362</v>
      </c>
      <c r="AD112" t="s">
        <v>6</v>
      </c>
      <c r="AE112" t="s">
        <v>777</v>
      </c>
      <c r="AF112" t="s">
        <v>84</v>
      </c>
      <c r="AG112" t="s">
        <v>71</v>
      </c>
      <c r="AH112" t="s">
        <v>19</v>
      </c>
    </row>
    <row r="113" ht="14.25" customHeight="1" spans="1:34">
      <c r="A113" s="6" t="s">
        <v>778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779</v>
      </c>
      <c r="H113" s="7" t="s">
        <v>780</v>
      </c>
      <c r="I113" s="7" t="s">
        <v>75</v>
      </c>
      <c r="J113" s="7" t="s">
        <v>2</v>
      </c>
      <c r="K113" s="7" t="s">
        <v>781</v>
      </c>
      <c r="L113" s="7">
        <v>1</v>
      </c>
      <c r="M113" s="7">
        <v>2</v>
      </c>
      <c r="N113" s="7" t="s">
        <v>78</v>
      </c>
      <c r="O113" s="7" t="s">
        <v>78</v>
      </c>
      <c r="P113" s="7" t="s">
        <v>90</v>
      </c>
      <c r="Q113" s="7"/>
      <c r="R113" s="9" t="s">
        <v>782</v>
      </c>
      <c r="S113" s="10" t="s">
        <v>19</v>
      </c>
      <c r="T113" s="7"/>
      <c r="U113" s="9" t="s">
        <v>19</v>
      </c>
      <c r="V113" s="9" t="s">
        <v>782</v>
      </c>
      <c r="W113" s="10" t="s">
        <v>627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783</v>
      </c>
      <c r="AD113" t="s">
        <v>6</v>
      </c>
      <c r="AE113" t="s">
        <v>159</v>
      </c>
      <c r="AF113" t="s">
        <v>84</v>
      </c>
      <c r="AG113" t="s">
        <v>71</v>
      </c>
      <c r="AH113" t="s">
        <v>19</v>
      </c>
    </row>
    <row r="114" ht="14.25" customHeight="1" spans="1:34">
      <c r="A114" s="6" t="s">
        <v>784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785</v>
      </c>
      <c r="H114" s="7" t="s">
        <v>786</v>
      </c>
      <c r="I114" s="7" t="s">
        <v>75</v>
      </c>
      <c r="J114" s="7" t="s">
        <v>2</v>
      </c>
      <c r="K114" s="7" t="s">
        <v>787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90</v>
      </c>
      <c r="Q114" s="7"/>
      <c r="R114" s="9" t="s">
        <v>788</v>
      </c>
      <c r="S114" s="10" t="s">
        <v>19</v>
      </c>
      <c r="T114" s="7"/>
      <c r="U114" s="9" t="s">
        <v>19</v>
      </c>
      <c r="V114" s="9" t="s">
        <v>788</v>
      </c>
      <c r="W114" s="10" t="s">
        <v>789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790</v>
      </c>
      <c r="AD114" t="s">
        <v>6</v>
      </c>
      <c r="AE114" t="s">
        <v>791</v>
      </c>
      <c r="AF114" t="s">
        <v>84</v>
      </c>
      <c r="AG114" t="s">
        <v>71</v>
      </c>
      <c r="AH114" t="s">
        <v>19</v>
      </c>
    </row>
    <row r="115" ht="14.25" customHeight="1" spans="1:34">
      <c r="A115" s="6" t="s">
        <v>792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793</v>
      </c>
      <c r="H115" s="7" t="s">
        <v>794</v>
      </c>
      <c r="I115" s="7" t="s">
        <v>75</v>
      </c>
      <c r="J115" s="7" t="s">
        <v>2</v>
      </c>
      <c r="K115" s="7" t="s">
        <v>795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90</v>
      </c>
      <c r="Q115" s="7"/>
      <c r="R115" s="9" t="s">
        <v>450</v>
      </c>
      <c r="S115" s="10" t="s">
        <v>19</v>
      </c>
      <c r="T115" s="7"/>
      <c r="U115" s="9" t="s">
        <v>19</v>
      </c>
      <c r="V115" s="9" t="s">
        <v>450</v>
      </c>
      <c r="W115" s="10" t="s">
        <v>363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492</v>
      </c>
      <c r="AD115" t="s">
        <v>6</v>
      </c>
      <c r="AE115" t="s">
        <v>214</v>
      </c>
      <c r="AF115" t="s">
        <v>84</v>
      </c>
      <c r="AG115" t="s">
        <v>71</v>
      </c>
      <c r="AH115" t="s">
        <v>19</v>
      </c>
    </row>
    <row r="116" ht="14.25" customHeight="1" spans="1:34">
      <c r="A116" s="6" t="s">
        <v>796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797</v>
      </c>
      <c r="H116" s="7" t="s">
        <v>798</v>
      </c>
      <c r="I116" s="7" t="s">
        <v>75</v>
      </c>
      <c r="J116" s="7" t="s">
        <v>2</v>
      </c>
      <c r="K116" s="7" t="s">
        <v>799</v>
      </c>
      <c r="L116" s="7">
        <v>1</v>
      </c>
      <c r="M116" s="7">
        <v>1</v>
      </c>
      <c r="N116" s="7" t="s">
        <v>77</v>
      </c>
      <c r="O116" s="7" t="s">
        <v>79</v>
      </c>
      <c r="P116" s="7" t="s">
        <v>90</v>
      </c>
      <c r="Q116" s="7"/>
      <c r="R116" s="9" t="s">
        <v>800</v>
      </c>
      <c r="S116" s="10" t="s">
        <v>19</v>
      </c>
      <c r="T116" s="7"/>
      <c r="U116" s="9" t="s">
        <v>19</v>
      </c>
      <c r="V116" s="9" t="s">
        <v>800</v>
      </c>
      <c r="W116" s="10" t="s">
        <v>149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801</v>
      </c>
      <c r="AD116" t="s">
        <v>6</v>
      </c>
      <c r="AE116" t="s">
        <v>802</v>
      </c>
      <c r="AF116" t="s">
        <v>84</v>
      </c>
      <c r="AG116" t="s">
        <v>71</v>
      </c>
      <c r="AH116" t="s">
        <v>19</v>
      </c>
    </row>
    <row r="117" ht="14.25" customHeight="1" spans="1:34">
      <c r="A117" s="6" t="s">
        <v>803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804</v>
      </c>
      <c r="H117" s="7" t="s">
        <v>805</v>
      </c>
      <c r="I117" s="7" t="s">
        <v>75</v>
      </c>
      <c r="J117" s="7" t="s">
        <v>2</v>
      </c>
      <c r="K117" s="7" t="s">
        <v>806</v>
      </c>
      <c r="L117" s="7">
        <v>1</v>
      </c>
      <c r="M117" s="7">
        <v>3</v>
      </c>
      <c r="N117" s="7" t="s">
        <v>807</v>
      </c>
      <c r="O117" s="7" t="s">
        <v>77</v>
      </c>
      <c r="P117" s="7" t="s">
        <v>90</v>
      </c>
      <c r="Q117" s="7"/>
      <c r="R117" s="9" t="s">
        <v>808</v>
      </c>
      <c r="S117" s="10" t="s">
        <v>19</v>
      </c>
      <c r="T117" s="7"/>
      <c r="U117" s="9" t="s">
        <v>19</v>
      </c>
      <c r="V117" s="9" t="s">
        <v>808</v>
      </c>
      <c r="W117" s="10" t="s">
        <v>457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809</v>
      </c>
      <c r="AD117" t="s">
        <v>6</v>
      </c>
      <c r="AE117" t="s">
        <v>810</v>
      </c>
      <c r="AF117" t="s">
        <v>84</v>
      </c>
      <c r="AG117" t="s">
        <v>71</v>
      </c>
      <c r="AH117" t="s">
        <v>19</v>
      </c>
    </row>
    <row r="118" ht="14.25" customHeight="1" spans="1:34">
      <c r="A118" s="6" t="s">
        <v>811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812</v>
      </c>
      <c r="H118" s="7" t="s">
        <v>813</v>
      </c>
      <c r="I118" s="7" t="s">
        <v>75</v>
      </c>
      <c r="J118" s="7" t="s">
        <v>2</v>
      </c>
      <c r="K118" s="7" t="s">
        <v>814</v>
      </c>
      <c r="L118" s="7">
        <v>1</v>
      </c>
      <c r="M118" s="7">
        <v>4</v>
      </c>
      <c r="N118" s="7" t="s">
        <v>634</v>
      </c>
      <c r="O118" s="7" t="s">
        <v>125</v>
      </c>
      <c r="P118" s="7" t="s">
        <v>90</v>
      </c>
      <c r="Q118" s="7"/>
      <c r="R118" s="9" t="s">
        <v>815</v>
      </c>
      <c r="S118" s="10" t="s">
        <v>19</v>
      </c>
      <c r="T118" s="7"/>
      <c r="U118" s="9" t="s">
        <v>19</v>
      </c>
      <c r="V118" s="9" t="s">
        <v>815</v>
      </c>
      <c r="W118" s="10" t="s">
        <v>436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816</v>
      </c>
      <c r="AD118" t="s">
        <v>6</v>
      </c>
      <c r="AE118" t="s">
        <v>817</v>
      </c>
      <c r="AF118" t="s">
        <v>84</v>
      </c>
      <c r="AG118" t="s">
        <v>71</v>
      </c>
      <c r="AH118" t="s">
        <v>19</v>
      </c>
    </row>
    <row r="119" ht="14.25" customHeight="1" spans="1:34">
      <c r="A119" s="6" t="s">
        <v>818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819</v>
      </c>
      <c r="H119" s="7" t="s">
        <v>820</v>
      </c>
      <c r="I119" s="7" t="s">
        <v>75</v>
      </c>
      <c r="J119" s="7" t="s">
        <v>2</v>
      </c>
      <c r="K119" s="7" t="s">
        <v>821</v>
      </c>
      <c r="L119" s="7">
        <v>1</v>
      </c>
      <c r="M119" s="7">
        <v>1</v>
      </c>
      <c r="N119" s="7" t="s">
        <v>480</v>
      </c>
      <c r="O119" s="7" t="s">
        <v>79</v>
      </c>
      <c r="P119" s="7" t="s">
        <v>90</v>
      </c>
      <c r="Q119" s="7"/>
      <c r="R119" s="9" t="s">
        <v>801</v>
      </c>
      <c r="S119" s="10" t="s">
        <v>19</v>
      </c>
      <c r="T119" s="7"/>
      <c r="U119" s="9" t="s">
        <v>19</v>
      </c>
      <c r="V119" s="9" t="s">
        <v>801</v>
      </c>
      <c r="W119" s="10" t="s">
        <v>276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822</v>
      </c>
      <c r="AD119" t="s">
        <v>6</v>
      </c>
      <c r="AE119" t="s">
        <v>823</v>
      </c>
      <c r="AF119" t="s">
        <v>84</v>
      </c>
      <c r="AG119" t="s">
        <v>71</v>
      </c>
      <c r="AH119" t="s">
        <v>19</v>
      </c>
    </row>
    <row r="120" ht="14.25" customHeight="1" spans="1:34">
      <c r="A120" s="6" t="s">
        <v>824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825</v>
      </c>
      <c r="H120" s="7" t="s">
        <v>826</v>
      </c>
      <c r="I120" s="7" t="s">
        <v>75</v>
      </c>
      <c r="J120" s="7" t="s">
        <v>2</v>
      </c>
      <c r="K120" s="7" t="s">
        <v>827</v>
      </c>
      <c r="L120" s="7">
        <v>2</v>
      </c>
      <c r="M120" s="7">
        <v>4</v>
      </c>
      <c r="N120" s="7" t="s">
        <v>108</v>
      </c>
      <c r="O120" s="7" t="s">
        <v>125</v>
      </c>
      <c r="P120" s="7" t="s">
        <v>90</v>
      </c>
      <c r="Q120" s="7"/>
      <c r="R120" s="9" t="s">
        <v>828</v>
      </c>
      <c r="S120" s="10" t="s">
        <v>19</v>
      </c>
      <c r="T120" s="7"/>
      <c r="U120" s="9" t="s">
        <v>19</v>
      </c>
      <c r="V120" s="9" t="s">
        <v>828</v>
      </c>
      <c r="W120" s="10" t="s">
        <v>829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830</v>
      </c>
      <c r="AD120" t="s">
        <v>6</v>
      </c>
      <c r="AE120" t="s">
        <v>293</v>
      </c>
      <c r="AF120" t="s">
        <v>84</v>
      </c>
      <c r="AG120" t="s">
        <v>71</v>
      </c>
      <c r="AH120" t="s">
        <v>19</v>
      </c>
    </row>
    <row r="121" ht="14.25" customHeight="1" spans="1:34">
      <c r="A121" s="6" t="s">
        <v>831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832</v>
      </c>
      <c r="H121" s="7" t="s">
        <v>833</v>
      </c>
      <c r="I121" s="7" t="s">
        <v>75</v>
      </c>
      <c r="J121" s="7" t="s">
        <v>2</v>
      </c>
      <c r="K121" s="7" t="s">
        <v>834</v>
      </c>
      <c r="L121" s="7">
        <v>1</v>
      </c>
      <c r="M121" s="7">
        <v>1</v>
      </c>
      <c r="N121" s="7" t="s">
        <v>108</v>
      </c>
      <c r="O121" s="7" t="s">
        <v>79</v>
      </c>
      <c r="P121" s="7" t="s">
        <v>90</v>
      </c>
      <c r="Q121" s="7"/>
      <c r="R121" s="9" t="s">
        <v>835</v>
      </c>
      <c r="S121" s="10" t="s">
        <v>19</v>
      </c>
      <c r="T121" s="7"/>
      <c r="U121" s="9" t="s">
        <v>19</v>
      </c>
      <c r="V121" s="9" t="s">
        <v>835</v>
      </c>
      <c r="W121" s="10" t="s">
        <v>173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836</v>
      </c>
      <c r="AD121" t="s">
        <v>6</v>
      </c>
      <c r="AE121" t="s">
        <v>837</v>
      </c>
      <c r="AF121" t="s">
        <v>84</v>
      </c>
      <c r="AG121" t="s">
        <v>71</v>
      </c>
      <c r="AH121" t="s">
        <v>19</v>
      </c>
    </row>
    <row r="122" ht="14.25" customHeight="1" spans="1:34">
      <c r="A122" s="6" t="s">
        <v>838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812</v>
      </c>
      <c r="H122" s="7" t="s">
        <v>813</v>
      </c>
      <c r="I122" s="7" t="s">
        <v>75</v>
      </c>
      <c r="J122" s="7" t="s">
        <v>2</v>
      </c>
      <c r="K122" s="7" t="s">
        <v>839</v>
      </c>
      <c r="L122" s="7">
        <v>1</v>
      </c>
      <c r="M122" s="7">
        <v>5</v>
      </c>
      <c r="N122" s="7" t="s">
        <v>108</v>
      </c>
      <c r="O122" s="7" t="s">
        <v>108</v>
      </c>
      <c r="P122" s="7" t="s">
        <v>90</v>
      </c>
      <c r="Q122" s="7"/>
      <c r="R122" s="9" t="s">
        <v>840</v>
      </c>
      <c r="S122" s="10" t="s">
        <v>19</v>
      </c>
      <c r="T122" s="7"/>
      <c r="U122" s="9" t="s">
        <v>19</v>
      </c>
      <c r="V122" s="9" t="s">
        <v>840</v>
      </c>
      <c r="W122" s="10" t="s">
        <v>400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841</v>
      </c>
      <c r="AD122" t="s">
        <v>6</v>
      </c>
      <c r="AE122" t="s">
        <v>340</v>
      </c>
      <c r="AF122" t="s">
        <v>84</v>
      </c>
      <c r="AG122" t="s">
        <v>71</v>
      </c>
      <c r="AH122" t="s">
        <v>19</v>
      </c>
    </row>
    <row r="123" ht="14.25" customHeight="1" spans="1:34">
      <c r="A123" s="6" t="s">
        <v>842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843</v>
      </c>
      <c r="H123" s="7" t="s">
        <v>844</v>
      </c>
      <c r="I123" s="7" t="s">
        <v>75</v>
      </c>
      <c r="J123" s="7" t="s">
        <v>2</v>
      </c>
      <c r="K123" s="7" t="s">
        <v>845</v>
      </c>
      <c r="L123" s="7">
        <v>1</v>
      </c>
      <c r="M123" s="7">
        <v>3</v>
      </c>
      <c r="N123" s="7" t="s">
        <v>108</v>
      </c>
      <c r="O123" s="7" t="s">
        <v>77</v>
      </c>
      <c r="P123" s="7" t="s">
        <v>90</v>
      </c>
      <c r="Q123" s="7"/>
      <c r="R123" s="9" t="s">
        <v>846</v>
      </c>
      <c r="S123" s="10" t="s">
        <v>19</v>
      </c>
      <c r="T123" s="7"/>
      <c r="U123" s="9" t="s">
        <v>19</v>
      </c>
      <c r="V123" s="9" t="s">
        <v>846</v>
      </c>
      <c r="W123" s="10" t="s">
        <v>406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847</v>
      </c>
      <c r="AD123" t="s">
        <v>6</v>
      </c>
      <c r="AE123" t="s">
        <v>848</v>
      </c>
      <c r="AF123" t="s">
        <v>84</v>
      </c>
      <c r="AG123" t="s">
        <v>71</v>
      </c>
      <c r="AH123" t="s">
        <v>19</v>
      </c>
    </row>
    <row r="124" ht="14.25" customHeight="1" spans="1:34">
      <c r="A124" s="6" t="s">
        <v>849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850</v>
      </c>
      <c r="H124" s="7" t="s">
        <v>851</v>
      </c>
      <c r="I124" s="7" t="s">
        <v>75</v>
      </c>
      <c r="J124" s="7" t="s">
        <v>2</v>
      </c>
      <c r="K124" s="7" t="s">
        <v>852</v>
      </c>
      <c r="L124" s="7">
        <v>1</v>
      </c>
      <c r="M124" s="7">
        <v>1</v>
      </c>
      <c r="N124" s="7" t="s">
        <v>108</v>
      </c>
      <c r="O124" s="7" t="s">
        <v>79</v>
      </c>
      <c r="P124" s="7" t="s">
        <v>90</v>
      </c>
      <c r="Q124" s="7"/>
      <c r="R124" s="9" t="s">
        <v>285</v>
      </c>
      <c r="S124" s="10" t="s">
        <v>19</v>
      </c>
      <c r="T124" s="7"/>
      <c r="U124" s="9" t="s">
        <v>19</v>
      </c>
      <c r="V124" s="9" t="s">
        <v>285</v>
      </c>
      <c r="W124" s="10" t="s">
        <v>853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854</v>
      </c>
      <c r="AD124" t="s">
        <v>6</v>
      </c>
      <c r="AE124" t="s">
        <v>855</v>
      </c>
      <c r="AF124" t="s">
        <v>84</v>
      </c>
      <c r="AG124" t="s">
        <v>71</v>
      </c>
      <c r="AH124" t="s">
        <v>19</v>
      </c>
    </row>
    <row r="125" ht="14.25" customHeight="1" spans="1:34">
      <c r="A125" s="6" t="s">
        <v>856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857</v>
      </c>
      <c r="H125" s="7" t="s">
        <v>858</v>
      </c>
      <c r="I125" s="7" t="s">
        <v>75</v>
      </c>
      <c r="J125" s="7" t="s">
        <v>2</v>
      </c>
      <c r="K125" s="7" t="s">
        <v>859</v>
      </c>
      <c r="L125" s="7">
        <v>1</v>
      </c>
      <c r="M125" s="7">
        <v>4</v>
      </c>
      <c r="N125" s="7" t="s">
        <v>125</v>
      </c>
      <c r="O125" s="7" t="s">
        <v>125</v>
      </c>
      <c r="P125" s="7" t="s">
        <v>90</v>
      </c>
      <c r="Q125" s="7"/>
      <c r="R125" s="9" t="s">
        <v>860</v>
      </c>
      <c r="S125" s="10" t="s">
        <v>19</v>
      </c>
      <c r="T125" s="7"/>
      <c r="U125" s="9" t="s">
        <v>19</v>
      </c>
      <c r="V125" s="9" t="s">
        <v>860</v>
      </c>
      <c r="W125" s="10" t="s">
        <v>861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862</v>
      </c>
      <c r="AD125" t="s">
        <v>6</v>
      </c>
      <c r="AE125" t="s">
        <v>730</v>
      </c>
      <c r="AF125" t="s">
        <v>84</v>
      </c>
      <c r="AG125" t="s">
        <v>71</v>
      </c>
      <c r="AH125" t="s">
        <v>19</v>
      </c>
    </row>
    <row r="126" ht="14.25" customHeight="1" spans="1:34">
      <c r="A126" s="6" t="s">
        <v>863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864</v>
      </c>
      <c r="H126" s="7" t="s">
        <v>865</v>
      </c>
      <c r="I126" s="7" t="s">
        <v>75</v>
      </c>
      <c r="J126" s="7" t="s">
        <v>2</v>
      </c>
      <c r="K126" s="7" t="s">
        <v>866</v>
      </c>
      <c r="L126" s="7">
        <v>1</v>
      </c>
      <c r="M126" s="7">
        <v>1</v>
      </c>
      <c r="N126" s="7" t="s">
        <v>77</v>
      </c>
      <c r="O126" s="7" t="s">
        <v>79</v>
      </c>
      <c r="P126" s="7" t="s">
        <v>90</v>
      </c>
      <c r="Q126" s="7"/>
      <c r="R126" s="9" t="s">
        <v>252</v>
      </c>
      <c r="S126" s="10" t="s">
        <v>19</v>
      </c>
      <c r="T126" s="7"/>
      <c r="U126" s="9" t="s">
        <v>19</v>
      </c>
      <c r="V126" s="9" t="s">
        <v>252</v>
      </c>
      <c r="W126" s="10" t="s">
        <v>276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317</v>
      </c>
      <c r="AD126" t="s">
        <v>6</v>
      </c>
      <c r="AE126" t="s">
        <v>867</v>
      </c>
      <c r="AF126" t="s">
        <v>84</v>
      </c>
      <c r="AG126" t="s">
        <v>71</v>
      </c>
      <c r="AH126" t="s">
        <v>19</v>
      </c>
    </row>
    <row r="127" ht="14.25" customHeight="1" spans="1:34">
      <c r="A127" s="6" t="s">
        <v>868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869</v>
      </c>
      <c r="H127" s="7" t="s">
        <v>870</v>
      </c>
      <c r="I127" s="7" t="s">
        <v>75</v>
      </c>
      <c r="J127" s="7" t="s">
        <v>2</v>
      </c>
      <c r="K127" s="7" t="s">
        <v>871</v>
      </c>
      <c r="L127" s="7">
        <v>1</v>
      </c>
      <c r="M127" s="7">
        <v>1</v>
      </c>
      <c r="N127" s="7" t="s">
        <v>125</v>
      </c>
      <c r="O127" s="7" t="s">
        <v>79</v>
      </c>
      <c r="P127" s="7" t="s">
        <v>90</v>
      </c>
      <c r="Q127" s="7"/>
      <c r="R127" s="9" t="s">
        <v>872</v>
      </c>
      <c r="S127" s="10" t="s">
        <v>19</v>
      </c>
      <c r="T127" s="7"/>
      <c r="U127" s="9" t="s">
        <v>19</v>
      </c>
      <c r="V127" s="9" t="s">
        <v>872</v>
      </c>
      <c r="W127" s="10" t="s">
        <v>609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544</v>
      </c>
      <c r="AD127" t="s">
        <v>6</v>
      </c>
      <c r="AE127" t="s">
        <v>340</v>
      </c>
      <c r="AF127" t="s">
        <v>84</v>
      </c>
      <c r="AG127" t="s">
        <v>71</v>
      </c>
      <c r="AH127" t="s">
        <v>19</v>
      </c>
    </row>
    <row r="128" ht="14.25" customHeight="1" spans="1:34">
      <c r="A128" s="6" t="s">
        <v>873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874</v>
      </c>
      <c r="H128" s="7" t="s">
        <v>875</v>
      </c>
      <c r="I128" s="7" t="s">
        <v>75</v>
      </c>
      <c r="J128" s="7" t="s">
        <v>2</v>
      </c>
      <c r="K128" s="7" t="s">
        <v>876</v>
      </c>
      <c r="L128" s="7">
        <v>1</v>
      </c>
      <c r="M128" s="7">
        <v>3</v>
      </c>
      <c r="N128" s="7" t="s">
        <v>77</v>
      </c>
      <c r="O128" s="7" t="s">
        <v>77</v>
      </c>
      <c r="P128" s="7" t="s">
        <v>90</v>
      </c>
      <c r="Q128" s="7"/>
      <c r="R128" s="9" t="s">
        <v>877</v>
      </c>
      <c r="S128" s="10" t="s">
        <v>19</v>
      </c>
      <c r="T128" s="7"/>
      <c r="U128" s="9" t="s">
        <v>19</v>
      </c>
      <c r="V128" s="9" t="s">
        <v>877</v>
      </c>
      <c r="W128" s="10" t="s">
        <v>378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878</v>
      </c>
      <c r="AD128" t="s">
        <v>6</v>
      </c>
      <c r="AE128" t="s">
        <v>879</v>
      </c>
      <c r="AF128" t="s">
        <v>84</v>
      </c>
      <c r="AG128" t="s">
        <v>71</v>
      </c>
      <c r="AH128" t="s">
        <v>19</v>
      </c>
    </row>
    <row r="129" ht="14.25" customHeight="1" spans="1:34">
      <c r="A129" s="6" t="s">
        <v>880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881</v>
      </c>
      <c r="H129" s="7" t="s">
        <v>882</v>
      </c>
      <c r="I129" s="7" t="s">
        <v>75</v>
      </c>
      <c r="J129" s="7" t="s">
        <v>2</v>
      </c>
      <c r="K129" s="7" t="s">
        <v>883</v>
      </c>
      <c r="L129" s="7">
        <v>1</v>
      </c>
      <c r="M129" s="7">
        <v>1</v>
      </c>
      <c r="N129" s="7" t="s">
        <v>125</v>
      </c>
      <c r="O129" s="7" t="s">
        <v>79</v>
      </c>
      <c r="P129" s="7" t="s">
        <v>90</v>
      </c>
      <c r="Q129" s="7"/>
      <c r="R129" s="9" t="s">
        <v>884</v>
      </c>
      <c r="S129" s="10" t="s">
        <v>19</v>
      </c>
      <c r="T129" s="7"/>
      <c r="U129" s="9" t="s">
        <v>19</v>
      </c>
      <c r="V129" s="9" t="s">
        <v>884</v>
      </c>
      <c r="W129" s="10" t="s">
        <v>885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886</v>
      </c>
      <c r="AD129" t="s">
        <v>6</v>
      </c>
      <c r="AE129" t="s">
        <v>887</v>
      </c>
      <c r="AF129" t="s">
        <v>84</v>
      </c>
      <c r="AG129" t="s">
        <v>71</v>
      </c>
      <c r="AH129" t="s">
        <v>19</v>
      </c>
    </row>
    <row r="130" ht="14.25" customHeight="1" spans="1:34">
      <c r="A130" s="6" t="s">
        <v>888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889</v>
      </c>
      <c r="H130" s="7" t="s">
        <v>890</v>
      </c>
      <c r="I130" s="7" t="s">
        <v>75</v>
      </c>
      <c r="J130" s="7" t="s">
        <v>2</v>
      </c>
      <c r="K130" s="7" t="s">
        <v>891</v>
      </c>
      <c r="L130" s="7">
        <v>1</v>
      </c>
      <c r="M130" s="7">
        <v>2</v>
      </c>
      <c r="N130" s="7" t="s">
        <v>78</v>
      </c>
      <c r="O130" s="7" t="s">
        <v>78</v>
      </c>
      <c r="P130" s="7" t="s">
        <v>90</v>
      </c>
      <c r="Q130" s="7"/>
      <c r="R130" s="9" t="s">
        <v>892</v>
      </c>
      <c r="S130" s="10" t="s">
        <v>19</v>
      </c>
      <c r="T130" s="7"/>
      <c r="U130" s="9" t="s">
        <v>19</v>
      </c>
      <c r="V130" s="9" t="s">
        <v>892</v>
      </c>
      <c r="W130" s="10" t="s">
        <v>893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894</v>
      </c>
      <c r="AD130" t="s">
        <v>6</v>
      </c>
      <c r="AE130" t="s">
        <v>895</v>
      </c>
      <c r="AF130" t="s">
        <v>84</v>
      </c>
      <c r="AG130" t="s">
        <v>71</v>
      </c>
      <c r="AH130" t="s">
        <v>19</v>
      </c>
    </row>
    <row r="131" ht="14.25" customHeight="1" spans="1:34">
      <c r="A131" s="6" t="s">
        <v>896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897</v>
      </c>
      <c r="H131" s="7" t="s">
        <v>898</v>
      </c>
      <c r="I131" s="7" t="s">
        <v>75</v>
      </c>
      <c r="J131" s="7" t="s">
        <v>2</v>
      </c>
      <c r="K131" s="7" t="s">
        <v>899</v>
      </c>
      <c r="L131" s="7">
        <v>1</v>
      </c>
      <c r="M131" s="7">
        <v>1</v>
      </c>
      <c r="N131" s="7" t="s">
        <v>78</v>
      </c>
      <c r="O131" s="7" t="s">
        <v>79</v>
      </c>
      <c r="P131" s="7" t="s">
        <v>90</v>
      </c>
      <c r="Q131" s="7"/>
      <c r="R131" s="9" t="s">
        <v>900</v>
      </c>
      <c r="S131" s="10" t="s">
        <v>19</v>
      </c>
      <c r="T131" s="7"/>
      <c r="U131" s="9" t="s">
        <v>19</v>
      </c>
      <c r="V131" s="9" t="s">
        <v>900</v>
      </c>
      <c r="W131" s="10" t="s">
        <v>885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901</v>
      </c>
      <c r="AD131" t="s">
        <v>6</v>
      </c>
      <c r="AE131" t="s">
        <v>902</v>
      </c>
      <c r="AF131" t="s">
        <v>84</v>
      </c>
      <c r="AG131" t="s">
        <v>71</v>
      </c>
      <c r="AH131" t="s">
        <v>19</v>
      </c>
    </row>
    <row r="132" ht="14.25" customHeight="1" spans="1:34">
      <c r="A132" s="6" t="s">
        <v>903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904</v>
      </c>
      <c r="H132" s="7" t="s">
        <v>905</v>
      </c>
      <c r="I132" s="7" t="s">
        <v>75</v>
      </c>
      <c r="J132" s="7" t="s">
        <v>2</v>
      </c>
      <c r="K132" s="7" t="s">
        <v>906</v>
      </c>
      <c r="L132" s="7">
        <v>1</v>
      </c>
      <c r="M132" s="7">
        <v>1</v>
      </c>
      <c r="N132" s="7" t="s">
        <v>78</v>
      </c>
      <c r="O132" s="7" t="s">
        <v>79</v>
      </c>
      <c r="P132" s="7" t="s">
        <v>90</v>
      </c>
      <c r="Q132" s="7"/>
      <c r="R132" s="9" t="s">
        <v>907</v>
      </c>
      <c r="S132" s="10" t="s">
        <v>19</v>
      </c>
      <c r="T132" s="7"/>
      <c r="U132" s="9" t="s">
        <v>19</v>
      </c>
      <c r="V132" s="9" t="s">
        <v>907</v>
      </c>
      <c r="W132" s="10" t="s">
        <v>284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908</v>
      </c>
      <c r="AD132" t="s">
        <v>6</v>
      </c>
      <c r="AE132" t="s">
        <v>909</v>
      </c>
      <c r="AF132" t="s">
        <v>84</v>
      </c>
      <c r="AG132" t="s">
        <v>71</v>
      </c>
      <c r="AH132" t="s">
        <v>19</v>
      </c>
    </row>
    <row r="133" ht="14.25" customHeight="1" spans="1:34">
      <c r="A133" s="6" t="s">
        <v>910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911</v>
      </c>
      <c r="H133" s="7" t="s">
        <v>912</v>
      </c>
      <c r="I133" s="7" t="s">
        <v>75</v>
      </c>
      <c r="J133" s="7" t="s">
        <v>2</v>
      </c>
      <c r="K133" s="7" t="s">
        <v>913</v>
      </c>
      <c r="L133" s="7">
        <v>1</v>
      </c>
      <c r="M133" s="7">
        <v>1</v>
      </c>
      <c r="N133" s="7" t="s">
        <v>78</v>
      </c>
      <c r="O133" s="7" t="s">
        <v>79</v>
      </c>
      <c r="P133" s="7" t="s">
        <v>90</v>
      </c>
      <c r="Q133" s="7"/>
      <c r="R133" s="9" t="s">
        <v>914</v>
      </c>
      <c r="S133" s="10" t="s">
        <v>19</v>
      </c>
      <c r="T133" s="7"/>
      <c r="U133" s="9" t="s">
        <v>19</v>
      </c>
      <c r="V133" s="9" t="s">
        <v>914</v>
      </c>
      <c r="W133" s="10" t="s">
        <v>442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915</v>
      </c>
      <c r="AD133" t="s">
        <v>6</v>
      </c>
      <c r="AE133" t="s">
        <v>916</v>
      </c>
      <c r="AF133" t="s">
        <v>84</v>
      </c>
      <c r="AG133" t="s">
        <v>71</v>
      </c>
      <c r="AH133" t="s">
        <v>19</v>
      </c>
    </row>
    <row r="134" ht="14.25" customHeight="1" spans="1:34">
      <c r="A134" s="6" t="s">
        <v>917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918</v>
      </c>
      <c r="H134" s="7" t="s">
        <v>919</v>
      </c>
      <c r="I134" s="7" t="s">
        <v>75</v>
      </c>
      <c r="J134" s="7" t="s">
        <v>2</v>
      </c>
      <c r="K134" s="7" t="s">
        <v>920</v>
      </c>
      <c r="L134" s="7">
        <v>1</v>
      </c>
      <c r="M134" s="7">
        <v>1</v>
      </c>
      <c r="N134" s="7" t="s">
        <v>78</v>
      </c>
      <c r="O134" s="7" t="s">
        <v>79</v>
      </c>
      <c r="P134" s="7" t="s">
        <v>90</v>
      </c>
      <c r="Q134" s="7"/>
      <c r="R134" s="9" t="s">
        <v>142</v>
      </c>
      <c r="S134" s="10" t="s">
        <v>19</v>
      </c>
      <c r="T134" s="7"/>
      <c r="U134" s="9" t="s">
        <v>19</v>
      </c>
      <c r="V134" s="9" t="s">
        <v>142</v>
      </c>
      <c r="W134" s="10" t="s">
        <v>81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143</v>
      </c>
      <c r="AD134" t="s">
        <v>6</v>
      </c>
      <c r="AE134" t="s">
        <v>921</v>
      </c>
      <c r="AF134" t="s">
        <v>84</v>
      </c>
      <c r="AG134" t="s">
        <v>71</v>
      </c>
      <c r="AH134" t="s">
        <v>19</v>
      </c>
    </row>
    <row r="135" ht="14.25" customHeight="1" spans="1:34">
      <c r="A135" s="6" t="s">
        <v>922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923</v>
      </c>
      <c r="H135" s="7" t="s">
        <v>924</v>
      </c>
      <c r="I135" s="7" t="s">
        <v>75</v>
      </c>
      <c r="J135" s="7" t="s">
        <v>2</v>
      </c>
      <c r="K135" s="7" t="s">
        <v>925</v>
      </c>
      <c r="L135" s="7">
        <v>1</v>
      </c>
      <c r="M135" s="7">
        <v>1</v>
      </c>
      <c r="N135" s="7" t="s">
        <v>78</v>
      </c>
      <c r="O135" s="7" t="s">
        <v>79</v>
      </c>
      <c r="P135" s="7" t="s">
        <v>90</v>
      </c>
      <c r="Q135" s="7"/>
      <c r="R135" s="9" t="s">
        <v>647</v>
      </c>
      <c r="S135" s="10" t="s">
        <v>19</v>
      </c>
      <c r="T135" s="7"/>
      <c r="U135" s="9" t="s">
        <v>19</v>
      </c>
      <c r="V135" s="9" t="s">
        <v>647</v>
      </c>
      <c r="W135" s="10" t="s">
        <v>506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362</v>
      </c>
      <c r="AD135" t="s">
        <v>6</v>
      </c>
      <c r="AE135" t="s">
        <v>159</v>
      </c>
      <c r="AF135" t="s">
        <v>84</v>
      </c>
      <c r="AG135" t="s">
        <v>71</v>
      </c>
      <c r="AH135" t="s">
        <v>19</v>
      </c>
    </row>
    <row r="136" ht="14.25" customHeight="1" spans="1:34">
      <c r="A136" s="6" t="s">
        <v>926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927</v>
      </c>
      <c r="H136" s="7" t="s">
        <v>928</v>
      </c>
      <c r="I136" s="7" t="s">
        <v>75</v>
      </c>
      <c r="J136" s="7" t="s">
        <v>2</v>
      </c>
      <c r="K136" s="7" t="s">
        <v>929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90</v>
      </c>
      <c r="Q136" s="7"/>
      <c r="R136" s="9" t="s">
        <v>291</v>
      </c>
      <c r="S136" s="10" t="s">
        <v>19</v>
      </c>
      <c r="T136" s="7"/>
      <c r="U136" s="9" t="s">
        <v>19</v>
      </c>
      <c r="V136" s="9" t="s">
        <v>291</v>
      </c>
      <c r="W136" s="10" t="s">
        <v>276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292</v>
      </c>
      <c r="AD136" t="s">
        <v>6</v>
      </c>
      <c r="AE136" t="s">
        <v>159</v>
      </c>
      <c r="AF136" t="s">
        <v>84</v>
      </c>
      <c r="AG136" t="s">
        <v>71</v>
      </c>
      <c r="AH136" t="s">
        <v>19</v>
      </c>
    </row>
    <row r="137" ht="14.25" customHeight="1" spans="1:34">
      <c r="A137" s="6" t="s">
        <v>930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931</v>
      </c>
      <c r="H137" s="7" t="s">
        <v>932</v>
      </c>
      <c r="I137" s="7" t="s">
        <v>75</v>
      </c>
      <c r="J137" s="7" t="s">
        <v>2</v>
      </c>
      <c r="K137" s="7" t="s">
        <v>933</v>
      </c>
      <c r="L137" s="7">
        <v>1</v>
      </c>
      <c r="M137" s="7">
        <v>1</v>
      </c>
      <c r="N137" s="7" t="s">
        <v>78</v>
      </c>
      <c r="O137" s="7" t="s">
        <v>79</v>
      </c>
      <c r="P137" s="7" t="s">
        <v>90</v>
      </c>
      <c r="Q137" s="7"/>
      <c r="R137" s="9" t="s">
        <v>362</v>
      </c>
      <c r="S137" s="10" t="s">
        <v>19</v>
      </c>
      <c r="T137" s="7"/>
      <c r="U137" s="9" t="s">
        <v>19</v>
      </c>
      <c r="V137" s="9" t="s">
        <v>362</v>
      </c>
      <c r="W137" s="10" t="s">
        <v>363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283</v>
      </c>
      <c r="AD137" t="s">
        <v>6</v>
      </c>
      <c r="AE137" t="s">
        <v>293</v>
      </c>
      <c r="AF137" t="s">
        <v>84</v>
      </c>
      <c r="AG137" t="s">
        <v>71</v>
      </c>
      <c r="AH137" t="s">
        <v>19</v>
      </c>
    </row>
    <row r="138" ht="14.25" customHeight="1" spans="1:34">
      <c r="A138" s="6" t="s">
        <v>934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935</v>
      </c>
      <c r="H138" s="7" t="s">
        <v>936</v>
      </c>
      <c r="I138" s="7" t="s">
        <v>75</v>
      </c>
      <c r="J138" s="7" t="s">
        <v>2</v>
      </c>
      <c r="K138" s="7" t="s">
        <v>937</v>
      </c>
      <c r="L138" s="7">
        <v>1</v>
      </c>
      <c r="M138" s="7">
        <v>1</v>
      </c>
      <c r="N138" s="7" t="s">
        <v>78</v>
      </c>
      <c r="O138" s="7" t="s">
        <v>79</v>
      </c>
      <c r="P138" s="7" t="s">
        <v>90</v>
      </c>
      <c r="Q138" s="7"/>
      <c r="R138" s="9" t="s">
        <v>443</v>
      </c>
      <c r="S138" s="10" t="s">
        <v>19</v>
      </c>
      <c r="T138" s="7"/>
      <c r="U138" s="9" t="s">
        <v>19</v>
      </c>
      <c r="V138" s="9" t="s">
        <v>443</v>
      </c>
      <c r="W138" s="10" t="s">
        <v>318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907</v>
      </c>
      <c r="AD138" t="s">
        <v>6</v>
      </c>
      <c r="AE138" t="s">
        <v>357</v>
      </c>
      <c r="AF138" t="s">
        <v>84</v>
      </c>
      <c r="AG138" t="s">
        <v>71</v>
      </c>
      <c r="AH138" t="s">
        <v>19</v>
      </c>
    </row>
    <row r="139" ht="14.25" customHeight="1" spans="1:34">
      <c r="A139" s="6" t="s">
        <v>938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939</v>
      </c>
      <c r="H139" s="7" t="s">
        <v>940</v>
      </c>
      <c r="I139" s="7" t="s">
        <v>75</v>
      </c>
      <c r="J139" s="7" t="s">
        <v>2</v>
      </c>
      <c r="K139" s="7" t="s">
        <v>941</v>
      </c>
      <c r="L139" s="7">
        <v>1</v>
      </c>
      <c r="M139" s="7">
        <v>2</v>
      </c>
      <c r="N139" s="7" t="s">
        <v>77</v>
      </c>
      <c r="O139" s="7" t="s">
        <v>78</v>
      </c>
      <c r="P139" s="7" t="s">
        <v>90</v>
      </c>
      <c r="Q139" s="7"/>
      <c r="R139" s="9" t="s">
        <v>894</v>
      </c>
      <c r="S139" s="10" t="s">
        <v>19</v>
      </c>
      <c r="T139" s="7"/>
      <c r="U139" s="9" t="s">
        <v>19</v>
      </c>
      <c r="V139" s="9" t="s">
        <v>894</v>
      </c>
      <c r="W139" s="10" t="s">
        <v>627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942</v>
      </c>
      <c r="AD139" t="s">
        <v>6</v>
      </c>
      <c r="AE139" t="s">
        <v>278</v>
      </c>
      <c r="AF139" t="s">
        <v>84</v>
      </c>
      <c r="AG139" t="s">
        <v>71</v>
      </c>
      <c r="AH139" t="s">
        <v>19</v>
      </c>
    </row>
    <row r="140" ht="14.25" customHeight="1" spans="1:34">
      <c r="A140" s="6" t="s">
        <v>943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944</v>
      </c>
      <c r="H140" s="7" t="s">
        <v>945</v>
      </c>
      <c r="I140" s="7" t="s">
        <v>75</v>
      </c>
      <c r="J140" s="7" t="s">
        <v>2</v>
      </c>
      <c r="K140" s="7" t="s">
        <v>946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90</v>
      </c>
      <c r="Q140" s="7"/>
      <c r="R140" s="9" t="s">
        <v>305</v>
      </c>
      <c r="S140" s="10" t="s">
        <v>19</v>
      </c>
      <c r="T140" s="7"/>
      <c r="U140" s="9" t="s">
        <v>19</v>
      </c>
      <c r="V140" s="9" t="s">
        <v>305</v>
      </c>
      <c r="W140" s="10" t="s">
        <v>173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306</v>
      </c>
      <c r="AD140" t="s">
        <v>6</v>
      </c>
      <c r="AE140" t="s">
        <v>340</v>
      </c>
      <c r="AF140" t="s">
        <v>84</v>
      </c>
      <c r="AG140" t="s">
        <v>71</v>
      </c>
      <c r="AH140" t="s">
        <v>19</v>
      </c>
    </row>
    <row r="141" ht="14.25" customHeight="1" spans="1:34">
      <c r="A141" s="6" t="s">
        <v>947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948</v>
      </c>
      <c r="H141" s="7" t="s">
        <v>949</v>
      </c>
      <c r="I141" s="7" t="s">
        <v>75</v>
      </c>
      <c r="J141" s="7" t="s">
        <v>2</v>
      </c>
      <c r="K141" s="7" t="s">
        <v>950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90</v>
      </c>
      <c r="Q141" s="7"/>
      <c r="R141" s="9" t="s">
        <v>608</v>
      </c>
      <c r="S141" s="10" t="s">
        <v>19</v>
      </c>
      <c r="T141" s="7"/>
      <c r="U141" s="9" t="s">
        <v>19</v>
      </c>
      <c r="V141" s="9" t="s">
        <v>608</v>
      </c>
      <c r="W141" s="10" t="s">
        <v>609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226</v>
      </c>
      <c r="AD141" t="s">
        <v>6</v>
      </c>
      <c r="AE141" t="s">
        <v>951</v>
      </c>
      <c r="AF141" t="s">
        <v>84</v>
      </c>
      <c r="AG141" t="s">
        <v>71</v>
      </c>
      <c r="AH141" t="s">
        <v>19</v>
      </c>
    </row>
    <row r="142" ht="14.25" customHeight="1" spans="1:34">
      <c r="A142" s="6" t="s">
        <v>952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953</v>
      </c>
      <c r="H142" s="7" t="s">
        <v>954</v>
      </c>
      <c r="I142" s="7" t="s">
        <v>75</v>
      </c>
      <c r="J142" s="7" t="s">
        <v>2</v>
      </c>
      <c r="K142" s="7" t="s">
        <v>955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90</v>
      </c>
      <c r="Q142" s="7"/>
      <c r="R142" s="9" t="s">
        <v>956</v>
      </c>
      <c r="S142" s="10" t="s">
        <v>19</v>
      </c>
      <c r="T142" s="7"/>
      <c r="U142" s="9" t="s">
        <v>19</v>
      </c>
      <c r="V142" s="9" t="s">
        <v>956</v>
      </c>
      <c r="W142" s="10" t="s">
        <v>957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958</v>
      </c>
      <c r="AD142" t="s">
        <v>6</v>
      </c>
      <c r="AE142" t="s">
        <v>293</v>
      </c>
      <c r="AF142" t="s">
        <v>84</v>
      </c>
      <c r="AG142" t="s">
        <v>71</v>
      </c>
      <c r="AH142" t="s">
        <v>19</v>
      </c>
    </row>
    <row r="143" ht="14.25" customHeight="1" spans="1:34">
      <c r="A143" s="6" t="s">
        <v>959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960</v>
      </c>
      <c r="H143" s="7" t="s">
        <v>961</v>
      </c>
      <c r="I143" s="7" t="s">
        <v>75</v>
      </c>
      <c r="J143" s="7" t="s">
        <v>2</v>
      </c>
      <c r="K143" s="7" t="s">
        <v>962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90</v>
      </c>
      <c r="Q143" s="7"/>
      <c r="R143" s="9" t="s">
        <v>475</v>
      </c>
      <c r="S143" s="10" t="s">
        <v>19</v>
      </c>
      <c r="T143" s="7"/>
      <c r="U143" s="9" t="s">
        <v>19</v>
      </c>
      <c r="V143" s="9" t="s">
        <v>475</v>
      </c>
      <c r="W143" s="10" t="s">
        <v>363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180</v>
      </c>
      <c r="AD143" t="s">
        <v>6</v>
      </c>
      <c r="AE143" t="s">
        <v>963</v>
      </c>
      <c r="AF143" t="s">
        <v>84</v>
      </c>
      <c r="AG143" t="s">
        <v>71</v>
      </c>
      <c r="AH143" t="s">
        <v>19</v>
      </c>
    </row>
    <row r="144" ht="14.25" customHeight="1" spans="1:34">
      <c r="A144" s="6" t="s">
        <v>964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965</v>
      </c>
      <c r="H144" s="7" t="s">
        <v>966</v>
      </c>
      <c r="I144" s="7" t="s">
        <v>75</v>
      </c>
      <c r="J144" s="7" t="s">
        <v>2</v>
      </c>
      <c r="K144" s="7" t="s">
        <v>967</v>
      </c>
      <c r="L144" s="7">
        <v>1</v>
      </c>
      <c r="M144" s="7">
        <v>1</v>
      </c>
      <c r="N144" s="7" t="s">
        <v>79</v>
      </c>
      <c r="O144" s="7" t="s">
        <v>79</v>
      </c>
      <c r="P144" s="7" t="s">
        <v>90</v>
      </c>
      <c r="Q144" s="7"/>
      <c r="R144" s="9" t="s">
        <v>319</v>
      </c>
      <c r="S144" s="10" t="s">
        <v>19</v>
      </c>
      <c r="T144" s="7"/>
      <c r="U144" s="9" t="s">
        <v>19</v>
      </c>
      <c r="V144" s="9" t="s">
        <v>319</v>
      </c>
      <c r="W144" s="10" t="s">
        <v>284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331</v>
      </c>
      <c r="AD144" t="s">
        <v>6</v>
      </c>
      <c r="AE144" t="s">
        <v>968</v>
      </c>
      <c r="AF144" t="s">
        <v>84</v>
      </c>
      <c r="AG144" t="s">
        <v>71</v>
      </c>
      <c r="AH144" t="s">
        <v>19</v>
      </c>
    </row>
    <row r="145" ht="14.25" customHeight="1" spans="1:34">
      <c r="A145" s="6" t="s">
        <v>969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970</v>
      </c>
      <c r="H145" s="7" t="s">
        <v>971</v>
      </c>
      <c r="I145" s="7" t="s">
        <v>75</v>
      </c>
      <c r="J145" s="7" t="s">
        <v>2</v>
      </c>
      <c r="K145" s="7" t="s">
        <v>972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90</v>
      </c>
      <c r="Q145" s="7"/>
      <c r="R145" s="9" t="s">
        <v>958</v>
      </c>
      <c r="S145" s="10" t="s">
        <v>19</v>
      </c>
      <c r="T145" s="7"/>
      <c r="U145" s="9" t="s">
        <v>19</v>
      </c>
      <c r="V145" s="9" t="s">
        <v>958</v>
      </c>
      <c r="W145" s="10" t="s">
        <v>506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973</v>
      </c>
      <c r="AD145" t="s">
        <v>6</v>
      </c>
      <c r="AE145" t="s">
        <v>293</v>
      </c>
      <c r="AF145" t="s">
        <v>84</v>
      </c>
      <c r="AG145" t="s">
        <v>71</v>
      </c>
      <c r="AH145" t="s">
        <v>19</v>
      </c>
    </row>
    <row r="146" ht="14.25" customHeight="1" spans="1:34">
      <c r="A146" s="6" t="s">
        <v>974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975</v>
      </c>
      <c r="H146" s="7" t="s">
        <v>976</v>
      </c>
      <c r="I146" s="7" t="s">
        <v>75</v>
      </c>
      <c r="J146" s="7" t="s">
        <v>2</v>
      </c>
      <c r="K146" s="7" t="s">
        <v>977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90</v>
      </c>
      <c r="Q146" s="7"/>
      <c r="R146" s="9" t="s">
        <v>135</v>
      </c>
      <c r="S146" s="10" t="s">
        <v>19</v>
      </c>
      <c r="T146" s="7"/>
      <c r="U146" s="9" t="s">
        <v>19</v>
      </c>
      <c r="V146" s="9" t="s">
        <v>135</v>
      </c>
      <c r="W146" s="10" t="s">
        <v>435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436</v>
      </c>
      <c r="AD146" t="s">
        <v>6</v>
      </c>
      <c r="AE146" t="s">
        <v>340</v>
      </c>
      <c r="AF146" t="s">
        <v>84</v>
      </c>
      <c r="AG146" t="s">
        <v>71</v>
      </c>
      <c r="AH146" t="s">
        <v>19</v>
      </c>
    </row>
    <row r="147" ht="14.25" customHeight="1" spans="1:34">
      <c r="A147" s="6" t="s">
        <v>978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979</v>
      </c>
      <c r="H147" s="7" t="s">
        <v>980</v>
      </c>
      <c r="I147" s="7" t="s">
        <v>75</v>
      </c>
      <c r="J147" s="7" t="s">
        <v>2</v>
      </c>
      <c r="K147" s="7" t="s">
        <v>981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90</v>
      </c>
      <c r="Q147" s="7"/>
      <c r="R147" s="9" t="s">
        <v>117</v>
      </c>
      <c r="S147" s="10" t="s">
        <v>19</v>
      </c>
      <c r="T147" s="7"/>
      <c r="U147" s="9" t="s">
        <v>19</v>
      </c>
      <c r="V147" s="9" t="s">
        <v>117</v>
      </c>
      <c r="W147" s="10" t="s">
        <v>118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119</v>
      </c>
      <c r="AD147" t="s">
        <v>6</v>
      </c>
      <c r="AE147" t="s">
        <v>982</v>
      </c>
      <c r="AF147" t="s">
        <v>84</v>
      </c>
      <c r="AG147" t="s">
        <v>71</v>
      </c>
      <c r="AH147" t="s">
        <v>19</v>
      </c>
    </row>
    <row r="148" ht="14.25" customHeight="1" spans="1:34">
      <c r="A148" s="6" t="s">
        <v>983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984</v>
      </c>
      <c r="H148" s="7" t="s">
        <v>985</v>
      </c>
      <c r="I148" s="7" t="s">
        <v>75</v>
      </c>
      <c r="J148" s="7" t="s">
        <v>2</v>
      </c>
      <c r="K148" s="7" t="s">
        <v>986</v>
      </c>
      <c r="L148" s="7">
        <v>1</v>
      </c>
      <c r="M148" s="7">
        <v>1</v>
      </c>
      <c r="N148" s="7" t="s">
        <v>79</v>
      </c>
      <c r="O148" s="7" t="s">
        <v>79</v>
      </c>
      <c r="P148" s="7" t="s">
        <v>90</v>
      </c>
      <c r="Q148" s="7"/>
      <c r="R148" s="9" t="s">
        <v>117</v>
      </c>
      <c r="S148" s="10" t="s">
        <v>19</v>
      </c>
      <c r="T148" s="7"/>
      <c r="U148" s="9" t="s">
        <v>19</v>
      </c>
      <c r="V148" s="9" t="s">
        <v>117</v>
      </c>
      <c r="W148" s="10" t="s">
        <v>118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119</v>
      </c>
      <c r="AD148" t="s">
        <v>6</v>
      </c>
      <c r="AE148" t="s">
        <v>987</v>
      </c>
      <c r="AF148" t="s">
        <v>84</v>
      </c>
      <c r="AG148" t="s">
        <v>71</v>
      </c>
      <c r="AH148" t="s">
        <v>19</v>
      </c>
    </row>
    <row r="149" ht="14.25" customHeight="1" spans="1:34">
      <c r="A149" s="6" t="s">
        <v>988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989</v>
      </c>
      <c r="H149" s="7" t="s">
        <v>990</v>
      </c>
      <c r="I149" s="7" t="s">
        <v>75</v>
      </c>
      <c r="J149" s="7" t="s">
        <v>2</v>
      </c>
      <c r="K149" s="7" t="s">
        <v>991</v>
      </c>
      <c r="L149" s="7">
        <v>1</v>
      </c>
      <c r="M149" s="7">
        <v>1</v>
      </c>
      <c r="N149" s="7" t="s">
        <v>79</v>
      </c>
      <c r="O149" s="7" t="s">
        <v>79</v>
      </c>
      <c r="P149" s="7" t="s">
        <v>90</v>
      </c>
      <c r="Q149" s="7"/>
      <c r="R149" s="9" t="s">
        <v>405</v>
      </c>
      <c r="S149" s="10" t="s">
        <v>19</v>
      </c>
      <c r="T149" s="7"/>
      <c r="U149" s="9" t="s">
        <v>19</v>
      </c>
      <c r="V149" s="9" t="s">
        <v>405</v>
      </c>
      <c r="W149" s="10" t="s">
        <v>284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406</v>
      </c>
      <c r="AD149" t="s">
        <v>6</v>
      </c>
      <c r="AE149" t="s">
        <v>190</v>
      </c>
      <c r="AF149" t="s">
        <v>84</v>
      </c>
      <c r="AG149" t="s">
        <v>71</v>
      </c>
      <c r="AH149" t="s">
        <v>19</v>
      </c>
    </row>
    <row r="150" ht="14.25" customHeight="1" spans="1:34">
      <c r="A150" s="6" t="s">
        <v>992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993</v>
      </c>
      <c r="H150" s="7" t="s">
        <v>994</v>
      </c>
      <c r="I150" s="7" t="s">
        <v>75</v>
      </c>
      <c r="J150" s="7" t="s">
        <v>2</v>
      </c>
      <c r="K150" s="7" t="s">
        <v>995</v>
      </c>
      <c r="L150" s="7">
        <v>1</v>
      </c>
      <c r="M150" s="7">
        <v>1</v>
      </c>
      <c r="N150" s="7" t="s">
        <v>79</v>
      </c>
      <c r="O150" s="7" t="s">
        <v>79</v>
      </c>
      <c r="P150" s="7" t="s">
        <v>90</v>
      </c>
      <c r="Q150" s="7"/>
      <c r="R150" s="9" t="s">
        <v>996</v>
      </c>
      <c r="S150" s="10" t="s">
        <v>19</v>
      </c>
      <c r="T150" s="7"/>
      <c r="U150" s="9" t="s">
        <v>19</v>
      </c>
      <c r="V150" s="9" t="s">
        <v>996</v>
      </c>
      <c r="W150" s="10" t="s">
        <v>157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101</v>
      </c>
      <c r="AD150" t="s">
        <v>6</v>
      </c>
      <c r="AE150" t="s">
        <v>724</v>
      </c>
      <c r="AF150" t="s">
        <v>84</v>
      </c>
      <c r="AG150" t="s">
        <v>71</v>
      </c>
      <c r="AH150" t="s">
        <v>19</v>
      </c>
    </row>
    <row r="151" ht="14.25" customHeight="1" spans="1:34">
      <c r="A151" s="6" t="s">
        <v>997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998</v>
      </c>
      <c r="H151" s="7" t="s">
        <v>999</v>
      </c>
      <c r="I151" s="7" t="s">
        <v>75</v>
      </c>
      <c r="J151" s="7" t="s">
        <v>2</v>
      </c>
      <c r="K151" s="7" t="s">
        <v>1000</v>
      </c>
      <c r="L151" s="7">
        <v>1</v>
      </c>
      <c r="M151" s="7">
        <v>1</v>
      </c>
      <c r="N151" s="7" t="s">
        <v>79</v>
      </c>
      <c r="O151" s="7" t="s">
        <v>79</v>
      </c>
      <c r="P151" s="7" t="s">
        <v>90</v>
      </c>
      <c r="Q151" s="7"/>
      <c r="R151" s="9" t="s">
        <v>1001</v>
      </c>
      <c r="S151" s="10" t="s">
        <v>19</v>
      </c>
      <c r="T151" s="7"/>
      <c r="U151" s="9" t="s">
        <v>19</v>
      </c>
      <c r="V151" s="9" t="s">
        <v>1001</v>
      </c>
      <c r="W151" s="10" t="s">
        <v>957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449</v>
      </c>
      <c r="AD151" t="s">
        <v>6</v>
      </c>
      <c r="AE151" t="s">
        <v>1002</v>
      </c>
      <c r="AF151" t="s">
        <v>84</v>
      </c>
      <c r="AG151" t="s">
        <v>71</v>
      </c>
      <c r="AH151" t="s">
        <v>19</v>
      </c>
    </row>
    <row r="152" ht="14.25" customHeight="1" spans="1:34">
      <c r="A152" s="6" t="s">
        <v>1003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1004</v>
      </c>
      <c r="H152" s="7" t="s">
        <v>1005</v>
      </c>
      <c r="I152" s="7" t="s">
        <v>75</v>
      </c>
      <c r="J152" s="7" t="s">
        <v>2</v>
      </c>
      <c r="K152" s="7" t="s">
        <v>1006</v>
      </c>
      <c r="L152" s="7">
        <v>1</v>
      </c>
      <c r="M152" s="7">
        <v>1</v>
      </c>
      <c r="N152" s="7" t="s">
        <v>79</v>
      </c>
      <c r="O152" s="7" t="s">
        <v>79</v>
      </c>
      <c r="P152" s="7" t="s">
        <v>90</v>
      </c>
      <c r="Q152" s="7"/>
      <c r="R152" s="9" t="s">
        <v>958</v>
      </c>
      <c r="S152" s="10" t="s">
        <v>19</v>
      </c>
      <c r="T152" s="7"/>
      <c r="U152" s="9" t="s">
        <v>19</v>
      </c>
      <c r="V152" s="9" t="s">
        <v>958</v>
      </c>
      <c r="W152" s="10" t="s">
        <v>506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973</v>
      </c>
      <c r="AD152" t="s">
        <v>6</v>
      </c>
      <c r="AE152" t="s">
        <v>730</v>
      </c>
      <c r="AF152" t="s">
        <v>84</v>
      </c>
      <c r="AG152" t="s">
        <v>71</v>
      </c>
      <c r="AH152" t="s">
        <v>19</v>
      </c>
    </row>
    <row r="153" ht="14.25" customHeight="1" spans="1:34">
      <c r="A153" s="6" t="s">
        <v>1007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1008</v>
      </c>
      <c r="H153" s="7" t="s">
        <v>1009</v>
      </c>
      <c r="I153" s="7" t="s">
        <v>75</v>
      </c>
      <c r="J153" s="7" t="s">
        <v>2</v>
      </c>
      <c r="K153" s="7" t="s">
        <v>1010</v>
      </c>
      <c r="L153" s="7">
        <v>1</v>
      </c>
      <c r="M153" s="7">
        <v>1</v>
      </c>
      <c r="N153" s="7" t="s">
        <v>79</v>
      </c>
      <c r="O153" s="7" t="s">
        <v>79</v>
      </c>
      <c r="P153" s="7" t="s">
        <v>90</v>
      </c>
      <c r="Q153" s="7"/>
      <c r="R153" s="9" t="s">
        <v>442</v>
      </c>
      <c r="S153" s="10" t="s">
        <v>19</v>
      </c>
      <c r="T153" s="7"/>
      <c r="U153" s="9" t="s">
        <v>19</v>
      </c>
      <c r="V153" s="9" t="s">
        <v>442</v>
      </c>
      <c r="W153" s="10" t="s">
        <v>276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443</v>
      </c>
      <c r="AD153" t="s">
        <v>6</v>
      </c>
      <c r="AE153" t="s">
        <v>159</v>
      </c>
      <c r="AF153" t="s">
        <v>84</v>
      </c>
      <c r="AG153" t="s">
        <v>71</v>
      </c>
      <c r="AH153" t="s">
        <v>19</v>
      </c>
    </row>
    <row r="154" ht="14.25" customHeight="1" spans="1:34">
      <c r="A154" s="6" t="s">
        <v>1011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1012</v>
      </c>
      <c r="H154" s="7" t="s">
        <v>1013</v>
      </c>
      <c r="I154" s="7" t="s">
        <v>75</v>
      </c>
      <c r="J154" s="7" t="s">
        <v>2</v>
      </c>
      <c r="K154" s="7" t="s">
        <v>1014</v>
      </c>
      <c r="L154" s="7">
        <v>1</v>
      </c>
      <c r="M154" s="7">
        <v>1</v>
      </c>
      <c r="N154" s="7" t="s">
        <v>79</v>
      </c>
      <c r="O154" s="7" t="s">
        <v>79</v>
      </c>
      <c r="P154" s="7" t="s">
        <v>90</v>
      </c>
      <c r="Q154" s="7"/>
      <c r="R154" s="9" t="s">
        <v>505</v>
      </c>
      <c r="S154" s="10" t="s">
        <v>19</v>
      </c>
      <c r="T154" s="7"/>
      <c r="U154" s="9" t="s">
        <v>19</v>
      </c>
      <c r="V154" s="9" t="s">
        <v>505</v>
      </c>
      <c r="W154" s="10" t="s">
        <v>506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507</v>
      </c>
      <c r="AD154" t="s">
        <v>6</v>
      </c>
      <c r="AE154" t="s">
        <v>159</v>
      </c>
      <c r="AF154" t="s">
        <v>84</v>
      </c>
      <c r="AG154" t="s">
        <v>71</v>
      </c>
      <c r="AH154" t="s">
        <v>19</v>
      </c>
    </row>
    <row r="155" ht="14.25" customHeight="1" spans="1:34">
      <c r="A155" s="6" t="s">
        <v>1015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1016</v>
      </c>
      <c r="H155" s="7" t="s">
        <v>1017</v>
      </c>
      <c r="I155" s="7" t="s">
        <v>75</v>
      </c>
      <c r="J155" s="7" t="s">
        <v>2</v>
      </c>
      <c r="K155" s="7" t="s">
        <v>1018</v>
      </c>
      <c r="L155" s="7">
        <v>1</v>
      </c>
      <c r="M155" s="7">
        <v>1</v>
      </c>
      <c r="N155" s="7" t="s">
        <v>79</v>
      </c>
      <c r="O155" s="7" t="s">
        <v>79</v>
      </c>
      <c r="P155" s="7" t="s">
        <v>90</v>
      </c>
      <c r="Q155" s="7"/>
      <c r="R155" s="9" t="s">
        <v>180</v>
      </c>
      <c r="S155" s="10" t="s">
        <v>19</v>
      </c>
      <c r="T155" s="7"/>
      <c r="U155" s="9" t="s">
        <v>19</v>
      </c>
      <c r="V155" s="9" t="s">
        <v>180</v>
      </c>
      <c r="W155" s="10" t="s">
        <v>81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181</v>
      </c>
      <c r="AD155" t="s">
        <v>6</v>
      </c>
      <c r="AE155" t="s">
        <v>1019</v>
      </c>
      <c r="AF155" t="s">
        <v>84</v>
      </c>
      <c r="AG155" t="s">
        <v>71</v>
      </c>
      <c r="AH155" t="s">
        <v>19</v>
      </c>
    </row>
    <row r="156" ht="14.25" customHeight="1" spans="1:34">
      <c r="A156" s="6" t="s">
        <v>1020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1021</v>
      </c>
      <c r="H156" s="7" t="s">
        <v>1022</v>
      </c>
      <c r="I156" s="7" t="s">
        <v>75</v>
      </c>
      <c r="J156" s="7" t="s">
        <v>2</v>
      </c>
      <c r="K156" s="7" t="s">
        <v>1023</v>
      </c>
      <c r="L156" s="7">
        <v>1</v>
      </c>
      <c r="M156" s="7">
        <v>1</v>
      </c>
      <c r="N156" s="7" t="s">
        <v>79</v>
      </c>
      <c r="O156" s="7" t="s">
        <v>79</v>
      </c>
      <c r="P156" s="7" t="s">
        <v>90</v>
      </c>
      <c r="Q156" s="7"/>
      <c r="R156" s="9" t="s">
        <v>1024</v>
      </c>
      <c r="S156" s="10" t="s">
        <v>19</v>
      </c>
      <c r="T156" s="7"/>
      <c r="U156" s="9" t="s">
        <v>19</v>
      </c>
      <c r="V156" s="9" t="s">
        <v>1024</v>
      </c>
      <c r="W156" s="10" t="s">
        <v>456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257</v>
      </c>
      <c r="AD156" t="s">
        <v>6</v>
      </c>
      <c r="AE156" t="s">
        <v>340</v>
      </c>
      <c r="AF156" t="s">
        <v>84</v>
      </c>
      <c r="AG156" t="s">
        <v>71</v>
      </c>
      <c r="AH156" t="s">
        <v>19</v>
      </c>
    </row>
    <row r="157" ht="14.25" customHeight="1" spans="1:34">
      <c r="A157" s="6" t="s">
        <v>1025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1026</v>
      </c>
      <c r="H157" s="7" t="s">
        <v>1027</v>
      </c>
      <c r="I157" s="7" t="s">
        <v>75</v>
      </c>
      <c r="J157" s="7" t="s">
        <v>2</v>
      </c>
      <c r="K157" s="7" t="s">
        <v>1028</v>
      </c>
      <c r="L157" s="7">
        <v>1</v>
      </c>
      <c r="M157" s="7">
        <v>1</v>
      </c>
      <c r="N157" s="7" t="s">
        <v>79</v>
      </c>
      <c r="O157" s="7" t="s">
        <v>79</v>
      </c>
      <c r="P157" s="7" t="s">
        <v>90</v>
      </c>
      <c r="Q157" s="7"/>
      <c r="R157" s="9" t="s">
        <v>1029</v>
      </c>
      <c r="S157" s="10" t="s">
        <v>19</v>
      </c>
      <c r="T157" s="7"/>
      <c r="U157" s="9" t="s">
        <v>19</v>
      </c>
      <c r="V157" s="9" t="s">
        <v>1029</v>
      </c>
      <c r="W157" s="10" t="s">
        <v>749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1030</v>
      </c>
      <c r="AD157" t="s">
        <v>6</v>
      </c>
      <c r="AE157" t="s">
        <v>1031</v>
      </c>
      <c r="AF157" t="s">
        <v>84</v>
      </c>
      <c r="AG157" t="s">
        <v>71</v>
      </c>
      <c r="AH157" t="s">
        <v>19</v>
      </c>
    </row>
    <row r="158" ht="14.25" customHeight="1" spans="1:34">
      <c r="A158" s="6" t="s">
        <v>1032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1033</v>
      </c>
      <c r="H158" s="7" t="s">
        <v>1034</v>
      </c>
      <c r="I158" s="7" t="s">
        <v>75</v>
      </c>
      <c r="J158" s="7" t="s">
        <v>2</v>
      </c>
      <c r="K158" s="7" t="s">
        <v>1035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90</v>
      </c>
      <c r="Q158" s="7"/>
      <c r="R158" s="9" t="s">
        <v>956</v>
      </c>
      <c r="S158" s="10" t="s">
        <v>19</v>
      </c>
      <c r="T158" s="7"/>
      <c r="U158" s="9" t="s">
        <v>19</v>
      </c>
      <c r="V158" s="9" t="s">
        <v>956</v>
      </c>
      <c r="W158" s="10" t="s">
        <v>957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958</v>
      </c>
      <c r="AD158" t="s">
        <v>6</v>
      </c>
      <c r="AE158" t="s">
        <v>1036</v>
      </c>
      <c r="AF158" t="s">
        <v>84</v>
      </c>
      <c r="AG158" t="s">
        <v>71</v>
      </c>
      <c r="AH158" t="s">
        <v>19</v>
      </c>
    </row>
    <row r="159" ht="14.25" customHeight="1" spans="1:34">
      <c r="A159" s="6" t="s">
        <v>1037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1038</v>
      </c>
      <c r="H159" s="7" t="s">
        <v>1039</v>
      </c>
      <c r="I159" s="7" t="s">
        <v>75</v>
      </c>
      <c r="J159" s="7" t="s">
        <v>2</v>
      </c>
      <c r="K159" s="7" t="s">
        <v>1040</v>
      </c>
      <c r="L159" s="7">
        <v>1</v>
      </c>
      <c r="M159" s="7">
        <v>1</v>
      </c>
      <c r="N159" s="7" t="s">
        <v>79</v>
      </c>
      <c r="O159" s="7" t="s">
        <v>79</v>
      </c>
      <c r="P159" s="7" t="s">
        <v>90</v>
      </c>
      <c r="Q159" s="7"/>
      <c r="R159" s="9" t="s">
        <v>1041</v>
      </c>
      <c r="S159" s="10" t="s">
        <v>19</v>
      </c>
      <c r="T159" s="7"/>
      <c r="U159" s="9" t="s">
        <v>19</v>
      </c>
      <c r="V159" s="9" t="s">
        <v>1041</v>
      </c>
      <c r="W159" s="10" t="s">
        <v>789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1042</v>
      </c>
      <c r="AD159" t="s">
        <v>6</v>
      </c>
      <c r="AE159" t="s">
        <v>83</v>
      </c>
      <c r="AF159" t="s">
        <v>84</v>
      </c>
      <c r="AG159" t="s">
        <v>71</v>
      </c>
      <c r="AH159" t="s">
        <v>19</v>
      </c>
    </row>
    <row r="160" ht="14.25" customHeight="1" spans="1:34">
      <c r="A160" s="6" t="s">
        <v>1043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1044</v>
      </c>
      <c r="H160" s="7" t="s">
        <v>1045</v>
      </c>
      <c r="I160" s="7" t="s">
        <v>75</v>
      </c>
      <c r="J160" s="7" t="s">
        <v>2</v>
      </c>
      <c r="K160" s="7" t="s">
        <v>1046</v>
      </c>
      <c r="L160" s="7">
        <v>1</v>
      </c>
      <c r="M160" s="7">
        <v>1</v>
      </c>
      <c r="N160" s="7" t="s">
        <v>79</v>
      </c>
      <c r="O160" s="7" t="s">
        <v>79</v>
      </c>
      <c r="P160" s="7" t="s">
        <v>90</v>
      </c>
      <c r="Q160" s="7"/>
      <c r="R160" s="9" t="s">
        <v>854</v>
      </c>
      <c r="S160" s="10" t="s">
        <v>19</v>
      </c>
      <c r="T160" s="7"/>
      <c r="U160" s="9" t="s">
        <v>19</v>
      </c>
      <c r="V160" s="9" t="s">
        <v>854</v>
      </c>
      <c r="W160" s="10" t="s">
        <v>1047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1048</v>
      </c>
      <c r="AD160" t="s">
        <v>6</v>
      </c>
      <c r="AE160" t="s">
        <v>112</v>
      </c>
      <c r="AF160" t="s">
        <v>84</v>
      </c>
      <c r="AG160" t="s">
        <v>71</v>
      </c>
      <c r="AH160" t="s">
        <v>19</v>
      </c>
    </row>
    <row r="161" ht="14.25" customHeight="1" spans="1:34">
      <c r="A161" s="6" t="s">
        <v>1049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1050</v>
      </c>
      <c r="H161" s="7" t="s">
        <v>1051</v>
      </c>
      <c r="I161" s="7" t="s">
        <v>75</v>
      </c>
      <c r="J161" s="7" t="s">
        <v>2</v>
      </c>
      <c r="K161" s="7" t="s">
        <v>1052</v>
      </c>
      <c r="L161" s="7">
        <v>1</v>
      </c>
      <c r="M161" s="7">
        <v>3</v>
      </c>
      <c r="N161" s="7" t="s">
        <v>195</v>
      </c>
      <c r="O161" s="7" t="s">
        <v>77</v>
      </c>
      <c r="P161" s="7" t="s">
        <v>90</v>
      </c>
      <c r="Q161" s="7"/>
      <c r="R161" s="9" t="s">
        <v>1053</v>
      </c>
      <c r="S161" s="10" t="s">
        <v>19</v>
      </c>
      <c r="T161" s="7"/>
      <c r="U161" s="9" t="s">
        <v>19</v>
      </c>
      <c r="V161" s="9" t="s">
        <v>1053</v>
      </c>
      <c r="W161" s="10" t="s">
        <v>1054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1055</v>
      </c>
      <c r="AD161" t="s">
        <v>6</v>
      </c>
      <c r="AE161" t="s">
        <v>340</v>
      </c>
      <c r="AF161" t="s">
        <v>84</v>
      </c>
      <c r="AG161" t="s">
        <v>71</v>
      </c>
      <c r="AH161" t="s">
        <v>19</v>
      </c>
    </row>
    <row r="162" ht="14.25" customHeight="1" spans="1:34">
      <c r="A162" s="6" t="s">
        <v>1056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1057</v>
      </c>
      <c r="H162" s="7" t="s">
        <v>1058</v>
      </c>
      <c r="I162" s="7" t="s">
        <v>75</v>
      </c>
      <c r="J162" s="7" t="s">
        <v>2</v>
      </c>
      <c r="K162" s="7" t="s">
        <v>1059</v>
      </c>
      <c r="L162" s="7">
        <v>1</v>
      </c>
      <c r="M162" s="7">
        <v>1</v>
      </c>
      <c r="N162" s="7" t="s">
        <v>78</v>
      </c>
      <c r="O162" s="7" t="s">
        <v>79</v>
      </c>
      <c r="P162" s="7" t="s">
        <v>90</v>
      </c>
      <c r="Q162" s="7"/>
      <c r="R162" s="9" t="s">
        <v>228</v>
      </c>
      <c r="S162" s="10" t="s">
        <v>19</v>
      </c>
      <c r="T162" s="7"/>
      <c r="U162" s="9" t="s">
        <v>19</v>
      </c>
      <c r="V162" s="9" t="s">
        <v>228</v>
      </c>
      <c r="W162" s="10" t="s">
        <v>514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800</v>
      </c>
      <c r="AD162" t="s">
        <v>6</v>
      </c>
      <c r="AE162" t="s">
        <v>293</v>
      </c>
      <c r="AF162" t="s">
        <v>84</v>
      </c>
      <c r="AG162" t="s">
        <v>71</v>
      </c>
      <c r="AH162" t="s">
        <v>19</v>
      </c>
    </row>
    <row r="163" ht="14.25" customHeight="1" spans="1:34">
      <c r="A163" s="6" t="s">
        <v>1060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1061</v>
      </c>
      <c r="H163" s="7" t="s">
        <v>1062</v>
      </c>
      <c r="I163" s="7" t="s">
        <v>75</v>
      </c>
      <c r="J163" s="7" t="s">
        <v>2</v>
      </c>
      <c r="K163" s="7" t="s">
        <v>1063</v>
      </c>
      <c r="L163" s="7">
        <v>1</v>
      </c>
      <c r="M163" s="7">
        <v>1</v>
      </c>
      <c r="N163" s="7" t="s">
        <v>79</v>
      </c>
      <c r="O163" s="7" t="s">
        <v>79</v>
      </c>
      <c r="P163" s="7" t="s">
        <v>90</v>
      </c>
      <c r="Q163" s="7"/>
      <c r="R163" s="9" t="s">
        <v>245</v>
      </c>
      <c r="S163" s="10" t="s">
        <v>19</v>
      </c>
      <c r="T163" s="7"/>
      <c r="U163" s="9" t="s">
        <v>19</v>
      </c>
      <c r="V163" s="9" t="s">
        <v>245</v>
      </c>
      <c r="W163" s="10" t="s">
        <v>957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505</v>
      </c>
      <c r="AD163" t="s">
        <v>6</v>
      </c>
      <c r="AE163" t="s">
        <v>1064</v>
      </c>
      <c r="AF163" t="s">
        <v>84</v>
      </c>
      <c r="AG163" t="s">
        <v>71</v>
      </c>
      <c r="AH163" t="s">
        <v>19</v>
      </c>
    </row>
    <row r="164" ht="14.25" customHeight="1" spans="1:34">
      <c r="A164" s="6" t="s">
        <v>1065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1066</v>
      </c>
      <c r="H164" s="7" t="s">
        <v>1067</v>
      </c>
      <c r="I164" s="7" t="s">
        <v>75</v>
      </c>
      <c r="J164" s="7" t="s">
        <v>2</v>
      </c>
      <c r="K164" s="7" t="s">
        <v>1068</v>
      </c>
      <c r="L164" s="7">
        <v>1</v>
      </c>
      <c r="M164" s="7">
        <v>1</v>
      </c>
      <c r="N164" s="7" t="s">
        <v>79</v>
      </c>
      <c r="O164" s="7" t="s">
        <v>79</v>
      </c>
      <c r="P164" s="7" t="s">
        <v>90</v>
      </c>
      <c r="Q164" s="7"/>
      <c r="R164" s="9" t="s">
        <v>1069</v>
      </c>
      <c r="S164" s="10" t="s">
        <v>19</v>
      </c>
      <c r="T164" s="7"/>
      <c r="U164" s="9" t="s">
        <v>19</v>
      </c>
      <c r="V164" s="9" t="s">
        <v>1069</v>
      </c>
      <c r="W164" s="10" t="s">
        <v>1070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93</v>
      </c>
      <c r="AD164" t="s">
        <v>6</v>
      </c>
      <c r="AE164" t="s">
        <v>340</v>
      </c>
      <c r="AF164" t="s">
        <v>84</v>
      </c>
      <c r="AG164" t="s">
        <v>71</v>
      </c>
      <c r="AH164" t="s">
        <v>19</v>
      </c>
    </row>
    <row r="165" ht="14.25" customHeight="1" spans="1:34">
      <c r="A165" s="6" t="s">
        <v>1071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1072</v>
      </c>
      <c r="H165" s="7" t="s">
        <v>1073</v>
      </c>
      <c r="I165" s="7" t="s">
        <v>75</v>
      </c>
      <c r="J165" s="7" t="s">
        <v>2</v>
      </c>
      <c r="K165" s="7" t="s">
        <v>1074</v>
      </c>
      <c r="L165" s="7">
        <v>1</v>
      </c>
      <c r="M165" s="7">
        <v>1</v>
      </c>
      <c r="N165" s="7" t="s">
        <v>1075</v>
      </c>
      <c r="O165" s="7" t="s">
        <v>79</v>
      </c>
      <c r="P165" s="7" t="s">
        <v>90</v>
      </c>
      <c r="Q165" s="7"/>
      <c r="R165" s="9" t="s">
        <v>1076</v>
      </c>
      <c r="S165" s="10" t="s">
        <v>19</v>
      </c>
      <c r="T165" s="7"/>
      <c r="U165" s="9" t="s">
        <v>19</v>
      </c>
      <c r="V165" s="9" t="s">
        <v>1076</v>
      </c>
      <c r="W165" s="10" t="s">
        <v>1077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1078</v>
      </c>
      <c r="AD165" t="s">
        <v>6</v>
      </c>
      <c r="AE165" t="s">
        <v>690</v>
      </c>
      <c r="AF165" t="s">
        <v>84</v>
      </c>
      <c r="AG165" t="s">
        <v>71</v>
      </c>
      <c r="AH165" t="s">
        <v>19</v>
      </c>
    </row>
    <row r="166" ht="14.25" customHeight="1" spans="1:34">
      <c r="A166" s="6" t="s">
        <v>1079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1080</v>
      </c>
      <c r="H166" s="7" t="s">
        <v>1081</v>
      </c>
      <c r="I166" s="7" t="s">
        <v>75</v>
      </c>
      <c r="J166" s="7" t="s">
        <v>2</v>
      </c>
      <c r="K166" s="7" t="s">
        <v>1082</v>
      </c>
      <c r="L166" s="7">
        <v>1</v>
      </c>
      <c r="M166" s="7">
        <v>1</v>
      </c>
      <c r="N166" s="7" t="s">
        <v>634</v>
      </c>
      <c r="O166" s="7" t="s">
        <v>79</v>
      </c>
      <c r="P166" s="7" t="s">
        <v>90</v>
      </c>
      <c r="Q166" s="7"/>
      <c r="R166" s="9" t="s">
        <v>620</v>
      </c>
      <c r="S166" s="10" t="s">
        <v>19</v>
      </c>
      <c r="T166" s="7"/>
      <c r="U166" s="9" t="s">
        <v>19</v>
      </c>
      <c r="V166" s="9" t="s">
        <v>620</v>
      </c>
      <c r="W166" s="10" t="s">
        <v>506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621</v>
      </c>
      <c r="AD166" t="s">
        <v>6</v>
      </c>
      <c r="AE166" t="s">
        <v>1083</v>
      </c>
      <c r="AF166" t="s">
        <v>84</v>
      </c>
      <c r="AG166" t="s">
        <v>71</v>
      </c>
      <c r="AH166" t="s">
        <v>19</v>
      </c>
    </row>
    <row r="167" ht="14.25" customHeight="1" spans="1:34">
      <c r="A167" s="6" t="s">
        <v>1084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960</v>
      </c>
      <c r="H167" s="7" t="s">
        <v>961</v>
      </c>
      <c r="I167" s="7" t="s">
        <v>75</v>
      </c>
      <c r="J167" s="7" t="s">
        <v>2</v>
      </c>
      <c r="K167" s="7" t="s">
        <v>1085</v>
      </c>
      <c r="L167" s="7">
        <v>1</v>
      </c>
      <c r="M167" s="7">
        <v>1</v>
      </c>
      <c r="N167" s="7" t="s">
        <v>634</v>
      </c>
      <c r="O167" s="7" t="s">
        <v>79</v>
      </c>
      <c r="P167" s="7" t="s">
        <v>90</v>
      </c>
      <c r="Q167" s="7"/>
      <c r="R167" s="9" t="s">
        <v>1086</v>
      </c>
      <c r="S167" s="10" t="s">
        <v>19</v>
      </c>
      <c r="T167" s="7"/>
      <c r="U167" s="9" t="s">
        <v>19</v>
      </c>
      <c r="V167" s="9" t="s">
        <v>1086</v>
      </c>
      <c r="W167" s="10" t="s">
        <v>435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1087</v>
      </c>
      <c r="AD167" t="s">
        <v>6</v>
      </c>
      <c r="AE167" t="s">
        <v>963</v>
      </c>
      <c r="AF167" t="s">
        <v>84</v>
      </c>
      <c r="AG167" t="s">
        <v>71</v>
      </c>
      <c r="AH167" t="s">
        <v>19</v>
      </c>
    </row>
    <row r="168" ht="14.25" customHeight="1" spans="1:34">
      <c r="A168" s="6" t="s">
        <v>1088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1089</v>
      </c>
      <c r="H168" s="7" t="s">
        <v>1090</v>
      </c>
      <c r="I168" s="7" t="s">
        <v>75</v>
      </c>
      <c r="J168" s="7" t="s">
        <v>2</v>
      </c>
      <c r="K168" s="7" t="s">
        <v>1091</v>
      </c>
      <c r="L168" s="7">
        <v>1</v>
      </c>
      <c r="M168" s="7">
        <v>2</v>
      </c>
      <c r="N168" s="7" t="s">
        <v>108</v>
      </c>
      <c r="O168" s="7" t="s">
        <v>78</v>
      </c>
      <c r="P168" s="7" t="s">
        <v>90</v>
      </c>
      <c r="Q168" s="7"/>
      <c r="R168" s="9" t="s">
        <v>1092</v>
      </c>
      <c r="S168" s="10" t="s">
        <v>19</v>
      </c>
      <c r="T168" s="7"/>
      <c r="U168" s="9" t="s">
        <v>19</v>
      </c>
      <c r="V168" s="9" t="s">
        <v>1092</v>
      </c>
      <c r="W168" s="10" t="s">
        <v>463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1093</v>
      </c>
      <c r="AD168" t="s">
        <v>6</v>
      </c>
      <c r="AE168" t="s">
        <v>348</v>
      </c>
      <c r="AF168" t="s">
        <v>84</v>
      </c>
      <c r="AG168" t="s">
        <v>71</v>
      </c>
      <c r="AH168" t="s">
        <v>19</v>
      </c>
    </row>
    <row r="169" ht="14.25" customHeight="1" spans="1:34">
      <c r="A169" s="6" t="s">
        <v>1094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1095</v>
      </c>
      <c r="H169" s="7" t="s">
        <v>1096</v>
      </c>
      <c r="I169" s="7" t="s">
        <v>75</v>
      </c>
      <c r="J169" s="7" t="s">
        <v>2</v>
      </c>
      <c r="K169" s="7" t="s">
        <v>1097</v>
      </c>
      <c r="L169" s="7">
        <v>1</v>
      </c>
      <c r="M169" s="7">
        <v>1</v>
      </c>
      <c r="N169" s="7" t="s">
        <v>1098</v>
      </c>
      <c r="O169" s="7" t="s">
        <v>79</v>
      </c>
      <c r="P169" s="7" t="s">
        <v>90</v>
      </c>
      <c r="Q169" s="7"/>
      <c r="R169" s="9" t="s">
        <v>886</v>
      </c>
      <c r="S169" s="10" t="s">
        <v>19</v>
      </c>
      <c r="T169" s="7"/>
      <c r="U169" s="9" t="s">
        <v>19</v>
      </c>
      <c r="V169" s="9" t="s">
        <v>886</v>
      </c>
      <c r="W169" s="10" t="s">
        <v>92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1099</v>
      </c>
      <c r="AD169" t="s">
        <v>6</v>
      </c>
      <c r="AE169" t="s">
        <v>293</v>
      </c>
      <c r="AF169" t="s">
        <v>84</v>
      </c>
      <c r="AG169" t="s">
        <v>71</v>
      </c>
      <c r="AH169" t="s">
        <v>19</v>
      </c>
    </row>
    <row r="170" ht="14.25" customHeight="1" spans="1:34">
      <c r="A170" s="6" t="s">
        <v>1100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1101</v>
      </c>
      <c r="H170" s="7" t="s">
        <v>1102</v>
      </c>
      <c r="I170" s="7" t="s">
        <v>75</v>
      </c>
      <c r="J170" s="7" t="s">
        <v>2</v>
      </c>
      <c r="K170" s="7" t="s">
        <v>1103</v>
      </c>
      <c r="L170" s="7">
        <v>1</v>
      </c>
      <c r="M170" s="7">
        <v>3</v>
      </c>
      <c r="N170" s="7" t="s">
        <v>108</v>
      </c>
      <c r="O170" s="7" t="s">
        <v>77</v>
      </c>
      <c r="P170" s="7" t="s">
        <v>90</v>
      </c>
      <c r="Q170" s="7"/>
      <c r="R170" s="9" t="s">
        <v>1104</v>
      </c>
      <c r="S170" s="10" t="s">
        <v>19</v>
      </c>
      <c r="T170" s="7"/>
      <c r="U170" s="9" t="s">
        <v>19</v>
      </c>
      <c r="V170" s="9" t="s">
        <v>1104</v>
      </c>
      <c r="W170" s="10" t="s">
        <v>135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1105</v>
      </c>
      <c r="AD170" t="s">
        <v>6</v>
      </c>
      <c r="AE170" t="s">
        <v>340</v>
      </c>
      <c r="AF170" t="s">
        <v>84</v>
      </c>
      <c r="AG170" t="s">
        <v>71</v>
      </c>
      <c r="AH170" t="s">
        <v>19</v>
      </c>
    </row>
    <row r="171" ht="14.25" customHeight="1" spans="1:34">
      <c r="A171" s="6" t="s">
        <v>1106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1107</v>
      </c>
      <c r="H171" s="7" t="s">
        <v>1108</v>
      </c>
      <c r="I171" s="7" t="s">
        <v>75</v>
      </c>
      <c r="J171" s="7" t="s">
        <v>2</v>
      </c>
      <c r="K171" s="7" t="s">
        <v>1109</v>
      </c>
      <c r="L171" s="7">
        <v>1</v>
      </c>
      <c r="M171" s="7">
        <v>1</v>
      </c>
      <c r="N171" s="7" t="s">
        <v>78</v>
      </c>
      <c r="O171" s="7" t="s">
        <v>79</v>
      </c>
      <c r="P171" s="7" t="s">
        <v>90</v>
      </c>
      <c r="Q171" s="7"/>
      <c r="R171" s="9" t="s">
        <v>399</v>
      </c>
      <c r="S171" s="10" t="s">
        <v>19</v>
      </c>
      <c r="T171" s="7"/>
      <c r="U171" s="9" t="s">
        <v>19</v>
      </c>
      <c r="V171" s="9" t="s">
        <v>399</v>
      </c>
      <c r="W171" s="10" t="s">
        <v>276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400</v>
      </c>
      <c r="AD171" t="s">
        <v>6</v>
      </c>
      <c r="AE171" t="s">
        <v>293</v>
      </c>
      <c r="AF171" t="s">
        <v>84</v>
      </c>
      <c r="AG171" t="s">
        <v>71</v>
      </c>
      <c r="AH171" t="s">
        <v>19</v>
      </c>
    </row>
    <row r="172" ht="14.25" customHeight="1" spans="1:34">
      <c r="A172" s="6" t="s">
        <v>1110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1111</v>
      </c>
      <c r="H172" s="7" t="s">
        <v>1112</v>
      </c>
      <c r="I172" s="7" t="s">
        <v>75</v>
      </c>
      <c r="J172" s="7" t="s">
        <v>2</v>
      </c>
      <c r="K172" s="7" t="s">
        <v>1113</v>
      </c>
      <c r="L172" s="7">
        <v>1</v>
      </c>
      <c r="M172" s="7">
        <v>1</v>
      </c>
      <c r="N172" s="7" t="s">
        <v>78</v>
      </c>
      <c r="O172" s="7" t="s">
        <v>79</v>
      </c>
      <c r="P172" s="7" t="s">
        <v>90</v>
      </c>
      <c r="Q172" s="7"/>
      <c r="R172" s="9" t="s">
        <v>1114</v>
      </c>
      <c r="S172" s="10" t="s">
        <v>19</v>
      </c>
      <c r="T172" s="7"/>
      <c r="U172" s="9" t="s">
        <v>19</v>
      </c>
      <c r="V172" s="9" t="s">
        <v>1114</v>
      </c>
      <c r="W172" s="10" t="s">
        <v>749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1115</v>
      </c>
      <c r="AD172" t="s">
        <v>6</v>
      </c>
      <c r="AE172" t="s">
        <v>293</v>
      </c>
      <c r="AF172" t="s">
        <v>84</v>
      </c>
      <c r="AG172" t="s">
        <v>71</v>
      </c>
      <c r="AH172" t="s">
        <v>19</v>
      </c>
    </row>
    <row r="173" ht="14.25" customHeight="1" spans="1:34">
      <c r="A173" s="6" t="s">
        <v>1116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1117</v>
      </c>
      <c r="H173" s="7" t="s">
        <v>1118</v>
      </c>
      <c r="I173" s="7" t="s">
        <v>75</v>
      </c>
      <c r="J173" s="7" t="s">
        <v>2</v>
      </c>
      <c r="K173" s="7" t="s">
        <v>1119</v>
      </c>
      <c r="L173" s="7">
        <v>1</v>
      </c>
      <c r="M173" s="7">
        <v>2</v>
      </c>
      <c r="N173" s="7" t="s">
        <v>78</v>
      </c>
      <c r="O173" s="7" t="s">
        <v>78</v>
      </c>
      <c r="P173" s="7" t="s">
        <v>90</v>
      </c>
      <c r="Q173" s="7"/>
      <c r="R173" s="9" t="s">
        <v>942</v>
      </c>
      <c r="S173" s="10" t="s">
        <v>19</v>
      </c>
      <c r="T173" s="7"/>
      <c r="U173" s="9" t="s">
        <v>19</v>
      </c>
      <c r="V173" s="9" t="s">
        <v>942</v>
      </c>
      <c r="W173" s="10" t="s">
        <v>1120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1121</v>
      </c>
      <c r="AD173" t="s">
        <v>6</v>
      </c>
      <c r="AE173" t="s">
        <v>1122</v>
      </c>
      <c r="AF173" t="s">
        <v>84</v>
      </c>
      <c r="AG173" t="s">
        <v>71</v>
      </c>
      <c r="AH173" t="s">
        <v>19</v>
      </c>
    </row>
    <row r="174" ht="14.25" customHeight="1" spans="1:34">
      <c r="A174" s="6" t="s">
        <v>1123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1124</v>
      </c>
      <c r="H174" s="7" t="s">
        <v>1125</v>
      </c>
      <c r="I174" s="7" t="s">
        <v>75</v>
      </c>
      <c r="J174" s="7" t="s">
        <v>2</v>
      </c>
      <c r="K174" s="7" t="s">
        <v>1126</v>
      </c>
      <c r="L174" s="7">
        <v>1</v>
      </c>
      <c r="M174" s="7">
        <v>1</v>
      </c>
      <c r="N174" s="7" t="s">
        <v>77</v>
      </c>
      <c r="O174" s="7" t="s">
        <v>79</v>
      </c>
      <c r="P174" s="7" t="s">
        <v>90</v>
      </c>
      <c r="Q174" s="7"/>
      <c r="R174" s="9" t="s">
        <v>1127</v>
      </c>
      <c r="S174" s="10" t="s">
        <v>19</v>
      </c>
      <c r="T174" s="7"/>
      <c r="U174" s="9" t="s">
        <v>19</v>
      </c>
      <c r="V174" s="9" t="s">
        <v>1127</v>
      </c>
      <c r="W174" s="10" t="s">
        <v>957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299</v>
      </c>
      <c r="AD174" t="s">
        <v>6</v>
      </c>
      <c r="AE174" t="s">
        <v>83</v>
      </c>
      <c r="AF174" t="s">
        <v>84</v>
      </c>
      <c r="AG174" t="s">
        <v>71</v>
      </c>
      <c r="AH174" t="s">
        <v>19</v>
      </c>
    </row>
    <row r="175" ht="14.25" customHeight="1" spans="1:34">
      <c r="A175" s="6" t="s">
        <v>1128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672</v>
      </c>
      <c r="H175" s="7" t="s">
        <v>673</v>
      </c>
      <c r="I175" s="7" t="s">
        <v>75</v>
      </c>
      <c r="J175" s="7" t="s">
        <v>2</v>
      </c>
      <c r="K175" s="7" t="s">
        <v>1129</v>
      </c>
      <c r="L175" s="7">
        <v>1</v>
      </c>
      <c r="M175" s="7">
        <v>2</v>
      </c>
      <c r="N175" s="7" t="s">
        <v>77</v>
      </c>
      <c r="O175" s="7" t="s">
        <v>78</v>
      </c>
      <c r="P175" s="7" t="s">
        <v>90</v>
      </c>
      <c r="Q175" s="7"/>
      <c r="R175" s="9" t="s">
        <v>1130</v>
      </c>
      <c r="S175" s="10" t="s">
        <v>19</v>
      </c>
      <c r="T175" s="7"/>
      <c r="U175" s="9" t="s">
        <v>19</v>
      </c>
      <c r="V175" s="9" t="s">
        <v>1130</v>
      </c>
      <c r="W175" s="10" t="s">
        <v>893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1131</v>
      </c>
      <c r="AD175" t="s">
        <v>6</v>
      </c>
      <c r="AE175" t="s">
        <v>83</v>
      </c>
      <c r="AF175" t="s">
        <v>84</v>
      </c>
      <c r="AG175" t="s">
        <v>71</v>
      </c>
      <c r="AH175" t="s">
        <v>19</v>
      </c>
    </row>
    <row r="176" ht="14.25" customHeight="1" spans="1:34">
      <c r="A176" s="6" t="s">
        <v>1132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1133</v>
      </c>
      <c r="H176" s="7" t="s">
        <v>1134</v>
      </c>
      <c r="I176" s="7" t="s">
        <v>75</v>
      </c>
      <c r="J176" s="7" t="s">
        <v>2</v>
      </c>
      <c r="K176" s="7" t="s">
        <v>1135</v>
      </c>
      <c r="L176" s="7">
        <v>1</v>
      </c>
      <c r="M176" s="7">
        <v>1</v>
      </c>
      <c r="N176" s="7" t="s">
        <v>77</v>
      </c>
      <c r="O176" s="7" t="s">
        <v>79</v>
      </c>
      <c r="P176" s="7" t="s">
        <v>90</v>
      </c>
      <c r="Q176" s="7"/>
      <c r="R176" s="9" t="s">
        <v>305</v>
      </c>
      <c r="S176" s="10" t="s">
        <v>19</v>
      </c>
      <c r="T176" s="7"/>
      <c r="U176" s="9" t="s">
        <v>19</v>
      </c>
      <c r="V176" s="9" t="s">
        <v>305</v>
      </c>
      <c r="W176" s="10" t="s">
        <v>173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306</v>
      </c>
      <c r="AD176" t="s">
        <v>6</v>
      </c>
      <c r="AE176" t="s">
        <v>175</v>
      </c>
      <c r="AF176" t="s">
        <v>84</v>
      </c>
      <c r="AG176" t="s">
        <v>71</v>
      </c>
      <c r="AH176" t="s">
        <v>19</v>
      </c>
    </row>
    <row r="177" ht="14.25" customHeight="1" spans="1:34">
      <c r="A177" s="6" t="s">
        <v>1136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1137</v>
      </c>
      <c r="H177" s="7" t="s">
        <v>1138</v>
      </c>
      <c r="I177" s="7" t="s">
        <v>75</v>
      </c>
      <c r="J177" s="7" t="s">
        <v>2</v>
      </c>
      <c r="K177" s="7" t="s">
        <v>1139</v>
      </c>
      <c r="L177" s="7">
        <v>1</v>
      </c>
      <c r="M177" s="7">
        <v>1</v>
      </c>
      <c r="N177" s="7" t="s">
        <v>78</v>
      </c>
      <c r="O177" s="7" t="s">
        <v>79</v>
      </c>
      <c r="P177" s="7" t="s">
        <v>90</v>
      </c>
      <c r="Q177" s="7"/>
      <c r="R177" s="9" t="s">
        <v>197</v>
      </c>
      <c r="S177" s="10" t="s">
        <v>19</v>
      </c>
      <c r="T177" s="7"/>
      <c r="U177" s="9" t="s">
        <v>19</v>
      </c>
      <c r="V177" s="9" t="s">
        <v>197</v>
      </c>
      <c r="W177" s="10" t="s">
        <v>1140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1141</v>
      </c>
      <c r="AD177" t="s">
        <v>6</v>
      </c>
      <c r="AE177" t="s">
        <v>598</v>
      </c>
      <c r="AF177" t="s">
        <v>84</v>
      </c>
      <c r="AG177" t="s">
        <v>71</v>
      </c>
      <c r="AH177" t="s">
        <v>19</v>
      </c>
    </row>
    <row r="178" ht="14.25" customHeight="1" spans="1:34">
      <c r="A178" s="6" t="s">
        <v>1142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1143</v>
      </c>
      <c r="H178" s="7" t="s">
        <v>1144</v>
      </c>
      <c r="I178" s="7" t="s">
        <v>75</v>
      </c>
      <c r="J178" s="7" t="s">
        <v>2</v>
      </c>
      <c r="K178" s="7" t="s">
        <v>1145</v>
      </c>
      <c r="L178" s="7">
        <v>1</v>
      </c>
      <c r="M178" s="7">
        <v>1</v>
      </c>
      <c r="N178" s="7" t="s">
        <v>79</v>
      </c>
      <c r="O178" s="7" t="s">
        <v>79</v>
      </c>
      <c r="P178" s="7" t="s">
        <v>90</v>
      </c>
      <c r="Q178" s="7"/>
      <c r="R178" s="9" t="s">
        <v>142</v>
      </c>
      <c r="S178" s="10" t="s">
        <v>19</v>
      </c>
      <c r="T178" s="7"/>
      <c r="U178" s="9" t="s">
        <v>19</v>
      </c>
      <c r="V178" s="9" t="s">
        <v>142</v>
      </c>
      <c r="W178" s="10" t="s">
        <v>81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143</v>
      </c>
      <c r="AD178" t="s">
        <v>6</v>
      </c>
      <c r="AE178" t="s">
        <v>112</v>
      </c>
      <c r="AF178" t="s">
        <v>84</v>
      </c>
      <c r="AG178" t="s">
        <v>71</v>
      </c>
      <c r="AH178" t="s">
        <v>19</v>
      </c>
    </row>
    <row r="179" ht="14.25" customHeight="1" spans="1:34">
      <c r="A179" s="6" t="s">
        <v>1146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1147</v>
      </c>
      <c r="H179" s="7" t="s">
        <v>1148</v>
      </c>
      <c r="I179" s="7" t="s">
        <v>75</v>
      </c>
      <c r="J179" s="7" t="s">
        <v>2</v>
      </c>
      <c r="K179" s="7" t="s">
        <v>1149</v>
      </c>
      <c r="L179" s="7">
        <v>1</v>
      </c>
      <c r="M179" s="7">
        <v>1</v>
      </c>
      <c r="N179" s="7" t="s">
        <v>77</v>
      </c>
      <c r="O179" s="7" t="s">
        <v>79</v>
      </c>
      <c r="P179" s="7" t="s">
        <v>90</v>
      </c>
      <c r="Q179" s="7"/>
      <c r="R179" s="9" t="s">
        <v>1150</v>
      </c>
      <c r="S179" s="10" t="s">
        <v>19</v>
      </c>
      <c r="T179" s="7"/>
      <c r="U179" s="9" t="s">
        <v>19</v>
      </c>
      <c r="V179" s="9" t="s">
        <v>1150</v>
      </c>
      <c r="W179" s="10" t="s">
        <v>338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723</v>
      </c>
      <c r="AD179" t="s">
        <v>6</v>
      </c>
      <c r="AE179" t="s">
        <v>724</v>
      </c>
      <c r="AF179" t="s">
        <v>84</v>
      </c>
      <c r="AG179" t="s">
        <v>71</v>
      </c>
      <c r="AH179" t="s">
        <v>19</v>
      </c>
    </row>
    <row r="180" ht="14.25" customHeight="1" spans="1:34">
      <c r="A180" s="6" t="s">
        <v>1151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1152</v>
      </c>
      <c r="H180" s="7" t="s">
        <v>1153</v>
      </c>
      <c r="I180" s="7" t="s">
        <v>75</v>
      </c>
      <c r="J180" s="7" t="s">
        <v>2</v>
      </c>
      <c r="K180" s="7" t="s">
        <v>1154</v>
      </c>
      <c r="L180" s="7">
        <v>1</v>
      </c>
      <c r="M180" s="7">
        <v>1</v>
      </c>
      <c r="N180" s="7" t="s">
        <v>78</v>
      </c>
      <c r="O180" s="7" t="s">
        <v>79</v>
      </c>
      <c r="P180" s="7" t="s">
        <v>90</v>
      </c>
      <c r="Q180" s="7"/>
      <c r="R180" s="9" t="s">
        <v>1024</v>
      </c>
      <c r="S180" s="10" t="s">
        <v>19</v>
      </c>
      <c r="T180" s="7"/>
      <c r="U180" s="9" t="s">
        <v>19</v>
      </c>
      <c r="V180" s="9" t="s">
        <v>1024</v>
      </c>
      <c r="W180" s="10" t="s">
        <v>456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257</v>
      </c>
      <c r="AD180" t="s">
        <v>6</v>
      </c>
      <c r="AE180" t="s">
        <v>159</v>
      </c>
      <c r="AF180" t="s">
        <v>84</v>
      </c>
      <c r="AG180" t="s">
        <v>71</v>
      </c>
      <c r="AH180" t="s">
        <v>19</v>
      </c>
    </row>
    <row r="181" ht="14.25" customHeight="1" spans="1:34">
      <c r="A181" s="6" t="s">
        <v>1155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1156</v>
      </c>
      <c r="H181" s="7" t="s">
        <v>1157</v>
      </c>
      <c r="I181" s="7" t="s">
        <v>75</v>
      </c>
      <c r="J181" s="7" t="s">
        <v>2</v>
      </c>
      <c r="K181" s="7" t="s">
        <v>1158</v>
      </c>
      <c r="L181" s="7">
        <v>1</v>
      </c>
      <c r="M181" s="7">
        <v>1</v>
      </c>
      <c r="N181" s="7" t="s">
        <v>79</v>
      </c>
      <c r="O181" s="7" t="s">
        <v>79</v>
      </c>
      <c r="P181" s="7" t="s">
        <v>90</v>
      </c>
      <c r="Q181" s="7"/>
      <c r="R181" s="9" t="s">
        <v>319</v>
      </c>
      <c r="S181" s="10" t="s">
        <v>19</v>
      </c>
      <c r="T181" s="7"/>
      <c r="U181" s="9" t="s">
        <v>19</v>
      </c>
      <c r="V181" s="9" t="s">
        <v>319</v>
      </c>
      <c r="W181" s="10" t="s">
        <v>284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331</v>
      </c>
      <c r="AD181" t="s">
        <v>6</v>
      </c>
      <c r="AE181" t="s">
        <v>437</v>
      </c>
      <c r="AF181" t="s">
        <v>84</v>
      </c>
      <c r="AG181" t="s">
        <v>71</v>
      </c>
      <c r="AH181" t="s">
        <v>19</v>
      </c>
    </row>
    <row r="182" ht="14.25" customHeight="1" spans="1:34">
      <c r="A182" s="6" t="s">
        <v>1159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1160</v>
      </c>
      <c r="H182" s="7" t="s">
        <v>1161</v>
      </c>
      <c r="I182" s="7" t="s">
        <v>75</v>
      </c>
      <c r="J182" s="7" t="s">
        <v>2</v>
      </c>
      <c r="K182" s="7" t="s">
        <v>1162</v>
      </c>
      <c r="L182" s="7">
        <v>1</v>
      </c>
      <c r="M182" s="7">
        <v>1</v>
      </c>
      <c r="N182" s="7" t="s">
        <v>79</v>
      </c>
      <c r="O182" s="7" t="s">
        <v>79</v>
      </c>
      <c r="P182" s="7" t="s">
        <v>90</v>
      </c>
      <c r="Q182" s="7"/>
      <c r="R182" s="9" t="s">
        <v>298</v>
      </c>
      <c r="S182" s="10" t="s">
        <v>19</v>
      </c>
      <c r="T182" s="7"/>
      <c r="U182" s="9" t="s">
        <v>19</v>
      </c>
      <c r="V182" s="9" t="s">
        <v>298</v>
      </c>
      <c r="W182" s="10" t="s">
        <v>149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442</v>
      </c>
      <c r="AD182" t="s">
        <v>6</v>
      </c>
      <c r="AE182" t="s">
        <v>1163</v>
      </c>
      <c r="AF182" t="s">
        <v>84</v>
      </c>
      <c r="AG182" t="s">
        <v>71</v>
      </c>
      <c r="AH182" t="s">
        <v>19</v>
      </c>
    </row>
    <row r="183" ht="14.25" customHeight="1" spans="1:34">
      <c r="A183" s="6" t="s">
        <v>1164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1165</v>
      </c>
      <c r="H183" s="7" t="s">
        <v>1166</v>
      </c>
      <c r="I183" s="7" t="s">
        <v>75</v>
      </c>
      <c r="J183" s="7" t="s">
        <v>2</v>
      </c>
      <c r="K183" s="7" t="s">
        <v>1167</v>
      </c>
      <c r="L183" s="7">
        <v>1</v>
      </c>
      <c r="M183" s="7">
        <v>1</v>
      </c>
      <c r="N183" s="7" t="s">
        <v>79</v>
      </c>
      <c r="O183" s="7" t="s">
        <v>79</v>
      </c>
      <c r="P183" s="7" t="s">
        <v>90</v>
      </c>
      <c r="Q183" s="7"/>
      <c r="R183" s="9" t="s">
        <v>1168</v>
      </c>
      <c r="S183" s="10" t="s">
        <v>19</v>
      </c>
      <c r="T183" s="7"/>
      <c r="U183" s="9" t="s">
        <v>19</v>
      </c>
      <c r="V183" s="9" t="s">
        <v>1168</v>
      </c>
      <c r="W183" s="10" t="s">
        <v>157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1029</v>
      </c>
      <c r="AD183" t="s">
        <v>6</v>
      </c>
      <c r="AE183" t="s">
        <v>1169</v>
      </c>
      <c r="AF183" t="s">
        <v>84</v>
      </c>
      <c r="AG183" t="s">
        <v>71</v>
      </c>
      <c r="AH183" t="s">
        <v>19</v>
      </c>
    </row>
    <row r="184" ht="14.25" customHeight="1" spans="1:34">
      <c r="A184" s="6" t="s">
        <v>1170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1171</v>
      </c>
      <c r="H184" s="7" t="s">
        <v>1172</v>
      </c>
      <c r="I184" s="7" t="s">
        <v>75</v>
      </c>
      <c r="J184" s="7" t="s">
        <v>2</v>
      </c>
      <c r="K184" s="7" t="s">
        <v>1173</v>
      </c>
      <c r="L184" s="7">
        <v>1</v>
      </c>
      <c r="M184" s="7">
        <v>1</v>
      </c>
      <c r="N184" s="7" t="s">
        <v>79</v>
      </c>
      <c r="O184" s="7" t="s">
        <v>79</v>
      </c>
      <c r="P184" s="7" t="s">
        <v>90</v>
      </c>
      <c r="Q184" s="7"/>
      <c r="R184" s="9" t="s">
        <v>443</v>
      </c>
      <c r="S184" s="10" t="s">
        <v>19</v>
      </c>
      <c r="T184" s="7"/>
      <c r="U184" s="9" t="s">
        <v>19</v>
      </c>
      <c r="V184" s="9" t="s">
        <v>443</v>
      </c>
      <c r="W184" s="10" t="s">
        <v>318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907</v>
      </c>
      <c r="AD184" t="s">
        <v>6</v>
      </c>
      <c r="AE184" t="s">
        <v>508</v>
      </c>
      <c r="AF184" t="s">
        <v>84</v>
      </c>
      <c r="AG184" t="s">
        <v>71</v>
      </c>
      <c r="AH184" t="s">
        <v>19</v>
      </c>
    </row>
    <row r="185" ht="14.25" customHeight="1" spans="1:34">
      <c r="A185" s="6" t="s">
        <v>1174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1175</v>
      </c>
      <c r="H185" s="7" t="s">
        <v>1176</v>
      </c>
      <c r="I185" s="7" t="s">
        <v>75</v>
      </c>
      <c r="J185" s="7" t="s">
        <v>2</v>
      </c>
      <c r="K185" s="7" t="s">
        <v>1177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90</v>
      </c>
      <c r="Q185" s="7"/>
      <c r="R185" s="9" t="s">
        <v>801</v>
      </c>
      <c r="S185" s="10" t="s">
        <v>19</v>
      </c>
      <c r="T185" s="7"/>
      <c r="U185" s="9" t="s">
        <v>19</v>
      </c>
      <c r="V185" s="9" t="s">
        <v>801</v>
      </c>
      <c r="W185" s="10" t="s">
        <v>276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822</v>
      </c>
      <c r="AD185" t="s">
        <v>6</v>
      </c>
      <c r="AE185" t="s">
        <v>129</v>
      </c>
      <c r="AF185" t="s">
        <v>84</v>
      </c>
      <c r="AG185" t="s">
        <v>71</v>
      </c>
      <c r="AH185" t="s">
        <v>19</v>
      </c>
    </row>
    <row r="186" ht="14.25" customHeight="1" spans="1:34">
      <c r="A186" s="6" t="s">
        <v>1178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1179</v>
      </c>
      <c r="H186" s="7" t="s">
        <v>1180</v>
      </c>
      <c r="I186" s="7" t="s">
        <v>75</v>
      </c>
      <c r="J186" s="7" t="s">
        <v>2</v>
      </c>
      <c r="K186" s="7" t="s">
        <v>1181</v>
      </c>
      <c r="L186" s="7">
        <v>1</v>
      </c>
      <c r="M186" s="7">
        <v>1</v>
      </c>
      <c r="N186" s="7" t="s">
        <v>79</v>
      </c>
      <c r="O186" s="7" t="s">
        <v>79</v>
      </c>
      <c r="P186" s="7" t="s">
        <v>90</v>
      </c>
      <c r="Q186" s="7"/>
      <c r="R186" s="9" t="s">
        <v>872</v>
      </c>
      <c r="S186" s="10" t="s">
        <v>19</v>
      </c>
      <c r="T186" s="7"/>
      <c r="U186" s="9" t="s">
        <v>19</v>
      </c>
      <c r="V186" s="9" t="s">
        <v>872</v>
      </c>
      <c r="W186" s="10" t="s">
        <v>609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544</v>
      </c>
      <c r="AD186" t="s">
        <v>6</v>
      </c>
      <c r="AE186" t="s">
        <v>1182</v>
      </c>
      <c r="AF186" t="s">
        <v>84</v>
      </c>
      <c r="AG186" t="s">
        <v>71</v>
      </c>
      <c r="AH186" t="s">
        <v>19</v>
      </c>
    </row>
    <row r="187" ht="14.25" customHeight="1" spans="1:34">
      <c r="A187" s="6" t="s">
        <v>1183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1184</v>
      </c>
      <c r="H187" s="7" t="s">
        <v>1185</v>
      </c>
      <c r="I187" s="7" t="s">
        <v>75</v>
      </c>
      <c r="J187" s="7" t="s">
        <v>2</v>
      </c>
      <c r="K187" s="7" t="s">
        <v>1186</v>
      </c>
      <c r="L187" s="7">
        <v>1</v>
      </c>
      <c r="M187" s="7">
        <v>1</v>
      </c>
      <c r="N187" s="7" t="s">
        <v>79</v>
      </c>
      <c r="O187" s="7" t="s">
        <v>79</v>
      </c>
      <c r="P187" s="7" t="s">
        <v>90</v>
      </c>
      <c r="Q187" s="7"/>
      <c r="R187" s="9" t="s">
        <v>507</v>
      </c>
      <c r="S187" s="10" t="s">
        <v>19</v>
      </c>
      <c r="T187" s="7"/>
      <c r="U187" s="9" t="s">
        <v>19</v>
      </c>
      <c r="V187" s="9" t="s">
        <v>507</v>
      </c>
      <c r="W187" s="10" t="s">
        <v>363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729</v>
      </c>
      <c r="AD187" t="s">
        <v>6</v>
      </c>
      <c r="AE187" t="s">
        <v>1187</v>
      </c>
      <c r="AF187" t="s">
        <v>84</v>
      </c>
      <c r="AG187" t="s">
        <v>71</v>
      </c>
      <c r="AH187" t="s">
        <v>19</v>
      </c>
    </row>
    <row r="188" ht="14.25" customHeight="1" spans="1:34">
      <c r="A188" s="6" t="s">
        <v>1188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1189</v>
      </c>
      <c r="H188" s="7" t="s">
        <v>1190</v>
      </c>
      <c r="I188" s="7" t="s">
        <v>75</v>
      </c>
      <c r="J188" s="7" t="s">
        <v>2</v>
      </c>
      <c r="K188" s="7" t="s">
        <v>1191</v>
      </c>
      <c r="L188" s="7">
        <v>1</v>
      </c>
      <c r="M188" s="7">
        <v>1</v>
      </c>
      <c r="N188" s="7" t="s">
        <v>79</v>
      </c>
      <c r="O188" s="7" t="s">
        <v>79</v>
      </c>
      <c r="P188" s="7" t="s">
        <v>90</v>
      </c>
      <c r="Q188" s="7"/>
      <c r="R188" s="9" t="s">
        <v>956</v>
      </c>
      <c r="S188" s="10" t="s">
        <v>19</v>
      </c>
      <c r="T188" s="7"/>
      <c r="U188" s="9" t="s">
        <v>19</v>
      </c>
      <c r="V188" s="9" t="s">
        <v>956</v>
      </c>
      <c r="W188" s="10" t="s">
        <v>957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958</v>
      </c>
      <c r="AD188" t="s">
        <v>6</v>
      </c>
      <c r="AE188" t="s">
        <v>707</v>
      </c>
      <c r="AF188" t="s">
        <v>84</v>
      </c>
      <c r="AG188" t="s">
        <v>71</v>
      </c>
      <c r="AH188" t="s">
        <v>19</v>
      </c>
    </row>
    <row r="189" ht="14.25" customHeight="1" spans="1:34">
      <c r="A189" s="6" t="s">
        <v>1192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1193</v>
      </c>
      <c r="H189" s="7" t="s">
        <v>1194</v>
      </c>
      <c r="I189" s="7" t="s">
        <v>75</v>
      </c>
      <c r="J189" s="7" t="s">
        <v>2</v>
      </c>
      <c r="K189" s="7" t="s">
        <v>1195</v>
      </c>
      <c r="L189" s="7">
        <v>1</v>
      </c>
      <c r="M189" s="7">
        <v>1</v>
      </c>
      <c r="N189" s="7" t="s">
        <v>79</v>
      </c>
      <c r="O189" s="7" t="s">
        <v>79</v>
      </c>
      <c r="P189" s="7" t="s">
        <v>90</v>
      </c>
      <c r="Q189" s="7"/>
      <c r="R189" s="9" t="s">
        <v>595</v>
      </c>
      <c r="S189" s="10" t="s">
        <v>19</v>
      </c>
      <c r="T189" s="7"/>
      <c r="U189" s="9" t="s">
        <v>19</v>
      </c>
      <c r="V189" s="9" t="s">
        <v>595</v>
      </c>
      <c r="W189" s="10" t="s">
        <v>596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597</v>
      </c>
      <c r="AD189" t="s">
        <v>6</v>
      </c>
      <c r="AE189" t="s">
        <v>300</v>
      </c>
      <c r="AF189" t="s">
        <v>84</v>
      </c>
      <c r="AG189" t="s">
        <v>71</v>
      </c>
      <c r="AH189" t="s">
        <v>19</v>
      </c>
    </row>
    <row r="190" ht="14.25" customHeight="1" spans="1:34">
      <c r="A190" s="6" t="s">
        <v>1196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280</v>
      </c>
      <c r="H190" s="7" t="s">
        <v>281</v>
      </c>
      <c r="I190" s="7" t="s">
        <v>75</v>
      </c>
      <c r="J190" s="7" t="s">
        <v>2</v>
      </c>
      <c r="K190" s="7" t="s">
        <v>1197</v>
      </c>
      <c r="L190" s="7">
        <v>1</v>
      </c>
      <c r="M190" s="7">
        <v>1</v>
      </c>
      <c r="N190" s="7" t="s">
        <v>79</v>
      </c>
      <c r="O190" s="7" t="s">
        <v>79</v>
      </c>
      <c r="P190" s="7" t="s">
        <v>90</v>
      </c>
      <c r="Q190" s="7"/>
      <c r="R190" s="9" t="s">
        <v>475</v>
      </c>
      <c r="S190" s="10" t="s">
        <v>19</v>
      </c>
      <c r="T190" s="7"/>
      <c r="U190" s="9" t="s">
        <v>19</v>
      </c>
      <c r="V190" s="9" t="s">
        <v>475</v>
      </c>
      <c r="W190" s="10" t="s">
        <v>363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180</v>
      </c>
      <c r="AD190" t="s">
        <v>6</v>
      </c>
      <c r="AE190" t="s">
        <v>278</v>
      </c>
      <c r="AF190" t="s">
        <v>84</v>
      </c>
      <c r="AG190" t="s">
        <v>71</v>
      </c>
      <c r="AH190" t="s">
        <v>19</v>
      </c>
    </row>
    <row r="191" ht="14.25" customHeight="1" spans="1:34">
      <c r="A191" s="6" t="s">
        <v>1198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1199</v>
      </c>
      <c r="H191" s="7" t="s">
        <v>1200</v>
      </c>
      <c r="I191" s="7" t="s">
        <v>75</v>
      </c>
      <c r="J191" s="7" t="s">
        <v>2</v>
      </c>
      <c r="K191" s="7" t="s">
        <v>1201</v>
      </c>
      <c r="L191" s="7">
        <v>1</v>
      </c>
      <c r="M191" s="7">
        <v>1</v>
      </c>
      <c r="N191" s="7" t="s">
        <v>79</v>
      </c>
      <c r="O191" s="7" t="s">
        <v>79</v>
      </c>
      <c r="P191" s="7" t="s">
        <v>90</v>
      </c>
      <c r="Q191" s="7"/>
      <c r="R191" s="9" t="s">
        <v>801</v>
      </c>
      <c r="S191" s="10" t="s">
        <v>19</v>
      </c>
      <c r="T191" s="7"/>
      <c r="U191" s="9" t="s">
        <v>19</v>
      </c>
      <c r="V191" s="9" t="s">
        <v>801</v>
      </c>
      <c r="W191" s="10" t="s">
        <v>276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822</v>
      </c>
      <c r="AD191" t="s">
        <v>6</v>
      </c>
      <c r="AE191" t="s">
        <v>278</v>
      </c>
      <c r="AF191" t="s">
        <v>84</v>
      </c>
      <c r="AG191" t="s">
        <v>71</v>
      </c>
      <c r="AH191" t="s">
        <v>19</v>
      </c>
    </row>
    <row r="192" ht="14.25" customHeight="1" spans="1:34">
      <c r="A192" s="6" t="s">
        <v>1202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1203</v>
      </c>
      <c r="H192" s="7" t="s">
        <v>1204</v>
      </c>
      <c r="I192" s="7" t="s">
        <v>75</v>
      </c>
      <c r="J192" s="7" t="s">
        <v>2</v>
      </c>
      <c r="K192" s="7" t="s">
        <v>1205</v>
      </c>
      <c r="L192" s="7">
        <v>1</v>
      </c>
      <c r="M192" s="7">
        <v>2</v>
      </c>
      <c r="N192" s="7" t="s">
        <v>78</v>
      </c>
      <c r="O192" s="7" t="s">
        <v>78</v>
      </c>
      <c r="P192" s="7" t="s">
        <v>90</v>
      </c>
      <c r="Q192" s="7"/>
      <c r="R192" s="9" t="s">
        <v>1206</v>
      </c>
      <c r="S192" s="10" t="s">
        <v>19</v>
      </c>
      <c r="T192" s="7"/>
      <c r="U192" s="9" t="s">
        <v>19</v>
      </c>
      <c r="V192" s="9" t="s">
        <v>1206</v>
      </c>
      <c r="W192" s="10" t="s">
        <v>801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1207</v>
      </c>
      <c r="AD192" t="s">
        <v>6</v>
      </c>
      <c r="AE192" t="s">
        <v>348</v>
      </c>
      <c r="AF192" t="s">
        <v>84</v>
      </c>
      <c r="AG192" t="s">
        <v>71</v>
      </c>
      <c r="AH192" t="s">
        <v>19</v>
      </c>
    </row>
    <row r="193" ht="14.25" customHeight="1" spans="1:34">
      <c r="A193" s="6" t="s">
        <v>1208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1209</v>
      </c>
      <c r="H193" s="7" t="s">
        <v>1210</v>
      </c>
      <c r="I193" s="7" t="s">
        <v>75</v>
      </c>
      <c r="J193" s="7" t="s">
        <v>2</v>
      </c>
      <c r="K193" s="7" t="s">
        <v>1211</v>
      </c>
      <c r="L193" s="7">
        <v>1</v>
      </c>
      <c r="M193" s="7">
        <v>1</v>
      </c>
      <c r="N193" s="7" t="s">
        <v>79</v>
      </c>
      <c r="O193" s="7" t="s">
        <v>79</v>
      </c>
      <c r="P193" s="7" t="s">
        <v>90</v>
      </c>
      <c r="Q193" s="7"/>
      <c r="R193" s="9" t="s">
        <v>620</v>
      </c>
      <c r="S193" s="10" t="s">
        <v>19</v>
      </c>
      <c r="T193" s="7"/>
      <c r="U193" s="9" t="s">
        <v>19</v>
      </c>
      <c r="V193" s="9" t="s">
        <v>620</v>
      </c>
      <c r="W193" s="10" t="s">
        <v>506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621</v>
      </c>
      <c r="AD193" t="s">
        <v>6</v>
      </c>
      <c r="AE193" t="s">
        <v>1212</v>
      </c>
      <c r="AF193" t="s">
        <v>84</v>
      </c>
      <c r="AG193" t="s">
        <v>71</v>
      </c>
      <c r="AH193" t="s">
        <v>19</v>
      </c>
    </row>
    <row r="194" ht="14.25" customHeight="1" spans="1:34">
      <c r="A194" s="6" t="s">
        <v>1213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1214</v>
      </c>
      <c r="H194" s="7" t="s">
        <v>1215</v>
      </c>
      <c r="I194" s="7" t="s">
        <v>75</v>
      </c>
      <c r="J194" s="7" t="s">
        <v>2</v>
      </c>
      <c r="K194" s="7" t="s">
        <v>1216</v>
      </c>
      <c r="L194" s="7">
        <v>1</v>
      </c>
      <c r="M194" s="7">
        <v>1</v>
      </c>
      <c r="N194" s="7" t="s">
        <v>79</v>
      </c>
      <c r="O194" s="7" t="s">
        <v>79</v>
      </c>
      <c r="P194" s="7" t="s">
        <v>90</v>
      </c>
      <c r="Q194" s="7"/>
      <c r="R194" s="9" t="s">
        <v>1217</v>
      </c>
      <c r="S194" s="10" t="s">
        <v>19</v>
      </c>
      <c r="T194" s="7"/>
      <c r="U194" s="9" t="s">
        <v>19</v>
      </c>
      <c r="V194" s="9" t="s">
        <v>1217</v>
      </c>
      <c r="W194" s="10" t="s">
        <v>283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1218</v>
      </c>
      <c r="AD194" t="s">
        <v>6</v>
      </c>
      <c r="AE194" t="s">
        <v>1219</v>
      </c>
      <c r="AF194" t="s">
        <v>84</v>
      </c>
      <c r="AG194" t="s">
        <v>71</v>
      </c>
      <c r="AH194" t="s">
        <v>19</v>
      </c>
    </row>
    <row r="195" ht="14.25" customHeight="1" spans="1:34">
      <c r="A195" s="6" t="s">
        <v>1220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1221</v>
      </c>
      <c r="H195" s="7" t="s">
        <v>1222</v>
      </c>
      <c r="I195" s="7" t="s">
        <v>75</v>
      </c>
      <c r="J195" s="7" t="s">
        <v>2</v>
      </c>
      <c r="K195" s="7" t="s">
        <v>1223</v>
      </c>
      <c r="L195" s="7">
        <v>1</v>
      </c>
      <c r="M195" s="7">
        <v>1</v>
      </c>
      <c r="N195" s="7" t="s">
        <v>79</v>
      </c>
      <c r="O195" s="7" t="s">
        <v>79</v>
      </c>
      <c r="P195" s="7" t="s">
        <v>90</v>
      </c>
      <c r="Q195" s="7"/>
      <c r="R195" s="9" t="s">
        <v>1224</v>
      </c>
      <c r="S195" s="10" t="s">
        <v>19</v>
      </c>
      <c r="T195" s="7"/>
      <c r="U195" s="9" t="s">
        <v>19</v>
      </c>
      <c r="V195" s="9" t="s">
        <v>1224</v>
      </c>
      <c r="W195" s="10" t="s">
        <v>514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1225</v>
      </c>
      <c r="AD195" t="s">
        <v>6</v>
      </c>
      <c r="AE195" t="s">
        <v>1226</v>
      </c>
      <c r="AF195" t="s">
        <v>84</v>
      </c>
      <c r="AG195" t="s">
        <v>71</v>
      </c>
      <c r="AH195" t="s">
        <v>19</v>
      </c>
    </row>
    <row r="196" ht="14.25" customHeight="1" spans="1:34">
      <c r="A196" s="6" t="s">
        <v>1227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1228</v>
      </c>
      <c r="H196" s="7" t="s">
        <v>1229</v>
      </c>
      <c r="I196" s="7" t="s">
        <v>75</v>
      </c>
      <c r="J196" s="7" t="s">
        <v>2</v>
      </c>
      <c r="K196" s="7" t="s">
        <v>1230</v>
      </c>
      <c r="L196" s="7">
        <v>1</v>
      </c>
      <c r="M196" s="7">
        <v>1</v>
      </c>
      <c r="N196" s="7" t="s">
        <v>79</v>
      </c>
      <c r="O196" s="7" t="s">
        <v>79</v>
      </c>
      <c r="P196" s="7" t="s">
        <v>90</v>
      </c>
      <c r="Q196" s="7"/>
      <c r="R196" s="9" t="s">
        <v>1231</v>
      </c>
      <c r="S196" s="10" t="s">
        <v>19</v>
      </c>
      <c r="T196" s="7"/>
      <c r="U196" s="9" t="s">
        <v>19</v>
      </c>
      <c r="V196" s="9" t="s">
        <v>1231</v>
      </c>
      <c r="W196" s="10" t="s">
        <v>1232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197</v>
      </c>
      <c r="AD196" t="s">
        <v>6</v>
      </c>
      <c r="AE196" t="s">
        <v>1233</v>
      </c>
      <c r="AF196" t="s">
        <v>84</v>
      </c>
      <c r="AG196" t="s">
        <v>71</v>
      </c>
      <c r="AH196" t="s">
        <v>19</v>
      </c>
    </row>
    <row r="197" ht="14.25" customHeight="1" spans="1:34">
      <c r="A197" s="6" t="s">
        <v>1234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1235</v>
      </c>
      <c r="H197" s="7" t="s">
        <v>1236</v>
      </c>
      <c r="I197" s="7" t="s">
        <v>75</v>
      </c>
      <c r="J197" s="7" t="s">
        <v>2</v>
      </c>
      <c r="K197" s="7" t="s">
        <v>1237</v>
      </c>
      <c r="L197" s="7">
        <v>1</v>
      </c>
      <c r="M197" s="7">
        <v>1</v>
      </c>
      <c r="N197" s="7" t="s">
        <v>79</v>
      </c>
      <c r="O197" s="7" t="s">
        <v>79</v>
      </c>
      <c r="P197" s="7" t="s">
        <v>90</v>
      </c>
      <c r="Q197" s="7"/>
      <c r="R197" s="9" t="s">
        <v>1150</v>
      </c>
      <c r="S197" s="10" t="s">
        <v>19</v>
      </c>
      <c r="T197" s="7"/>
      <c r="U197" s="9" t="s">
        <v>19</v>
      </c>
      <c r="V197" s="9" t="s">
        <v>1150</v>
      </c>
      <c r="W197" s="10" t="s">
        <v>338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723</v>
      </c>
      <c r="AD197" t="s">
        <v>6</v>
      </c>
      <c r="AE197" t="s">
        <v>199</v>
      </c>
      <c r="AF197" t="s">
        <v>84</v>
      </c>
      <c r="AG197" t="s">
        <v>71</v>
      </c>
      <c r="AH197" t="s">
        <v>19</v>
      </c>
    </row>
    <row r="198" ht="14.25" customHeight="1" spans="1:34">
      <c r="A198" s="6" t="s">
        <v>1238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1239</v>
      </c>
      <c r="H198" s="7" t="s">
        <v>1240</v>
      </c>
      <c r="I198" s="7" t="s">
        <v>75</v>
      </c>
      <c r="J198" s="7" t="s">
        <v>2</v>
      </c>
      <c r="K198" s="7" t="s">
        <v>1241</v>
      </c>
      <c r="L198" s="7">
        <v>1</v>
      </c>
      <c r="M198" s="7">
        <v>1</v>
      </c>
      <c r="N198" s="7" t="s">
        <v>79</v>
      </c>
      <c r="O198" s="7" t="s">
        <v>79</v>
      </c>
      <c r="P198" s="7" t="s">
        <v>90</v>
      </c>
      <c r="Q198" s="7"/>
      <c r="R198" s="9" t="s">
        <v>1242</v>
      </c>
      <c r="S198" s="10" t="s">
        <v>19</v>
      </c>
      <c r="T198" s="7"/>
      <c r="U198" s="9" t="s">
        <v>19</v>
      </c>
      <c r="V198" s="9" t="s">
        <v>1242</v>
      </c>
      <c r="W198" s="10" t="s">
        <v>456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117</v>
      </c>
      <c r="AD198" t="s">
        <v>6</v>
      </c>
      <c r="AE198" t="s">
        <v>159</v>
      </c>
      <c r="AF198" t="s">
        <v>84</v>
      </c>
      <c r="AG198" t="s">
        <v>71</v>
      </c>
      <c r="AH198" t="s">
        <v>19</v>
      </c>
    </row>
    <row r="199" ht="14.25" customHeight="1" spans="1:34">
      <c r="A199" s="6" t="s">
        <v>1243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1244</v>
      </c>
      <c r="H199" s="7" t="s">
        <v>1245</v>
      </c>
      <c r="I199" s="7" t="s">
        <v>75</v>
      </c>
      <c r="J199" s="7" t="s">
        <v>2</v>
      </c>
      <c r="K199" s="7" t="s">
        <v>1246</v>
      </c>
      <c r="L199" s="7">
        <v>1</v>
      </c>
      <c r="M199" s="7">
        <v>1</v>
      </c>
      <c r="N199" s="7" t="s">
        <v>79</v>
      </c>
      <c r="O199" s="7" t="s">
        <v>79</v>
      </c>
      <c r="P199" s="7" t="s">
        <v>90</v>
      </c>
      <c r="Q199" s="7"/>
      <c r="R199" s="9" t="s">
        <v>292</v>
      </c>
      <c r="S199" s="10" t="s">
        <v>19</v>
      </c>
      <c r="T199" s="7"/>
      <c r="U199" s="9" t="s">
        <v>19</v>
      </c>
      <c r="V199" s="9" t="s">
        <v>292</v>
      </c>
      <c r="W199" s="10" t="s">
        <v>318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573</v>
      </c>
      <c r="AD199" t="s">
        <v>6</v>
      </c>
      <c r="AE199" t="s">
        <v>1247</v>
      </c>
      <c r="AF199" t="s">
        <v>84</v>
      </c>
      <c r="AG199" t="s">
        <v>71</v>
      </c>
      <c r="AH199" t="s">
        <v>19</v>
      </c>
    </row>
    <row r="200" ht="14.25" customHeight="1" spans="1:34">
      <c r="A200" s="6" t="s">
        <v>1248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1249</v>
      </c>
      <c r="H200" s="7" t="s">
        <v>1250</v>
      </c>
      <c r="I200" s="7" t="s">
        <v>75</v>
      </c>
      <c r="J200" s="7" t="s">
        <v>2</v>
      </c>
      <c r="K200" s="7" t="s">
        <v>1251</v>
      </c>
      <c r="L200" s="7">
        <v>1</v>
      </c>
      <c r="M200" s="7">
        <v>1</v>
      </c>
      <c r="N200" s="7" t="s">
        <v>79</v>
      </c>
      <c r="O200" s="7" t="s">
        <v>79</v>
      </c>
      <c r="P200" s="7" t="s">
        <v>90</v>
      </c>
      <c r="Q200" s="7"/>
      <c r="R200" s="9" t="s">
        <v>507</v>
      </c>
      <c r="S200" s="10" t="s">
        <v>19</v>
      </c>
      <c r="T200" s="7"/>
      <c r="U200" s="9" t="s">
        <v>19</v>
      </c>
      <c r="V200" s="9" t="s">
        <v>507</v>
      </c>
      <c r="W200" s="10" t="s">
        <v>363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729</v>
      </c>
      <c r="AD200" t="s">
        <v>6</v>
      </c>
      <c r="AE200" t="s">
        <v>159</v>
      </c>
      <c r="AF200" t="s">
        <v>84</v>
      </c>
      <c r="AG200" t="s">
        <v>71</v>
      </c>
      <c r="AH200" t="s">
        <v>19</v>
      </c>
    </row>
    <row r="201" ht="14.25" customHeight="1" spans="1:34">
      <c r="A201" s="6" t="s">
        <v>1252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1253</v>
      </c>
      <c r="H201" s="7" t="s">
        <v>1254</v>
      </c>
      <c r="I201" s="7" t="s">
        <v>75</v>
      </c>
      <c r="J201" s="7" t="s">
        <v>2</v>
      </c>
      <c r="K201" s="7" t="s">
        <v>1255</v>
      </c>
      <c r="L201" s="7">
        <v>1</v>
      </c>
      <c r="M201" s="7">
        <v>1</v>
      </c>
      <c r="N201" s="7" t="s">
        <v>79</v>
      </c>
      <c r="O201" s="7" t="s">
        <v>79</v>
      </c>
      <c r="P201" s="7" t="s">
        <v>90</v>
      </c>
      <c r="Q201" s="7"/>
      <c r="R201" s="9" t="s">
        <v>1256</v>
      </c>
      <c r="S201" s="10" t="s">
        <v>19</v>
      </c>
      <c r="T201" s="7"/>
      <c r="U201" s="9" t="s">
        <v>19</v>
      </c>
      <c r="V201" s="9" t="s">
        <v>1256</v>
      </c>
      <c r="W201" s="10" t="s">
        <v>498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1257</v>
      </c>
      <c r="AD201" t="s">
        <v>6</v>
      </c>
      <c r="AE201" t="s">
        <v>1258</v>
      </c>
      <c r="AF201" t="s">
        <v>84</v>
      </c>
      <c r="AG201" t="s">
        <v>71</v>
      </c>
      <c r="AH201" t="s">
        <v>19</v>
      </c>
    </row>
    <row r="202" ht="14.25" customHeight="1" spans="1:34">
      <c r="A202" s="6" t="s">
        <v>1259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1260</v>
      </c>
      <c r="H202" s="7" t="s">
        <v>1261</v>
      </c>
      <c r="I202" s="7" t="s">
        <v>75</v>
      </c>
      <c r="J202" s="7" t="s">
        <v>2</v>
      </c>
      <c r="K202" s="7" t="s">
        <v>1262</v>
      </c>
      <c r="L202" s="7">
        <v>1</v>
      </c>
      <c r="M202" s="7">
        <v>1</v>
      </c>
      <c r="N202" s="7" t="s">
        <v>78</v>
      </c>
      <c r="O202" s="7" t="s">
        <v>79</v>
      </c>
      <c r="P202" s="7" t="s">
        <v>90</v>
      </c>
      <c r="Q202" s="7"/>
      <c r="R202" s="9" t="s">
        <v>1024</v>
      </c>
      <c r="S202" s="10" t="s">
        <v>19</v>
      </c>
      <c r="T202" s="7"/>
      <c r="U202" s="9" t="s">
        <v>19</v>
      </c>
      <c r="V202" s="9" t="s">
        <v>1024</v>
      </c>
      <c r="W202" s="10" t="s">
        <v>456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257</v>
      </c>
      <c r="AD202" t="s">
        <v>6</v>
      </c>
      <c r="AE202" t="s">
        <v>1263</v>
      </c>
      <c r="AF202" t="s">
        <v>84</v>
      </c>
      <c r="AG202" t="s">
        <v>71</v>
      </c>
      <c r="AH202" t="s">
        <v>19</v>
      </c>
    </row>
    <row r="203" ht="14.25" customHeight="1" spans="1:34">
      <c r="A203" s="6" t="s">
        <v>1264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1265</v>
      </c>
      <c r="H203" s="7" t="s">
        <v>1266</v>
      </c>
      <c r="I203" s="7" t="s">
        <v>75</v>
      </c>
      <c r="J203" s="7" t="s">
        <v>2</v>
      </c>
      <c r="K203" s="7" t="s">
        <v>1267</v>
      </c>
      <c r="L203" s="7">
        <v>1</v>
      </c>
      <c r="M203" s="7">
        <v>5</v>
      </c>
      <c r="N203" s="7" t="s">
        <v>1268</v>
      </c>
      <c r="O203" s="7" t="s">
        <v>108</v>
      </c>
      <c r="P203" s="7" t="s">
        <v>90</v>
      </c>
      <c r="Q203" s="7"/>
      <c r="R203" s="9" t="s">
        <v>1269</v>
      </c>
      <c r="S203" s="10" t="s">
        <v>19</v>
      </c>
      <c r="T203" s="7"/>
      <c r="U203" s="9" t="s">
        <v>19</v>
      </c>
      <c r="V203" s="9" t="s">
        <v>1269</v>
      </c>
      <c r="W203" s="10" t="s">
        <v>392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1270</v>
      </c>
      <c r="AD203" t="s">
        <v>6</v>
      </c>
      <c r="AE203" t="s">
        <v>159</v>
      </c>
      <c r="AF203" t="s">
        <v>84</v>
      </c>
      <c r="AG203" t="s">
        <v>71</v>
      </c>
      <c r="AH203" t="s">
        <v>19</v>
      </c>
    </row>
    <row r="204" ht="14.25" customHeight="1" spans="1:34">
      <c r="A204" s="6" t="s">
        <v>1271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1272</v>
      </c>
      <c r="H204" s="7" t="s">
        <v>1273</v>
      </c>
      <c r="I204" s="7" t="s">
        <v>75</v>
      </c>
      <c r="J204" s="7" t="s">
        <v>2</v>
      </c>
      <c r="K204" s="7" t="s">
        <v>1274</v>
      </c>
      <c r="L204" s="7">
        <v>1</v>
      </c>
      <c r="M204" s="7">
        <v>1</v>
      </c>
      <c r="N204" s="7" t="s">
        <v>125</v>
      </c>
      <c r="O204" s="7" t="s">
        <v>79</v>
      </c>
      <c r="P204" s="7" t="s">
        <v>90</v>
      </c>
      <c r="Q204" s="7"/>
      <c r="R204" s="9" t="s">
        <v>1275</v>
      </c>
      <c r="S204" s="10" t="s">
        <v>19</v>
      </c>
      <c r="T204" s="7"/>
      <c r="U204" s="9" t="s">
        <v>19</v>
      </c>
      <c r="V204" s="9" t="s">
        <v>1275</v>
      </c>
      <c r="W204" s="10" t="s">
        <v>235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1127</v>
      </c>
      <c r="AD204" t="s">
        <v>6</v>
      </c>
      <c r="AE204" t="s">
        <v>293</v>
      </c>
      <c r="AF204" t="s">
        <v>84</v>
      </c>
      <c r="AG204" t="s">
        <v>71</v>
      </c>
      <c r="AH204" t="s">
        <v>19</v>
      </c>
    </row>
    <row r="205" ht="14.25" customHeight="1" spans="1:34">
      <c r="A205" s="6" t="s">
        <v>1276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1277</v>
      </c>
      <c r="H205" s="7" t="s">
        <v>1278</v>
      </c>
      <c r="I205" s="7" t="s">
        <v>75</v>
      </c>
      <c r="J205" s="7" t="s">
        <v>2</v>
      </c>
      <c r="K205" s="7" t="s">
        <v>1279</v>
      </c>
      <c r="L205" s="7">
        <v>1</v>
      </c>
      <c r="M205" s="7">
        <v>1</v>
      </c>
      <c r="N205" s="7" t="s">
        <v>108</v>
      </c>
      <c r="O205" s="7" t="s">
        <v>79</v>
      </c>
      <c r="P205" s="7" t="s">
        <v>90</v>
      </c>
      <c r="Q205" s="7"/>
      <c r="R205" s="9" t="s">
        <v>450</v>
      </c>
      <c r="S205" s="10" t="s">
        <v>19</v>
      </c>
      <c r="T205" s="7"/>
      <c r="U205" s="9" t="s">
        <v>19</v>
      </c>
      <c r="V205" s="9" t="s">
        <v>450</v>
      </c>
      <c r="W205" s="10" t="s">
        <v>363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492</v>
      </c>
      <c r="AD205" t="s">
        <v>6</v>
      </c>
      <c r="AE205" t="s">
        <v>159</v>
      </c>
      <c r="AF205" t="s">
        <v>84</v>
      </c>
      <c r="AG205" t="s">
        <v>71</v>
      </c>
      <c r="AH205" t="s">
        <v>19</v>
      </c>
    </row>
    <row r="206" ht="14.25" customHeight="1" spans="1:34">
      <c r="A206" s="6" t="s">
        <v>1280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1281</v>
      </c>
      <c r="H206" s="7" t="s">
        <v>1282</v>
      </c>
      <c r="I206" s="7" t="s">
        <v>75</v>
      </c>
      <c r="J206" s="7" t="s">
        <v>2</v>
      </c>
      <c r="K206" s="7" t="s">
        <v>1283</v>
      </c>
      <c r="L206" s="7">
        <v>1</v>
      </c>
      <c r="M206" s="7">
        <v>1</v>
      </c>
      <c r="N206" s="7" t="s">
        <v>1098</v>
      </c>
      <c r="O206" s="7" t="s">
        <v>79</v>
      </c>
      <c r="P206" s="7" t="s">
        <v>90</v>
      </c>
      <c r="Q206" s="7"/>
      <c r="R206" s="9" t="s">
        <v>1284</v>
      </c>
      <c r="S206" s="10" t="s">
        <v>19</v>
      </c>
      <c r="T206" s="7"/>
      <c r="U206" s="9" t="s">
        <v>19</v>
      </c>
      <c r="V206" s="9" t="s">
        <v>1284</v>
      </c>
      <c r="W206" s="10" t="s">
        <v>227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1285</v>
      </c>
      <c r="AD206" t="s">
        <v>6</v>
      </c>
      <c r="AE206" t="s">
        <v>1286</v>
      </c>
      <c r="AF206" t="s">
        <v>84</v>
      </c>
      <c r="AG206" t="s">
        <v>71</v>
      </c>
      <c r="AH206" t="s">
        <v>19</v>
      </c>
    </row>
    <row r="207" ht="14.25" customHeight="1" spans="1:34">
      <c r="A207" s="6" t="s">
        <v>1287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105</v>
      </c>
      <c r="H207" s="7" t="s">
        <v>106</v>
      </c>
      <c r="I207" s="7" t="s">
        <v>75</v>
      </c>
      <c r="J207" s="7" t="s">
        <v>2</v>
      </c>
      <c r="K207" s="7" t="s">
        <v>1288</v>
      </c>
      <c r="L207" s="7">
        <v>2</v>
      </c>
      <c r="M207" s="7">
        <v>1</v>
      </c>
      <c r="N207" s="7" t="s">
        <v>587</v>
      </c>
      <c r="O207" s="7" t="s">
        <v>79</v>
      </c>
      <c r="P207" s="7" t="s">
        <v>90</v>
      </c>
      <c r="Q207" s="7"/>
      <c r="R207" s="9" t="s">
        <v>1289</v>
      </c>
      <c r="S207" s="10" t="s">
        <v>19</v>
      </c>
      <c r="T207" s="7"/>
      <c r="U207" s="9" t="s">
        <v>19</v>
      </c>
      <c r="V207" s="9" t="s">
        <v>1289</v>
      </c>
      <c r="W207" s="10" t="s">
        <v>627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1290</v>
      </c>
      <c r="AD207" t="s">
        <v>6</v>
      </c>
      <c r="AE207" t="s">
        <v>112</v>
      </c>
      <c r="AF207" t="s">
        <v>84</v>
      </c>
      <c r="AG207" t="s">
        <v>71</v>
      </c>
      <c r="AH207" t="s">
        <v>19</v>
      </c>
    </row>
    <row r="208" ht="14.25" customHeight="1" spans="1:34">
      <c r="A208" s="6" t="s">
        <v>1291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1292</v>
      </c>
      <c r="H208" s="7" t="s">
        <v>1293</v>
      </c>
      <c r="I208" s="7" t="s">
        <v>75</v>
      </c>
      <c r="J208" s="7" t="s">
        <v>2</v>
      </c>
      <c r="K208" s="7" t="s">
        <v>1294</v>
      </c>
      <c r="L208" s="7">
        <v>1</v>
      </c>
      <c r="M208" s="7">
        <v>1</v>
      </c>
      <c r="N208" s="7" t="s">
        <v>587</v>
      </c>
      <c r="O208" s="7" t="s">
        <v>79</v>
      </c>
      <c r="P208" s="7" t="s">
        <v>90</v>
      </c>
      <c r="Q208" s="7"/>
      <c r="R208" s="9" t="s">
        <v>1295</v>
      </c>
      <c r="S208" s="10" t="s">
        <v>19</v>
      </c>
      <c r="T208" s="7"/>
      <c r="U208" s="9" t="s">
        <v>19</v>
      </c>
      <c r="V208" s="9" t="s">
        <v>1295</v>
      </c>
      <c r="W208" s="10" t="s">
        <v>506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462</v>
      </c>
      <c r="AD208" t="s">
        <v>6</v>
      </c>
      <c r="AE208" t="s">
        <v>1233</v>
      </c>
      <c r="AF208" t="s">
        <v>84</v>
      </c>
      <c r="AG208" t="s">
        <v>71</v>
      </c>
      <c r="AH208" t="s">
        <v>19</v>
      </c>
    </row>
    <row r="209" ht="14.25" customHeight="1" spans="1:34">
      <c r="A209" s="6" t="s">
        <v>1296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1297</v>
      </c>
      <c r="H209" s="7" t="s">
        <v>1298</v>
      </c>
      <c r="I209" s="7" t="s">
        <v>75</v>
      </c>
      <c r="J209" s="7" t="s">
        <v>2</v>
      </c>
      <c r="K209" s="7" t="s">
        <v>1299</v>
      </c>
      <c r="L209" s="7">
        <v>1</v>
      </c>
      <c r="M209" s="7">
        <v>1</v>
      </c>
      <c r="N209" s="7" t="s">
        <v>587</v>
      </c>
      <c r="O209" s="7" t="s">
        <v>79</v>
      </c>
      <c r="P209" s="7" t="s">
        <v>90</v>
      </c>
      <c r="Q209" s="7"/>
      <c r="R209" s="9" t="s">
        <v>1300</v>
      </c>
      <c r="S209" s="10" t="s">
        <v>19</v>
      </c>
      <c r="T209" s="7"/>
      <c r="U209" s="9" t="s">
        <v>19</v>
      </c>
      <c r="V209" s="9" t="s">
        <v>1300</v>
      </c>
      <c r="W209" s="10" t="s">
        <v>1301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1289</v>
      </c>
      <c r="AD209" t="s">
        <v>6</v>
      </c>
      <c r="AE209" t="s">
        <v>1258</v>
      </c>
      <c r="AF209" t="s">
        <v>84</v>
      </c>
      <c r="AG209" t="s">
        <v>71</v>
      </c>
      <c r="AH209" t="s">
        <v>19</v>
      </c>
    </row>
    <row r="210" ht="14.25" customHeight="1" spans="1:34">
      <c r="A210" s="6" t="s">
        <v>1302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1303</v>
      </c>
      <c r="H210" s="7" t="s">
        <v>1304</v>
      </c>
      <c r="I210" s="7" t="s">
        <v>75</v>
      </c>
      <c r="J210" s="7" t="s">
        <v>2</v>
      </c>
      <c r="K210" s="7" t="s">
        <v>1305</v>
      </c>
      <c r="L210" s="7">
        <v>1</v>
      </c>
      <c r="M210" s="7">
        <v>2</v>
      </c>
      <c r="N210" s="7" t="s">
        <v>125</v>
      </c>
      <c r="O210" s="7" t="s">
        <v>78</v>
      </c>
      <c r="P210" s="7" t="s">
        <v>90</v>
      </c>
      <c r="Q210" s="7"/>
      <c r="R210" s="9" t="s">
        <v>1306</v>
      </c>
      <c r="S210" s="10" t="s">
        <v>19</v>
      </c>
      <c r="T210" s="7"/>
      <c r="U210" s="9" t="s">
        <v>19</v>
      </c>
      <c r="V210" s="9" t="s">
        <v>1306</v>
      </c>
      <c r="W210" s="10" t="s">
        <v>657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1307</v>
      </c>
      <c r="AD210" t="s">
        <v>6</v>
      </c>
      <c r="AE210" t="s">
        <v>483</v>
      </c>
      <c r="AF210" t="s">
        <v>84</v>
      </c>
      <c r="AG210" t="s">
        <v>71</v>
      </c>
      <c r="AH210" t="s">
        <v>19</v>
      </c>
    </row>
    <row r="211" ht="14.25" customHeight="1" spans="1:34">
      <c r="A211" s="6" t="s">
        <v>1308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1309</v>
      </c>
      <c r="H211" s="7" t="s">
        <v>1310</v>
      </c>
      <c r="I211" s="7" t="s">
        <v>75</v>
      </c>
      <c r="J211" s="7" t="s">
        <v>2</v>
      </c>
      <c r="K211" s="7" t="s">
        <v>1311</v>
      </c>
      <c r="L211" s="7">
        <v>1</v>
      </c>
      <c r="M211" s="7">
        <v>1</v>
      </c>
      <c r="N211" s="7" t="s">
        <v>77</v>
      </c>
      <c r="O211" s="7" t="s">
        <v>79</v>
      </c>
      <c r="P211" s="7" t="s">
        <v>90</v>
      </c>
      <c r="Q211" s="7"/>
      <c r="R211" s="9" t="s">
        <v>1312</v>
      </c>
      <c r="S211" s="10" t="s">
        <v>19</v>
      </c>
      <c r="T211" s="7"/>
      <c r="U211" s="9" t="s">
        <v>19</v>
      </c>
      <c r="V211" s="9" t="s">
        <v>1312</v>
      </c>
      <c r="W211" s="10" t="s">
        <v>544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1313</v>
      </c>
      <c r="AD211" t="s">
        <v>6</v>
      </c>
      <c r="AE211" t="s">
        <v>1314</v>
      </c>
      <c r="AF211" t="s">
        <v>84</v>
      </c>
      <c r="AG211" t="s">
        <v>71</v>
      </c>
      <c r="AH211" t="s">
        <v>19</v>
      </c>
    </row>
    <row r="212" ht="14.25" customHeight="1" spans="1:34">
      <c r="A212" s="6" t="s">
        <v>1315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1309</v>
      </c>
      <c r="H212" s="7" t="s">
        <v>1310</v>
      </c>
      <c r="I212" s="7" t="s">
        <v>75</v>
      </c>
      <c r="J212" s="7" t="s">
        <v>2</v>
      </c>
      <c r="K212" s="7" t="s">
        <v>1311</v>
      </c>
      <c r="L212" s="7">
        <v>1</v>
      </c>
      <c r="M212" s="7">
        <v>1</v>
      </c>
      <c r="N212" s="7" t="s">
        <v>77</v>
      </c>
      <c r="O212" s="7" t="s">
        <v>79</v>
      </c>
      <c r="P212" s="7" t="s">
        <v>90</v>
      </c>
      <c r="Q212" s="7"/>
      <c r="R212" s="9" t="s">
        <v>1316</v>
      </c>
      <c r="S212" s="10" t="s">
        <v>19</v>
      </c>
      <c r="T212" s="7"/>
      <c r="U212" s="9" t="s">
        <v>19</v>
      </c>
      <c r="V212" s="9" t="s">
        <v>1316</v>
      </c>
      <c r="W212" s="10" t="s">
        <v>1295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1317</v>
      </c>
      <c r="AD212" t="s">
        <v>6</v>
      </c>
      <c r="AE212" t="s">
        <v>1318</v>
      </c>
      <c r="AF212" t="s">
        <v>84</v>
      </c>
      <c r="AG212" t="s">
        <v>71</v>
      </c>
      <c r="AH212" t="s">
        <v>19</v>
      </c>
    </row>
    <row r="213" ht="14.25" customHeight="1" spans="1:34">
      <c r="A213" s="6" t="s">
        <v>1319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1309</v>
      </c>
      <c r="H213" s="7" t="s">
        <v>1310</v>
      </c>
      <c r="I213" s="7" t="s">
        <v>75</v>
      </c>
      <c r="J213" s="7" t="s">
        <v>2</v>
      </c>
      <c r="K213" s="7" t="s">
        <v>1311</v>
      </c>
      <c r="L213" s="7">
        <v>1</v>
      </c>
      <c r="M213" s="7">
        <v>1</v>
      </c>
      <c r="N213" s="7" t="s">
        <v>77</v>
      </c>
      <c r="O213" s="7" t="s">
        <v>79</v>
      </c>
      <c r="P213" s="7" t="s">
        <v>90</v>
      </c>
      <c r="Q213" s="7"/>
      <c r="R213" s="9" t="s">
        <v>1316</v>
      </c>
      <c r="S213" s="10" t="s">
        <v>19</v>
      </c>
      <c r="T213" s="7"/>
      <c r="U213" s="9" t="s">
        <v>19</v>
      </c>
      <c r="V213" s="9" t="s">
        <v>1316</v>
      </c>
      <c r="W213" s="10" t="s">
        <v>1295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1317</v>
      </c>
      <c r="AD213" t="s">
        <v>6</v>
      </c>
      <c r="AE213" t="s">
        <v>1320</v>
      </c>
      <c r="AF213" t="s">
        <v>84</v>
      </c>
      <c r="AG213" t="s">
        <v>71</v>
      </c>
      <c r="AH213" t="s">
        <v>19</v>
      </c>
    </row>
    <row r="214" ht="14.25" customHeight="1" spans="1:34">
      <c r="A214" s="6" t="s">
        <v>1321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1322</v>
      </c>
      <c r="H214" s="7" t="s">
        <v>1323</v>
      </c>
      <c r="I214" s="7" t="s">
        <v>75</v>
      </c>
      <c r="J214" s="7" t="s">
        <v>2</v>
      </c>
      <c r="K214" s="7" t="s">
        <v>1324</v>
      </c>
      <c r="L214" s="7">
        <v>1</v>
      </c>
      <c r="M214" s="7">
        <v>1</v>
      </c>
      <c r="N214" s="7" t="s">
        <v>77</v>
      </c>
      <c r="O214" s="7" t="s">
        <v>79</v>
      </c>
      <c r="P214" s="7" t="s">
        <v>90</v>
      </c>
      <c r="Q214" s="7"/>
      <c r="R214" s="9" t="s">
        <v>1325</v>
      </c>
      <c r="S214" s="10" t="s">
        <v>19</v>
      </c>
      <c r="T214" s="7"/>
      <c r="U214" s="9" t="s">
        <v>19</v>
      </c>
      <c r="V214" s="9" t="s">
        <v>1325</v>
      </c>
      <c r="W214" s="10" t="s">
        <v>616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1326</v>
      </c>
      <c r="AD214" t="s">
        <v>6</v>
      </c>
      <c r="AE214" t="s">
        <v>1327</v>
      </c>
      <c r="AF214" t="s">
        <v>84</v>
      </c>
      <c r="AG214" t="s">
        <v>71</v>
      </c>
      <c r="AH214" t="s">
        <v>19</v>
      </c>
    </row>
    <row r="215" ht="14.25" customHeight="1" spans="1:34">
      <c r="A215" s="6" t="s">
        <v>1328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1329</v>
      </c>
      <c r="H215" s="7" t="s">
        <v>1330</v>
      </c>
      <c r="I215" s="7" t="s">
        <v>75</v>
      </c>
      <c r="J215" s="7" t="s">
        <v>2</v>
      </c>
      <c r="K215" s="7" t="s">
        <v>1331</v>
      </c>
      <c r="L215" s="7">
        <v>2</v>
      </c>
      <c r="M215" s="7">
        <v>1</v>
      </c>
      <c r="N215" s="7" t="s">
        <v>77</v>
      </c>
      <c r="O215" s="7" t="s">
        <v>79</v>
      </c>
      <c r="P215" s="7" t="s">
        <v>90</v>
      </c>
      <c r="Q215" s="7"/>
      <c r="R215" s="9" t="s">
        <v>550</v>
      </c>
      <c r="S215" s="10" t="s">
        <v>19</v>
      </c>
      <c r="T215" s="7"/>
      <c r="U215" s="9" t="s">
        <v>19</v>
      </c>
      <c r="V215" s="9" t="s">
        <v>550</v>
      </c>
      <c r="W215" s="10" t="s">
        <v>92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219</v>
      </c>
      <c r="AD215" t="s">
        <v>6</v>
      </c>
      <c r="AE215" t="s">
        <v>1332</v>
      </c>
      <c r="AF215" t="s">
        <v>84</v>
      </c>
      <c r="AG215" t="s">
        <v>71</v>
      </c>
      <c r="AH215" t="s">
        <v>19</v>
      </c>
    </row>
    <row r="216" ht="14.25" customHeight="1" spans="1:34">
      <c r="A216" s="6" t="s">
        <v>1333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1334</v>
      </c>
      <c r="H216" s="7" t="s">
        <v>1335</v>
      </c>
      <c r="I216" s="7" t="s">
        <v>75</v>
      </c>
      <c r="J216" s="7" t="s">
        <v>2</v>
      </c>
      <c r="K216" s="7" t="s">
        <v>1336</v>
      </c>
      <c r="L216" s="7">
        <v>1</v>
      </c>
      <c r="M216" s="7">
        <v>2</v>
      </c>
      <c r="N216" s="7" t="s">
        <v>78</v>
      </c>
      <c r="O216" s="7" t="s">
        <v>78</v>
      </c>
      <c r="P216" s="7" t="s">
        <v>90</v>
      </c>
      <c r="Q216" s="7"/>
      <c r="R216" s="9" t="s">
        <v>790</v>
      </c>
      <c r="S216" s="10" t="s">
        <v>19</v>
      </c>
      <c r="T216" s="7"/>
      <c r="U216" s="9" t="s">
        <v>19</v>
      </c>
      <c r="V216" s="9" t="s">
        <v>790</v>
      </c>
      <c r="W216" s="10" t="s">
        <v>1337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782</v>
      </c>
      <c r="AD216" t="s">
        <v>6</v>
      </c>
      <c r="AE216" t="s">
        <v>293</v>
      </c>
      <c r="AF216" t="s">
        <v>84</v>
      </c>
      <c r="AG216" t="s">
        <v>71</v>
      </c>
      <c r="AH216" t="s">
        <v>19</v>
      </c>
    </row>
    <row r="217" ht="14.25" customHeight="1" spans="1:34">
      <c r="A217" s="6" t="s">
        <v>1338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1339</v>
      </c>
      <c r="H217" s="7" t="s">
        <v>1340</v>
      </c>
      <c r="I217" s="7" t="s">
        <v>75</v>
      </c>
      <c r="J217" s="7" t="s">
        <v>2</v>
      </c>
      <c r="K217" s="7" t="s">
        <v>1341</v>
      </c>
      <c r="L217" s="7">
        <v>1</v>
      </c>
      <c r="M217" s="7">
        <v>1</v>
      </c>
      <c r="N217" s="7" t="s">
        <v>78</v>
      </c>
      <c r="O217" s="7" t="s">
        <v>79</v>
      </c>
      <c r="P217" s="7" t="s">
        <v>90</v>
      </c>
      <c r="Q217" s="7"/>
      <c r="R217" s="9" t="s">
        <v>312</v>
      </c>
      <c r="S217" s="10" t="s">
        <v>19</v>
      </c>
      <c r="T217" s="7"/>
      <c r="U217" s="9" t="s">
        <v>19</v>
      </c>
      <c r="V217" s="9" t="s">
        <v>312</v>
      </c>
      <c r="W217" s="10" t="s">
        <v>149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291</v>
      </c>
      <c r="AD217" t="s">
        <v>6</v>
      </c>
      <c r="AE217" t="s">
        <v>724</v>
      </c>
      <c r="AF217" t="s">
        <v>84</v>
      </c>
      <c r="AG217" t="s">
        <v>71</v>
      </c>
      <c r="AH217" t="s">
        <v>19</v>
      </c>
    </row>
    <row r="218" ht="14.25" customHeight="1" spans="1:34">
      <c r="A218" s="6" t="s">
        <v>1342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1343</v>
      </c>
      <c r="H218" s="7" t="s">
        <v>1344</v>
      </c>
      <c r="I218" s="7" t="s">
        <v>75</v>
      </c>
      <c r="J218" s="7" t="s">
        <v>2</v>
      </c>
      <c r="K218" s="7" t="s">
        <v>1345</v>
      </c>
      <c r="L218" s="7">
        <v>1</v>
      </c>
      <c r="M218" s="7">
        <v>2</v>
      </c>
      <c r="N218" s="7" t="s">
        <v>78</v>
      </c>
      <c r="O218" s="7" t="s">
        <v>78</v>
      </c>
      <c r="P218" s="7" t="s">
        <v>90</v>
      </c>
      <c r="Q218" s="7"/>
      <c r="R218" s="9" t="s">
        <v>1029</v>
      </c>
      <c r="S218" s="10" t="s">
        <v>19</v>
      </c>
      <c r="T218" s="7"/>
      <c r="U218" s="9" t="s">
        <v>19</v>
      </c>
      <c r="V218" s="9" t="s">
        <v>1029</v>
      </c>
      <c r="W218" s="10" t="s">
        <v>227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1256</v>
      </c>
      <c r="AD218" t="s">
        <v>6</v>
      </c>
      <c r="AE218" t="s">
        <v>307</v>
      </c>
      <c r="AF218" t="s">
        <v>84</v>
      </c>
      <c r="AG218" t="s">
        <v>71</v>
      </c>
      <c r="AH218" t="s">
        <v>19</v>
      </c>
    </row>
    <row r="219" ht="14.25" customHeight="1" spans="1:34">
      <c r="A219" s="6" t="s">
        <v>1346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1347</v>
      </c>
      <c r="H219" s="7" t="s">
        <v>1348</v>
      </c>
      <c r="I219" s="7" t="s">
        <v>75</v>
      </c>
      <c r="J219" s="7" t="s">
        <v>2</v>
      </c>
      <c r="K219" s="7" t="s">
        <v>1349</v>
      </c>
      <c r="L219" s="7">
        <v>1</v>
      </c>
      <c r="M219" s="7">
        <v>1</v>
      </c>
      <c r="N219" s="7" t="s">
        <v>78</v>
      </c>
      <c r="O219" s="7" t="s">
        <v>79</v>
      </c>
      <c r="P219" s="7" t="s">
        <v>90</v>
      </c>
      <c r="Q219" s="7"/>
      <c r="R219" s="9" t="s">
        <v>257</v>
      </c>
      <c r="S219" s="10" t="s">
        <v>19</v>
      </c>
      <c r="T219" s="7"/>
      <c r="U219" s="9" t="s">
        <v>19</v>
      </c>
      <c r="V219" s="9" t="s">
        <v>257</v>
      </c>
      <c r="W219" s="10" t="s">
        <v>118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165</v>
      </c>
      <c r="AD219" t="s">
        <v>6</v>
      </c>
      <c r="AE219" t="s">
        <v>987</v>
      </c>
      <c r="AF219" t="s">
        <v>84</v>
      </c>
      <c r="AG219" t="s">
        <v>71</v>
      </c>
      <c r="AH219" t="s">
        <v>19</v>
      </c>
    </row>
    <row r="220" ht="14.25" customHeight="1" spans="1:34">
      <c r="A220" s="6" t="s">
        <v>1350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1351</v>
      </c>
      <c r="H220" s="7" t="s">
        <v>1352</v>
      </c>
      <c r="I220" s="7" t="s">
        <v>75</v>
      </c>
      <c r="J220" s="7" t="s">
        <v>2</v>
      </c>
      <c r="K220" s="7" t="s">
        <v>1353</v>
      </c>
      <c r="L220" s="7">
        <v>1</v>
      </c>
      <c r="M220" s="7">
        <v>2</v>
      </c>
      <c r="N220" s="7" t="s">
        <v>642</v>
      </c>
      <c r="O220" s="7" t="s">
        <v>78</v>
      </c>
      <c r="P220" s="7" t="s">
        <v>90</v>
      </c>
      <c r="Q220" s="7"/>
      <c r="R220" s="9" t="s">
        <v>1354</v>
      </c>
      <c r="S220" s="10" t="s">
        <v>19</v>
      </c>
      <c r="T220" s="7"/>
      <c r="U220" s="9" t="s">
        <v>19</v>
      </c>
      <c r="V220" s="9" t="s">
        <v>1354</v>
      </c>
      <c r="W220" s="10" t="s">
        <v>1355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1356</v>
      </c>
      <c r="AD220" t="s">
        <v>6</v>
      </c>
      <c r="AE220" t="s">
        <v>1357</v>
      </c>
      <c r="AF220" t="s">
        <v>84</v>
      </c>
      <c r="AG220" t="s">
        <v>71</v>
      </c>
      <c r="AH220" t="s">
        <v>19</v>
      </c>
    </row>
    <row r="221" ht="14.25" customHeight="1" spans="1:34">
      <c r="A221" s="6" t="s">
        <v>1358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1359</v>
      </c>
      <c r="H221" s="7" t="s">
        <v>1360</v>
      </c>
      <c r="I221" s="7" t="s">
        <v>75</v>
      </c>
      <c r="J221" s="7" t="s">
        <v>2</v>
      </c>
      <c r="K221" s="7" t="s">
        <v>1361</v>
      </c>
      <c r="L221" s="7">
        <v>1</v>
      </c>
      <c r="M221" s="7">
        <v>1</v>
      </c>
      <c r="N221" s="7" t="s">
        <v>78</v>
      </c>
      <c r="O221" s="7" t="s">
        <v>79</v>
      </c>
      <c r="P221" s="7" t="s">
        <v>90</v>
      </c>
      <c r="Q221" s="7"/>
      <c r="R221" s="9" t="s">
        <v>740</v>
      </c>
      <c r="S221" s="10" t="s">
        <v>19</v>
      </c>
      <c r="T221" s="7"/>
      <c r="U221" s="9" t="s">
        <v>19</v>
      </c>
      <c r="V221" s="9" t="s">
        <v>740</v>
      </c>
      <c r="W221" s="10" t="s">
        <v>456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520</v>
      </c>
      <c r="AD221" t="s">
        <v>6</v>
      </c>
      <c r="AE221" t="s">
        <v>214</v>
      </c>
      <c r="AF221" t="s">
        <v>84</v>
      </c>
      <c r="AG221" t="s">
        <v>71</v>
      </c>
      <c r="AH221" t="s">
        <v>19</v>
      </c>
    </row>
    <row r="222" ht="14.25" customHeight="1" spans="1:34">
      <c r="A222" s="6" t="s">
        <v>1362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1363</v>
      </c>
      <c r="H222" s="7" t="s">
        <v>1364</v>
      </c>
      <c r="I222" s="7" t="s">
        <v>75</v>
      </c>
      <c r="J222" s="7" t="s">
        <v>2</v>
      </c>
      <c r="K222" s="7" t="s">
        <v>1365</v>
      </c>
      <c r="L222" s="7">
        <v>1</v>
      </c>
      <c r="M222" s="7">
        <v>1</v>
      </c>
      <c r="N222" s="7" t="s">
        <v>125</v>
      </c>
      <c r="O222" s="7" t="s">
        <v>79</v>
      </c>
      <c r="P222" s="7" t="s">
        <v>90</v>
      </c>
      <c r="Q222" s="7"/>
      <c r="R222" s="9" t="s">
        <v>872</v>
      </c>
      <c r="S222" s="10" t="s">
        <v>19</v>
      </c>
      <c r="T222" s="7"/>
      <c r="U222" s="9" t="s">
        <v>19</v>
      </c>
      <c r="V222" s="9" t="s">
        <v>872</v>
      </c>
      <c r="W222" s="10" t="s">
        <v>609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544</v>
      </c>
      <c r="AD222" t="s">
        <v>6</v>
      </c>
      <c r="AE222" t="s">
        <v>1366</v>
      </c>
      <c r="AF222" t="s">
        <v>84</v>
      </c>
      <c r="AG222" t="s">
        <v>71</v>
      </c>
      <c r="AH222" t="s">
        <v>19</v>
      </c>
    </row>
    <row r="223" ht="14.25" customHeight="1" spans="1:34">
      <c r="A223" s="6" t="s">
        <v>1367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1171</v>
      </c>
      <c r="H223" s="7" t="s">
        <v>1172</v>
      </c>
      <c r="I223" s="7" t="s">
        <v>75</v>
      </c>
      <c r="J223" s="7" t="s">
        <v>2</v>
      </c>
      <c r="K223" s="7" t="s">
        <v>1368</v>
      </c>
      <c r="L223" s="7">
        <v>1</v>
      </c>
      <c r="M223" s="7">
        <v>1</v>
      </c>
      <c r="N223" s="7" t="s">
        <v>77</v>
      </c>
      <c r="O223" s="7" t="s">
        <v>79</v>
      </c>
      <c r="P223" s="7" t="s">
        <v>90</v>
      </c>
      <c r="Q223" s="7"/>
      <c r="R223" s="9" t="s">
        <v>292</v>
      </c>
      <c r="S223" s="10" t="s">
        <v>19</v>
      </c>
      <c r="T223" s="7"/>
      <c r="U223" s="9" t="s">
        <v>19</v>
      </c>
      <c r="V223" s="9" t="s">
        <v>292</v>
      </c>
      <c r="W223" s="10" t="s">
        <v>318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573</v>
      </c>
      <c r="AD223" t="s">
        <v>6</v>
      </c>
      <c r="AE223" t="s">
        <v>120</v>
      </c>
      <c r="AF223" t="s">
        <v>84</v>
      </c>
      <c r="AG223" t="s">
        <v>71</v>
      </c>
      <c r="AH223" t="s">
        <v>19</v>
      </c>
    </row>
    <row r="224" ht="14.25" customHeight="1" spans="1:34">
      <c r="A224" s="6" t="s">
        <v>1369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1370</v>
      </c>
      <c r="H224" s="7" t="s">
        <v>1371</v>
      </c>
      <c r="I224" s="7" t="s">
        <v>75</v>
      </c>
      <c r="J224" s="7" t="s">
        <v>2</v>
      </c>
      <c r="K224" s="7" t="s">
        <v>1372</v>
      </c>
      <c r="L224" s="7">
        <v>1</v>
      </c>
      <c r="M224" s="7">
        <v>1</v>
      </c>
      <c r="N224" s="7" t="s">
        <v>79</v>
      </c>
      <c r="O224" s="7" t="s">
        <v>79</v>
      </c>
      <c r="P224" s="7" t="s">
        <v>90</v>
      </c>
      <c r="Q224" s="7"/>
      <c r="R224" s="9" t="s">
        <v>236</v>
      </c>
      <c r="S224" s="10" t="s">
        <v>19</v>
      </c>
      <c r="T224" s="7"/>
      <c r="U224" s="9" t="s">
        <v>19</v>
      </c>
      <c r="V224" s="9" t="s">
        <v>236</v>
      </c>
      <c r="W224" s="10" t="s">
        <v>596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1295</v>
      </c>
      <c r="AD224" t="s">
        <v>6</v>
      </c>
      <c r="AE224" t="s">
        <v>300</v>
      </c>
      <c r="AF224" t="s">
        <v>84</v>
      </c>
      <c r="AG224" t="s">
        <v>71</v>
      </c>
      <c r="AH224" t="s">
        <v>19</v>
      </c>
    </row>
    <row r="225" ht="14.25" customHeight="1" spans="1:34">
      <c r="A225" s="6" t="s">
        <v>1373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1189</v>
      </c>
      <c r="H225" s="7" t="s">
        <v>1190</v>
      </c>
      <c r="I225" s="7" t="s">
        <v>75</v>
      </c>
      <c r="J225" s="7" t="s">
        <v>2</v>
      </c>
      <c r="K225" s="7" t="s">
        <v>1374</v>
      </c>
      <c r="L225" s="7">
        <v>1</v>
      </c>
      <c r="M225" s="7">
        <v>1</v>
      </c>
      <c r="N225" s="7" t="s">
        <v>77</v>
      </c>
      <c r="O225" s="7" t="s">
        <v>79</v>
      </c>
      <c r="P225" s="7" t="s">
        <v>90</v>
      </c>
      <c r="Q225" s="7"/>
      <c r="R225" s="9" t="s">
        <v>568</v>
      </c>
      <c r="S225" s="10" t="s">
        <v>19</v>
      </c>
      <c r="T225" s="7"/>
      <c r="U225" s="9" t="s">
        <v>19</v>
      </c>
      <c r="V225" s="9" t="s">
        <v>568</v>
      </c>
      <c r="W225" s="10" t="s">
        <v>118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569</v>
      </c>
      <c r="AD225" t="s">
        <v>6</v>
      </c>
      <c r="AE225" t="s">
        <v>159</v>
      </c>
      <c r="AF225" t="s">
        <v>84</v>
      </c>
      <c r="AG225" t="s">
        <v>71</v>
      </c>
      <c r="AH225" t="s">
        <v>19</v>
      </c>
    </row>
    <row r="226" ht="14.25" customHeight="1" spans="1:34">
      <c r="A226" s="6" t="s">
        <v>1375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1376</v>
      </c>
      <c r="H226" s="7" t="s">
        <v>1377</v>
      </c>
      <c r="I226" s="7" t="s">
        <v>75</v>
      </c>
      <c r="J226" s="7" t="s">
        <v>2</v>
      </c>
      <c r="K226" s="7" t="s">
        <v>1378</v>
      </c>
      <c r="L226" s="7">
        <v>1</v>
      </c>
      <c r="M226" s="7">
        <v>1</v>
      </c>
      <c r="N226" s="7" t="s">
        <v>78</v>
      </c>
      <c r="O226" s="7" t="s">
        <v>79</v>
      </c>
      <c r="P226" s="7" t="s">
        <v>90</v>
      </c>
      <c r="Q226" s="7"/>
      <c r="R226" s="9" t="s">
        <v>615</v>
      </c>
      <c r="S226" s="10" t="s">
        <v>19</v>
      </c>
      <c r="T226" s="7"/>
      <c r="U226" s="9" t="s">
        <v>19</v>
      </c>
      <c r="V226" s="9" t="s">
        <v>615</v>
      </c>
      <c r="W226" s="10" t="s">
        <v>616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617</v>
      </c>
      <c r="AD226" t="s">
        <v>6</v>
      </c>
      <c r="AE226" t="s">
        <v>340</v>
      </c>
      <c r="AF226" t="s">
        <v>84</v>
      </c>
      <c r="AG226" t="s">
        <v>71</v>
      </c>
      <c r="AH226" t="s">
        <v>19</v>
      </c>
    </row>
    <row r="227" ht="14.25" customHeight="1" spans="1:34">
      <c r="A227" s="6" t="s">
        <v>1379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1214</v>
      </c>
      <c r="H227" s="7" t="s">
        <v>1215</v>
      </c>
      <c r="I227" s="7" t="s">
        <v>75</v>
      </c>
      <c r="J227" s="7" t="s">
        <v>2</v>
      </c>
      <c r="K227" s="7" t="s">
        <v>1380</v>
      </c>
      <c r="L227" s="7">
        <v>1</v>
      </c>
      <c r="M227" s="7">
        <v>1</v>
      </c>
      <c r="N227" s="7" t="s">
        <v>79</v>
      </c>
      <c r="O227" s="7" t="s">
        <v>79</v>
      </c>
      <c r="P227" s="7" t="s">
        <v>90</v>
      </c>
      <c r="Q227" s="7"/>
      <c r="R227" s="9" t="s">
        <v>1217</v>
      </c>
      <c r="S227" s="10" t="s">
        <v>19</v>
      </c>
      <c r="T227" s="7"/>
      <c r="U227" s="9" t="s">
        <v>19</v>
      </c>
      <c r="V227" s="9" t="s">
        <v>1217</v>
      </c>
      <c r="W227" s="10" t="s">
        <v>283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1218</v>
      </c>
      <c r="AD227" t="s">
        <v>6</v>
      </c>
      <c r="AE227" t="s">
        <v>1381</v>
      </c>
      <c r="AF227" t="s">
        <v>84</v>
      </c>
      <c r="AG227" t="s">
        <v>71</v>
      </c>
      <c r="AH227" t="s">
        <v>19</v>
      </c>
    </row>
    <row r="228" ht="14.25" customHeight="1" spans="1:34">
      <c r="A228" s="6" t="s">
        <v>1382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1383</v>
      </c>
      <c r="H228" s="7" t="s">
        <v>1384</v>
      </c>
      <c r="I228" s="7" t="s">
        <v>75</v>
      </c>
      <c r="J228" s="7" t="s">
        <v>2</v>
      </c>
      <c r="K228" s="7" t="s">
        <v>1385</v>
      </c>
      <c r="L228" s="7">
        <v>1</v>
      </c>
      <c r="M228" s="7">
        <v>1</v>
      </c>
      <c r="N228" s="7" t="s">
        <v>79</v>
      </c>
      <c r="O228" s="7" t="s">
        <v>79</v>
      </c>
      <c r="P228" s="7" t="s">
        <v>90</v>
      </c>
      <c r="Q228" s="7"/>
      <c r="R228" s="9" t="s">
        <v>331</v>
      </c>
      <c r="S228" s="10" t="s">
        <v>19</v>
      </c>
      <c r="T228" s="7"/>
      <c r="U228" s="9" t="s">
        <v>19</v>
      </c>
      <c r="V228" s="9" t="s">
        <v>331</v>
      </c>
      <c r="W228" s="10" t="s">
        <v>853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1386</v>
      </c>
      <c r="AD228" t="s">
        <v>6</v>
      </c>
      <c r="AE228" t="s">
        <v>1387</v>
      </c>
      <c r="AF228" t="s">
        <v>84</v>
      </c>
      <c r="AG228" t="s">
        <v>71</v>
      </c>
      <c r="AH228" t="s">
        <v>19</v>
      </c>
    </row>
    <row r="229" ht="14.25" customHeight="1" spans="1:34">
      <c r="A229" s="6" t="s">
        <v>1388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1389</v>
      </c>
      <c r="H229" s="7" t="s">
        <v>1390</v>
      </c>
      <c r="I229" s="7" t="s">
        <v>75</v>
      </c>
      <c r="J229" s="7" t="s">
        <v>2</v>
      </c>
      <c r="K229" s="7" t="s">
        <v>1391</v>
      </c>
      <c r="L229" s="7">
        <v>1</v>
      </c>
      <c r="M229" s="7">
        <v>1</v>
      </c>
      <c r="N229" s="7" t="s">
        <v>79</v>
      </c>
      <c r="O229" s="7" t="s">
        <v>79</v>
      </c>
      <c r="P229" s="7" t="s">
        <v>90</v>
      </c>
      <c r="Q229" s="7"/>
      <c r="R229" s="9" t="s">
        <v>1392</v>
      </c>
      <c r="S229" s="10" t="s">
        <v>19</v>
      </c>
      <c r="T229" s="7"/>
      <c r="U229" s="9" t="s">
        <v>19</v>
      </c>
      <c r="V229" s="9" t="s">
        <v>1392</v>
      </c>
      <c r="W229" s="10" t="s">
        <v>338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835</v>
      </c>
      <c r="AD229" t="s">
        <v>6</v>
      </c>
      <c r="AE229" t="s">
        <v>332</v>
      </c>
      <c r="AF229" t="s">
        <v>84</v>
      </c>
      <c r="AG229" t="s">
        <v>71</v>
      </c>
      <c r="AH229" t="s">
        <v>19</v>
      </c>
    </row>
    <row r="230" ht="14.25" customHeight="1" spans="1:34">
      <c r="A230" s="6" t="s">
        <v>1393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1394</v>
      </c>
      <c r="H230" s="7" t="s">
        <v>1395</v>
      </c>
      <c r="I230" s="7" t="s">
        <v>75</v>
      </c>
      <c r="J230" s="7" t="s">
        <v>2</v>
      </c>
      <c r="K230" s="7" t="s">
        <v>1396</v>
      </c>
      <c r="L230" s="7">
        <v>1</v>
      </c>
      <c r="M230" s="7">
        <v>1</v>
      </c>
      <c r="N230" s="7" t="s">
        <v>79</v>
      </c>
      <c r="O230" s="7" t="s">
        <v>79</v>
      </c>
      <c r="P230" s="7" t="s">
        <v>90</v>
      </c>
      <c r="Q230" s="7"/>
      <c r="R230" s="9" t="s">
        <v>450</v>
      </c>
      <c r="S230" s="10" t="s">
        <v>19</v>
      </c>
      <c r="T230" s="7"/>
      <c r="U230" s="9" t="s">
        <v>19</v>
      </c>
      <c r="V230" s="9" t="s">
        <v>450</v>
      </c>
      <c r="W230" s="10" t="s">
        <v>363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492</v>
      </c>
      <c r="AD230" t="s">
        <v>6</v>
      </c>
      <c r="AE230" t="s">
        <v>1397</v>
      </c>
      <c r="AF230" t="s">
        <v>84</v>
      </c>
      <c r="AG230" t="s">
        <v>71</v>
      </c>
      <c r="AH230" t="s">
        <v>19</v>
      </c>
    </row>
    <row r="231" ht="14.25" customHeight="1" spans="1:34">
      <c r="A231" s="6" t="s">
        <v>1398</v>
      </c>
      <c r="B231" s="6"/>
      <c r="C231" s="6" t="s">
        <v>70</v>
      </c>
      <c r="D231" s="6" t="s">
        <v>71</v>
      </c>
      <c r="E231" s="6" t="s">
        <v>72</v>
      </c>
      <c r="F231" s="6" t="s">
        <v>71</v>
      </c>
      <c r="G231" s="6" t="s">
        <v>1399</v>
      </c>
      <c r="H231" s="7" t="s">
        <v>1400</v>
      </c>
      <c r="I231" s="7" t="s">
        <v>75</v>
      </c>
      <c r="J231" s="7" t="s">
        <v>2</v>
      </c>
      <c r="K231" s="7" t="s">
        <v>1401</v>
      </c>
      <c r="L231" s="7">
        <v>1</v>
      </c>
      <c r="M231" s="7">
        <v>1</v>
      </c>
      <c r="N231" s="7" t="s">
        <v>79</v>
      </c>
      <c r="O231" s="7" t="s">
        <v>79</v>
      </c>
      <c r="P231" s="7" t="s">
        <v>90</v>
      </c>
      <c r="Q231" s="7"/>
      <c r="R231" s="9" t="s">
        <v>291</v>
      </c>
      <c r="S231" s="10" t="s">
        <v>19</v>
      </c>
      <c r="T231" s="7"/>
      <c r="U231" s="9" t="s">
        <v>19</v>
      </c>
      <c r="V231" s="9" t="s">
        <v>291</v>
      </c>
      <c r="W231" s="10" t="s">
        <v>276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292</v>
      </c>
      <c r="AD231" t="s">
        <v>6</v>
      </c>
      <c r="AE231" t="s">
        <v>1402</v>
      </c>
      <c r="AF231" t="s">
        <v>84</v>
      </c>
      <c r="AG231" t="s">
        <v>71</v>
      </c>
      <c r="AH231" t="s">
        <v>19</v>
      </c>
    </row>
    <row r="232" ht="14.25" customHeight="1" spans="1:34">
      <c r="A232" s="6" t="s">
        <v>1403</v>
      </c>
      <c r="B232" s="6"/>
      <c r="C232" s="6" t="s">
        <v>70</v>
      </c>
      <c r="D232" s="6" t="s">
        <v>71</v>
      </c>
      <c r="E232" s="6" t="s">
        <v>72</v>
      </c>
      <c r="F232" s="6" t="s">
        <v>71</v>
      </c>
      <c r="G232" s="6" t="s">
        <v>1404</v>
      </c>
      <c r="H232" s="7" t="s">
        <v>1405</v>
      </c>
      <c r="I232" s="7" t="s">
        <v>75</v>
      </c>
      <c r="J232" s="7" t="s">
        <v>2</v>
      </c>
      <c r="K232" s="7" t="s">
        <v>1406</v>
      </c>
      <c r="L232" s="7">
        <v>1</v>
      </c>
      <c r="M232" s="7">
        <v>1</v>
      </c>
      <c r="N232" s="7" t="s">
        <v>79</v>
      </c>
      <c r="O232" s="7" t="s">
        <v>79</v>
      </c>
      <c r="P232" s="7" t="s">
        <v>90</v>
      </c>
      <c r="Q232" s="7"/>
      <c r="R232" s="9" t="s">
        <v>443</v>
      </c>
      <c r="S232" s="10" t="s">
        <v>19</v>
      </c>
      <c r="T232" s="7"/>
      <c r="U232" s="9" t="s">
        <v>19</v>
      </c>
      <c r="V232" s="9" t="s">
        <v>443</v>
      </c>
      <c r="W232" s="10" t="s">
        <v>318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907</v>
      </c>
      <c r="AD232" t="s">
        <v>6</v>
      </c>
      <c r="AE232" t="s">
        <v>563</v>
      </c>
      <c r="AF232" t="s">
        <v>84</v>
      </c>
      <c r="AG232" t="s">
        <v>71</v>
      </c>
      <c r="AH232" t="s">
        <v>19</v>
      </c>
    </row>
    <row r="233" ht="14.25" customHeight="1" spans="1:34">
      <c r="A233" s="6" t="s">
        <v>1407</v>
      </c>
      <c r="B233" s="6"/>
      <c r="C233" s="6" t="s">
        <v>70</v>
      </c>
      <c r="D233" s="6" t="s">
        <v>71</v>
      </c>
      <c r="E233" s="6" t="s">
        <v>72</v>
      </c>
      <c r="F233" s="6" t="s">
        <v>71</v>
      </c>
      <c r="G233" s="6" t="s">
        <v>1408</v>
      </c>
      <c r="H233" s="7" t="s">
        <v>1409</v>
      </c>
      <c r="I233" s="7" t="s">
        <v>75</v>
      </c>
      <c r="J233" s="7" t="s">
        <v>2</v>
      </c>
      <c r="K233" s="7" t="s">
        <v>1410</v>
      </c>
      <c r="L233" s="7">
        <v>2</v>
      </c>
      <c r="M233" s="7">
        <v>1</v>
      </c>
      <c r="N233" s="7" t="s">
        <v>79</v>
      </c>
      <c r="O233" s="7" t="s">
        <v>79</v>
      </c>
      <c r="P233" s="7" t="s">
        <v>90</v>
      </c>
      <c r="Q233" s="7"/>
      <c r="R233" s="9" t="s">
        <v>829</v>
      </c>
      <c r="S233" s="10" t="s">
        <v>19</v>
      </c>
      <c r="T233" s="7"/>
      <c r="U233" s="9" t="s">
        <v>19</v>
      </c>
      <c r="V233" s="9" t="s">
        <v>829</v>
      </c>
      <c r="W233" s="10" t="s">
        <v>227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1411</v>
      </c>
      <c r="AD233" t="s">
        <v>6</v>
      </c>
      <c r="AE233" t="s">
        <v>1412</v>
      </c>
      <c r="AF233" t="s">
        <v>84</v>
      </c>
      <c r="AG233" t="s">
        <v>71</v>
      </c>
      <c r="AH233" t="s">
        <v>19</v>
      </c>
    </row>
    <row r="234" ht="14.25" customHeight="1" spans="1:34">
      <c r="A234" s="6" t="s">
        <v>1413</v>
      </c>
      <c r="B234" s="6"/>
      <c r="C234" s="6" t="s">
        <v>70</v>
      </c>
      <c r="D234" s="6" t="s">
        <v>71</v>
      </c>
      <c r="E234" s="6" t="s">
        <v>72</v>
      </c>
      <c r="F234" s="6" t="s">
        <v>71</v>
      </c>
      <c r="G234" s="6" t="s">
        <v>1414</v>
      </c>
      <c r="H234" s="7" t="s">
        <v>1415</v>
      </c>
      <c r="I234" s="7" t="s">
        <v>75</v>
      </c>
      <c r="J234" s="7" t="s">
        <v>2</v>
      </c>
      <c r="K234" s="7" t="s">
        <v>1416</v>
      </c>
      <c r="L234" s="7">
        <v>1</v>
      </c>
      <c r="M234" s="7">
        <v>1</v>
      </c>
      <c r="N234" s="7" t="s">
        <v>79</v>
      </c>
      <c r="O234" s="7" t="s">
        <v>79</v>
      </c>
      <c r="P234" s="7" t="s">
        <v>90</v>
      </c>
      <c r="Q234" s="7"/>
      <c r="R234" s="9" t="s">
        <v>1417</v>
      </c>
      <c r="S234" s="10" t="s">
        <v>19</v>
      </c>
      <c r="T234" s="7"/>
      <c r="U234" s="9" t="s">
        <v>19</v>
      </c>
      <c r="V234" s="9" t="s">
        <v>1417</v>
      </c>
      <c r="W234" s="10" t="s">
        <v>521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1418</v>
      </c>
      <c r="AD234" t="s">
        <v>6</v>
      </c>
      <c r="AE234" t="s">
        <v>1419</v>
      </c>
      <c r="AF234" t="s">
        <v>84</v>
      </c>
      <c r="AG234" t="s">
        <v>71</v>
      </c>
      <c r="AH234" t="s">
        <v>19</v>
      </c>
    </row>
    <row r="235" ht="14.25" customHeight="1" spans="1:34">
      <c r="A235" s="6" t="s">
        <v>1420</v>
      </c>
      <c r="B235" s="6"/>
      <c r="C235" s="6" t="s">
        <v>70</v>
      </c>
      <c r="D235" s="6" t="s">
        <v>71</v>
      </c>
      <c r="E235" s="6" t="s">
        <v>72</v>
      </c>
      <c r="F235" s="6" t="s">
        <v>71</v>
      </c>
      <c r="G235" s="6" t="s">
        <v>600</v>
      </c>
      <c r="H235" s="7" t="s">
        <v>601</v>
      </c>
      <c r="I235" s="7" t="s">
        <v>75</v>
      </c>
      <c r="J235" s="7" t="s">
        <v>2</v>
      </c>
      <c r="K235" s="7" t="s">
        <v>1421</v>
      </c>
      <c r="L235" s="7">
        <v>1</v>
      </c>
      <c r="M235" s="7">
        <v>1</v>
      </c>
      <c r="N235" s="7" t="s">
        <v>79</v>
      </c>
      <c r="O235" s="7" t="s">
        <v>79</v>
      </c>
      <c r="P235" s="7" t="s">
        <v>90</v>
      </c>
      <c r="Q235" s="7"/>
      <c r="R235" s="9" t="s">
        <v>1422</v>
      </c>
      <c r="S235" s="10" t="s">
        <v>19</v>
      </c>
      <c r="T235" s="7"/>
      <c r="U235" s="9" t="s">
        <v>19</v>
      </c>
      <c r="V235" s="9" t="s">
        <v>1422</v>
      </c>
      <c r="W235" s="10" t="s">
        <v>498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148</v>
      </c>
      <c r="AD235" t="s">
        <v>6</v>
      </c>
      <c r="AE235" t="s">
        <v>1423</v>
      </c>
      <c r="AF235" t="s">
        <v>84</v>
      </c>
      <c r="AG235" t="s">
        <v>71</v>
      </c>
      <c r="AH235" t="s">
        <v>19</v>
      </c>
    </row>
    <row r="236" ht="14.25" customHeight="1" spans="1:34">
      <c r="A236" s="6" t="s">
        <v>1424</v>
      </c>
      <c r="B236" s="6"/>
      <c r="C236" s="6" t="s">
        <v>70</v>
      </c>
      <c r="D236" s="6" t="s">
        <v>71</v>
      </c>
      <c r="E236" s="6" t="s">
        <v>72</v>
      </c>
      <c r="F236" s="6" t="s">
        <v>71</v>
      </c>
      <c r="G236" s="6" t="s">
        <v>1425</v>
      </c>
      <c r="H236" s="7" t="s">
        <v>1426</v>
      </c>
      <c r="I236" s="7" t="s">
        <v>75</v>
      </c>
      <c r="J236" s="7" t="s">
        <v>2</v>
      </c>
      <c r="K236" s="7" t="s">
        <v>1427</v>
      </c>
      <c r="L236" s="7">
        <v>1</v>
      </c>
      <c r="M236" s="7">
        <v>1</v>
      </c>
      <c r="N236" s="7" t="s">
        <v>79</v>
      </c>
      <c r="O236" s="7" t="s">
        <v>79</v>
      </c>
      <c r="P236" s="7" t="s">
        <v>90</v>
      </c>
      <c r="Q236" s="7"/>
      <c r="R236" s="9" t="s">
        <v>399</v>
      </c>
      <c r="S236" s="10" t="s">
        <v>19</v>
      </c>
      <c r="T236" s="7"/>
      <c r="U236" s="9" t="s">
        <v>19</v>
      </c>
      <c r="V236" s="9" t="s">
        <v>399</v>
      </c>
      <c r="W236" s="10" t="s">
        <v>276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400</v>
      </c>
      <c r="AD236" t="s">
        <v>6</v>
      </c>
      <c r="AE236" t="s">
        <v>1428</v>
      </c>
      <c r="AF236" t="s">
        <v>84</v>
      </c>
      <c r="AG236" t="s">
        <v>71</v>
      </c>
      <c r="AH236" t="s">
        <v>19</v>
      </c>
    </row>
    <row r="237" ht="14.25" customHeight="1" spans="1:34">
      <c r="A237" s="6" t="s">
        <v>1429</v>
      </c>
      <c r="B237" s="6"/>
      <c r="C237" s="6" t="s">
        <v>70</v>
      </c>
      <c r="D237" s="6" t="s">
        <v>71</v>
      </c>
      <c r="E237" s="6" t="s">
        <v>72</v>
      </c>
      <c r="F237" s="6" t="s">
        <v>71</v>
      </c>
      <c r="G237" s="6" t="s">
        <v>1430</v>
      </c>
      <c r="H237" s="7" t="s">
        <v>1431</v>
      </c>
      <c r="I237" s="7" t="s">
        <v>75</v>
      </c>
      <c r="J237" s="7" t="s">
        <v>2</v>
      </c>
      <c r="K237" s="7" t="s">
        <v>1432</v>
      </c>
      <c r="L237" s="7">
        <v>1</v>
      </c>
      <c r="M237" s="7">
        <v>1</v>
      </c>
      <c r="N237" s="7" t="s">
        <v>79</v>
      </c>
      <c r="O237" s="7" t="s">
        <v>79</v>
      </c>
      <c r="P237" s="7" t="s">
        <v>90</v>
      </c>
      <c r="Q237" s="7"/>
      <c r="R237" s="9" t="s">
        <v>637</v>
      </c>
      <c r="S237" s="10" t="s">
        <v>19</v>
      </c>
      <c r="T237" s="7"/>
      <c r="U237" s="9" t="s">
        <v>19</v>
      </c>
      <c r="V237" s="9" t="s">
        <v>637</v>
      </c>
      <c r="W237" s="10" t="s">
        <v>609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1433</v>
      </c>
      <c r="AD237" t="s">
        <v>6</v>
      </c>
      <c r="AE237" t="s">
        <v>293</v>
      </c>
      <c r="AF237" t="s">
        <v>84</v>
      </c>
      <c r="AG237" t="s">
        <v>71</v>
      </c>
      <c r="AH237" t="s">
        <v>19</v>
      </c>
    </row>
    <row r="238" ht="14.25" customHeight="1" spans="1:34">
      <c r="A238" s="6" t="s">
        <v>1434</v>
      </c>
      <c r="B238" s="6"/>
      <c r="C238" s="6" t="s">
        <v>70</v>
      </c>
      <c r="D238" s="6" t="s">
        <v>71</v>
      </c>
      <c r="E238" s="6" t="s">
        <v>72</v>
      </c>
      <c r="F238" s="6" t="s">
        <v>71</v>
      </c>
      <c r="G238" s="6" t="s">
        <v>1435</v>
      </c>
      <c r="H238" s="7" t="s">
        <v>1436</v>
      </c>
      <c r="I238" s="7" t="s">
        <v>75</v>
      </c>
      <c r="J238" s="7" t="s">
        <v>2</v>
      </c>
      <c r="K238" s="7" t="s">
        <v>1437</v>
      </c>
      <c r="L238" s="7">
        <v>1</v>
      </c>
      <c r="M238" s="7">
        <v>1</v>
      </c>
      <c r="N238" s="7" t="s">
        <v>79</v>
      </c>
      <c r="O238" s="7" t="s">
        <v>79</v>
      </c>
      <c r="P238" s="7" t="s">
        <v>90</v>
      </c>
      <c r="Q238" s="7"/>
      <c r="R238" s="9" t="s">
        <v>507</v>
      </c>
      <c r="S238" s="10" t="s">
        <v>19</v>
      </c>
      <c r="T238" s="7"/>
      <c r="U238" s="9" t="s">
        <v>19</v>
      </c>
      <c r="V238" s="9" t="s">
        <v>507</v>
      </c>
      <c r="W238" s="10" t="s">
        <v>363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729</v>
      </c>
      <c r="AD238" t="s">
        <v>6</v>
      </c>
      <c r="AE238" t="s">
        <v>1438</v>
      </c>
      <c r="AF238" t="s">
        <v>84</v>
      </c>
      <c r="AG238" t="s">
        <v>71</v>
      </c>
      <c r="AH238" t="s">
        <v>19</v>
      </c>
    </row>
    <row r="239" ht="14.25" customHeight="1" spans="1:34">
      <c r="A239" s="6" t="s">
        <v>1439</v>
      </c>
      <c r="B239" s="6"/>
      <c r="C239" s="6" t="s">
        <v>70</v>
      </c>
      <c r="D239" s="6" t="s">
        <v>71</v>
      </c>
      <c r="E239" s="6" t="s">
        <v>72</v>
      </c>
      <c r="F239" s="6" t="s">
        <v>71</v>
      </c>
      <c r="G239" s="6" t="s">
        <v>1440</v>
      </c>
      <c r="H239" s="7" t="s">
        <v>1441</v>
      </c>
      <c r="I239" s="7" t="s">
        <v>75</v>
      </c>
      <c r="J239" s="7" t="s">
        <v>2</v>
      </c>
      <c r="K239" s="7" t="s">
        <v>1442</v>
      </c>
      <c r="L239" s="7">
        <v>1</v>
      </c>
      <c r="M239" s="7">
        <v>1</v>
      </c>
      <c r="N239" s="7" t="s">
        <v>79</v>
      </c>
      <c r="O239" s="7" t="s">
        <v>79</v>
      </c>
      <c r="P239" s="7" t="s">
        <v>90</v>
      </c>
      <c r="Q239" s="7"/>
      <c r="R239" s="9" t="s">
        <v>257</v>
      </c>
      <c r="S239" s="10" t="s">
        <v>19</v>
      </c>
      <c r="T239" s="7"/>
      <c r="U239" s="9" t="s">
        <v>19</v>
      </c>
      <c r="V239" s="9" t="s">
        <v>257</v>
      </c>
      <c r="W239" s="10" t="s">
        <v>118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165</v>
      </c>
      <c r="AD239" t="s">
        <v>6</v>
      </c>
      <c r="AE239" t="s">
        <v>1443</v>
      </c>
      <c r="AF239" t="s">
        <v>84</v>
      </c>
      <c r="AG239" t="s">
        <v>71</v>
      </c>
      <c r="AH239" t="s">
        <v>19</v>
      </c>
    </row>
    <row r="240" ht="14.25" customHeight="1" spans="1:34">
      <c r="A240" s="6" t="s">
        <v>1444</v>
      </c>
      <c r="B240" s="6"/>
      <c r="C240" s="6" t="s">
        <v>70</v>
      </c>
      <c r="D240" s="6" t="s">
        <v>71</v>
      </c>
      <c r="E240" s="6" t="s">
        <v>72</v>
      </c>
      <c r="F240" s="6" t="s">
        <v>71</v>
      </c>
      <c r="G240" s="6" t="s">
        <v>1445</v>
      </c>
      <c r="H240" s="7" t="s">
        <v>1446</v>
      </c>
      <c r="I240" s="7" t="s">
        <v>75</v>
      </c>
      <c r="J240" s="7" t="s">
        <v>2</v>
      </c>
      <c r="K240" s="7" t="s">
        <v>1447</v>
      </c>
      <c r="L240" s="7">
        <v>1</v>
      </c>
      <c r="M240" s="7">
        <v>1</v>
      </c>
      <c r="N240" s="7" t="s">
        <v>79</v>
      </c>
      <c r="O240" s="7" t="s">
        <v>79</v>
      </c>
      <c r="P240" s="7" t="s">
        <v>90</v>
      </c>
      <c r="Q240" s="7"/>
      <c r="R240" s="9" t="s">
        <v>400</v>
      </c>
      <c r="S240" s="10" t="s">
        <v>19</v>
      </c>
      <c r="T240" s="7"/>
      <c r="U240" s="9" t="s">
        <v>19</v>
      </c>
      <c r="V240" s="9" t="s">
        <v>400</v>
      </c>
      <c r="W240" s="10" t="s">
        <v>318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405</v>
      </c>
      <c r="AD240" t="s">
        <v>6</v>
      </c>
      <c r="AE240" t="s">
        <v>1448</v>
      </c>
      <c r="AF240" t="s">
        <v>84</v>
      </c>
      <c r="AG240" t="s">
        <v>71</v>
      </c>
      <c r="AH240" t="s">
        <v>19</v>
      </c>
    </row>
    <row r="241" ht="14.25" customHeight="1" spans="1:34">
      <c r="A241" s="6" t="s">
        <v>1449</v>
      </c>
      <c r="B241" s="6"/>
      <c r="C241" s="6" t="s">
        <v>70</v>
      </c>
      <c r="D241" s="6" t="s">
        <v>71</v>
      </c>
      <c r="E241" s="6" t="s">
        <v>72</v>
      </c>
      <c r="F241" s="6" t="s">
        <v>71</v>
      </c>
      <c r="G241" s="6" t="s">
        <v>1450</v>
      </c>
      <c r="H241" s="7" t="s">
        <v>1451</v>
      </c>
      <c r="I241" s="7" t="s">
        <v>75</v>
      </c>
      <c r="J241" s="7" t="s">
        <v>2</v>
      </c>
      <c r="K241" s="7" t="s">
        <v>1452</v>
      </c>
      <c r="L241" s="7">
        <v>1</v>
      </c>
      <c r="M241" s="7">
        <v>1</v>
      </c>
      <c r="N241" s="7" t="s">
        <v>79</v>
      </c>
      <c r="O241" s="7" t="s">
        <v>79</v>
      </c>
      <c r="P241" s="7" t="s">
        <v>90</v>
      </c>
      <c r="Q241" s="7"/>
      <c r="R241" s="9" t="s">
        <v>532</v>
      </c>
      <c r="S241" s="10" t="s">
        <v>19</v>
      </c>
      <c r="T241" s="7"/>
      <c r="U241" s="9" t="s">
        <v>19</v>
      </c>
      <c r="V241" s="9" t="s">
        <v>532</v>
      </c>
      <c r="W241" s="10" t="s">
        <v>957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1218</v>
      </c>
      <c r="AD241" t="s">
        <v>6</v>
      </c>
      <c r="AE241" t="s">
        <v>83</v>
      </c>
      <c r="AF241" t="s">
        <v>84</v>
      </c>
      <c r="AG241" t="s">
        <v>71</v>
      </c>
      <c r="AH241" t="s">
        <v>19</v>
      </c>
    </row>
    <row r="242" ht="14.25" customHeight="1" spans="1:34">
      <c r="A242" s="6" t="s">
        <v>1453</v>
      </c>
      <c r="B242" s="6"/>
      <c r="C242" s="6" t="s">
        <v>70</v>
      </c>
      <c r="D242" s="6" t="s">
        <v>71</v>
      </c>
      <c r="E242" s="6" t="s">
        <v>72</v>
      </c>
      <c r="F242" s="6" t="s">
        <v>71</v>
      </c>
      <c r="G242" s="6" t="s">
        <v>1454</v>
      </c>
      <c r="H242" s="7" t="s">
        <v>1455</v>
      </c>
      <c r="I242" s="7" t="s">
        <v>75</v>
      </c>
      <c r="J242" s="7" t="s">
        <v>2</v>
      </c>
      <c r="K242" s="7" t="s">
        <v>1456</v>
      </c>
      <c r="L242" s="7">
        <v>3</v>
      </c>
      <c r="M242" s="7">
        <v>1</v>
      </c>
      <c r="N242" s="7" t="s">
        <v>79</v>
      </c>
      <c r="O242" s="7" t="s">
        <v>79</v>
      </c>
      <c r="P242" s="7" t="s">
        <v>90</v>
      </c>
      <c r="Q242" s="7"/>
      <c r="R242" s="9" t="s">
        <v>1457</v>
      </c>
      <c r="S242" s="10" t="s">
        <v>19</v>
      </c>
      <c r="T242" s="7"/>
      <c r="U242" s="9" t="s">
        <v>19</v>
      </c>
      <c r="V242" s="9" t="s">
        <v>1457</v>
      </c>
      <c r="W242" s="10" t="s">
        <v>1141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1458</v>
      </c>
      <c r="AD242" t="s">
        <v>6</v>
      </c>
      <c r="AE242" t="s">
        <v>1459</v>
      </c>
      <c r="AF242" t="s">
        <v>84</v>
      </c>
      <c r="AG242" t="s">
        <v>71</v>
      </c>
      <c r="AH242" t="s">
        <v>19</v>
      </c>
    </row>
    <row r="243" ht="14.25" customHeight="1" spans="1:34">
      <c r="A243" s="6" t="s">
        <v>1460</v>
      </c>
      <c r="B243" s="6"/>
      <c r="C243" s="6" t="s">
        <v>70</v>
      </c>
      <c r="D243" s="6" t="s">
        <v>71</v>
      </c>
      <c r="E243" s="6" t="s">
        <v>72</v>
      </c>
      <c r="F243" s="6" t="s">
        <v>71</v>
      </c>
      <c r="G243" s="6" t="s">
        <v>1461</v>
      </c>
      <c r="H243" s="7" t="s">
        <v>1462</v>
      </c>
      <c r="I243" s="7" t="s">
        <v>75</v>
      </c>
      <c r="J243" s="7" t="s">
        <v>2</v>
      </c>
      <c r="K243" s="7" t="s">
        <v>1463</v>
      </c>
      <c r="L243" s="7">
        <v>1</v>
      </c>
      <c r="M243" s="7">
        <v>1</v>
      </c>
      <c r="N243" s="7" t="s">
        <v>79</v>
      </c>
      <c r="O243" s="7" t="s">
        <v>79</v>
      </c>
      <c r="P243" s="7" t="s">
        <v>90</v>
      </c>
      <c r="Q243" s="7"/>
      <c r="R243" s="9" t="s">
        <v>450</v>
      </c>
      <c r="S243" s="10" t="s">
        <v>19</v>
      </c>
      <c r="T243" s="7"/>
      <c r="U243" s="9" t="s">
        <v>19</v>
      </c>
      <c r="V243" s="9" t="s">
        <v>450</v>
      </c>
      <c r="W243" s="10" t="s">
        <v>363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492</v>
      </c>
      <c r="AD243" t="s">
        <v>6</v>
      </c>
      <c r="AE243" t="s">
        <v>1464</v>
      </c>
      <c r="AF243" t="s">
        <v>84</v>
      </c>
      <c r="AG243" t="s">
        <v>71</v>
      </c>
      <c r="AH243" t="s">
        <v>19</v>
      </c>
    </row>
    <row r="244" ht="14.25" customHeight="1" spans="1:34">
      <c r="A244" s="6" t="s">
        <v>1465</v>
      </c>
      <c r="B244" s="6"/>
      <c r="C244" s="6" t="s">
        <v>70</v>
      </c>
      <c r="D244" s="6" t="s">
        <v>71</v>
      </c>
      <c r="E244" s="6" t="s">
        <v>72</v>
      </c>
      <c r="F244" s="6" t="s">
        <v>71</v>
      </c>
      <c r="G244" s="6" t="s">
        <v>1466</v>
      </c>
      <c r="H244" s="7" t="s">
        <v>1467</v>
      </c>
      <c r="I244" s="7" t="s">
        <v>75</v>
      </c>
      <c r="J244" s="7" t="s">
        <v>2</v>
      </c>
      <c r="K244" s="7" t="s">
        <v>1468</v>
      </c>
      <c r="L244" s="7">
        <v>1</v>
      </c>
      <c r="M244" s="7">
        <v>1</v>
      </c>
      <c r="N244" s="7" t="s">
        <v>79</v>
      </c>
      <c r="O244" s="7" t="s">
        <v>79</v>
      </c>
      <c r="P244" s="7" t="s">
        <v>90</v>
      </c>
      <c r="Q244" s="7"/>
      <c r="R244" s="9" t="s">
        <v>1001</v>
      </c>
      <c r="S244" s="10" t="s">
        <v>19</v>
      </c>
      <c r="T244" s="7"/>
      <c r="U244" s="9" t="s">
        <v>19</v>
      </c>
      <c r="V244" s="9" t="s">
        <v>1001</v>
      </c>
      <c r="W244" s="10" t="s">
        <v>957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449</v>
      </c>
      <c r="AD244" t="s">
        <v>6</v>
      </c>
      <c r="AE244" t="s">
        <v>1469</v>
      </c>
      <c r="AF244" t="s">
        <v>84</v>
      </c>
      <c r="AG244" t="s">
        <v>71</v>
      </c>
      <c r="AH244" t="s">
        <v>19</v>
      </c>
    </row>
    <row r="245" ht="14.25" customHeight="1" spans="1:34">
      <c r="A245" s="6" t="s">
        <v>1470</v>
      </c>
      <c r="B245" s="6"/>
      <c r="C245" s="6" t="s">
        <v>70</v>
      </c>
      <c r="D245" s="6" t="s">
        <v>71</v>
      </c>
      <c r="E245" s="6" t="s">
        <v>72</v>
      </c>
      <c r="F245" s="6" t="s">
        <v>71</v>
      </c>
      <c r="G245" s="6" t="s">
        <v>1471</v>
      </c>
      <c r="H245" s="7" t="s">
        <v>1472</v>
      </c>
      <c r="I245" s="7" t="s">
        <v>75</v>
      </c>
      <c r="J245" s="7" t="s">
        <v>2</v>
      </c>
      <c r="K245" s="7" t="s">
        <v>1473</v>
      </c>
      <c r="L245" s="7">
        <v>1</v>
      </c>
      <c r="M245" s="7">
        <v>1</v>
      </c>
      <c r="N245" s="7" t="s">
        <v>79</v>
      </c>
      <c r="O245" s="7" t="s">
        <v>79</v>
      </c>
      <c r="P245" s="7" t="s">
        <v>90</v>
      </c>
      <c r="Q245" s="7"/>
      <c r="R245" s="9" t="s">
        <v>1474</v>
      </c>
      <c r="S245" s="10" t="s">
        <v>19</v>
      </c>
      <c r="T245" s="7"/>
      <c r="U245" s="9" t="s">
        <v>19</v>
      </c>
      <c r="V245" s="9" t="s">
        <v>1474</v>
      </c>
      <c r="W245" s="10" t="s">
        <v>616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1475</v>
      </c>
      <c r="AD245" t="s">
        <v>6</v>
      </c>
      <c r="AE245" t="s">
        <v>340</v>
      </c>
      <c r="AF245" t="s">
        <v>84</v>
      </c>
      <c r="AG245" t="s">
        <v>71</v>
      </c>
      <c r="AH245" t="s">
        <v>19</v>
      </c>
    </row>
    <row r="246" ht="14.25" customHeight="1" spans="1:34">
      <c r="A246" s="6" t="s">
        <v>1476</v>
      </c>
      <c r="B246" s="6"/>
      <c r="C246" s="6" t="s">
        <v>70</v>
      </c>
      <c r="D246" s="6" t="s">
        <v>71</v>
      </c>
      <c r="E246" s="6" t="s">
        <v>72</v>
      </c>
      <c r="F246" s="6" t="s">
        <v>71</v>
      </c>
      <c r="G246" s="6" t="s">
        <v>1477</v>
      </c>
      <c r="H246" s="7" t="s">
        <v>1478</v>
      </c>
      <c r="I246" s="7" t="s">
        <v>75</v>
      </c>
      <c r="J246" s="7" t="s">
        <v>2</v>
      </c>
      <c r="K246" s="7" t="s">
        <v>1479</v>
      </c>
      <c r="L246" s="7">
        <v>1</v>
      </c>
      <c r="M246" s="7">
        <v>1</v>
      </c>
      <c r="N246" s="7" t="s">
        <v>390</v>
      </c>
      <c r="O246" s="7" t="s">
        <v>79</v>
      </c>
      <c r="P246" s="7" t="s">
        <v>90</v>
      </c>
      <c r="Q246" s="7"/>
      <c r="R246" s="9" t="s">
        <v>706</v>
      </c>
      <c r="S246" s="10" t="s">
        <v>19</v>
      </c>
      <c r="T246" s="7"/>
      <c r="U246" s="9" t="s">
        <v>19</v>
      </c>
      <c r="V246" s="9" t="s">
        <v>706</v>
      </c>
      <c r="W246" s="10" t="s">
        <v>378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111</v>
      </c>
      <c r="AD246" t="s">
        <v>6</v>
      </c>
      <c r="AE246" t="s">
        <v>83</v>
      </c>
      <c r="AF246" t="s">
        <v>84</v>
      </c>
      <c r="AG246" t="s">
        <v>71</v>
      </c>
      <c r="AH246" t="s">
        <v>19</v>
      </c>
    </row>
    <row r="247" ht="14.25" customHeight="1" spans="1:34">
      <c r="A247" s="6" t="s">
        <v>1480</v>
      </c>
      <c r="B247" s="6"/>
      <c r="C247" s="6" t="s">
        <v>70</v>
      </c>
      <c r="D247" s="6" t="s">
        <v>71</v>
      </c>
      <c r="E247" s="6" t="s">
        <v>72</v>
      </c>
      <c r="F247" s="6" t="s">
        <v>71</v>
      </c>
      <c r="G247" s="6" t="s">
        <v>1481</v>
      </c>
      <c r="H247" s="7" t="s">
        <v>1482</v>
      </c>
      <c r="I247" s="7" t="s">
        <v>75</v>
      </c>
      <c r="J247" s="7" t="s">
        <v>2</v>
      </c>
      <c r="K247" s="7" t="s">
        <v>1483</v>
      </c>
      <c r="L247" s="7">
        <v>1</v>
      </c>
      <c r="M247" s="7">
        <v>2</v>
      </c>
      <c r="N247" s="7" t="s">
        <v>1075</v>
      </c>
      <c r="O247" s="7" t="s">
        <v>78</v>
      </c>
      <c r="P247" s="7" t="s">
        <v>90</v>
      </c>
      <c r="Q247" s="7"/>
      <c r="R247" s="9" t="s">
        <v>1484</v>
      </c>
      <c r="S247" s="10" t="s">
        <v>19</v>
      </c>
      <c r="T247" s="7"/>
      <c r="U247" s="9" t="s">
        <v>19</v>
      </c>
      <c r="V247" s="9" t="s">
        <v>1484</v>
      </c>
      <c r="W247" s="10" t="s">
        <v>1485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588</v>
      </c>
      <c r="AD247" t="s">
        <v>6</v>
      </c>
      <c r="AE247" t="s">
        <v>724</v>
      </c>
      <c r="AF247" t="s">
        <v>84</v>
      </c>
      <c r="AG247" t="s">
        <v>71</v>
      </c>
      <c r="AH247" t="s">
        <v>19</v>
      </c>
    </row>
    <row r="248" ht="14.25" customHeight="1" spans="1:34">
      <c r="A248" s="6" t="s">
        <v>1486</v>
      </c>
      <c r="B248" s="6"/>
      <c r="C248" s="6" t="s">
        <v>70</v>
      </c>
      <c r="D248" s="6" t="s">
        <v>71</v>
      </c>
      <c r="E248" s="6" t="s">
        <v>72</v>
      </c>
      <c r="F248" s="6" t="s">
        <v>71</v>
      </c>
      <c r="G248" s="6" t="s">
        <v>1487</v>
      </c>
      <c r="H248" s="7" t="s">
        <v>1488</v>
      </c>
      <c r="I248" s="7" t="s">
        <v>75</v>
      </c>
      <c r="J248" s="7" t="s">
        <v>2</v>
      </c>
      <c r="K248" s="7" t="s">
        <v>1489</v>
      </c>
      <c r="L248" s="7">
        <v>1</v>
      </c>
      <c r="M248" s="7">
        <v>3</v>
      </c>
      <c r="N248" s="7" t="s">
        <v>125</v>
      </c>
      <c r="O248" s="7" t="s">
        <v>77</v>
      </c>
      <c r="P248" s="7" t="s">
        <v>90</v>
      </c>
      <c r="Q248" s="7"/>
      <c r="R248" s="9" t="s">
        <v>1490</v>
      </c>
      <c r="S248" s="10" t="s">
        <v>19</v>
      </c>
      <c r="T248" s="7"/>
      <c r="U248" s="9" t="s">
        <v>19</v>
      </c>
      <c r="V248" s="9" t="s">
        <v>1490</v>
      </c>
      <c r="W248" s="10" t="s">
        <v>1491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1492</v>
      </c>
      <c r="AD248" t="s">
        <v>6</v>
      </c>
      <c r="AE248" t="s">
        <v>724</v>
      </c>
      <c r="AF248" t="s">
        <v>84</v>
      </c>
      <c r="AG248" t="s">
        <v>71</v>
      </c>
      <c r="AH248" t="s">
        <v>19</v>
      </c>
    </row>
    <row r="249" ht="14.25" customHeight="1" spans="1:34">
      <c r="A249" s="6" t="s">
        <v>1493</v>
      </c>
      <c r="B249" s="6"/>
      <c r="C249" s="6" t="s">
        <v>70</v>
      </c>
      <c r="D249" s="6" t="s">
        <v>71</v>
      </c>
      <c r="E249" s="6" t="s">
        <v>72</v>
      </c>
      <c r="F249" s="6" t="s">
        <v>71</v>
      </c>
      <c r="G249" s="6" t="s">
        <v>1494</v>
      </c>
      <c r="H249" s="7" t="s">
        <v>1495</v>
      </c>
      <c r="I249" s="7" t="s">
        <v>75</v>
      </c>
      <c r="J249" s="7" t="s">
        <v>2</v>
      </c>
      <c r="K249" s="7" t="s">
        <v>1496</v>
      </c>
      <c r="L249" s="7">
        <v>1</v>
      </c>
      <c r="M249" s="7">
        <v>1</v>
      </c>
      <c r="N249" s="7" t="s">
        <v>77</v>
      </c>
      <c r="O249" s="7" t="s">
        <v>79</v>
      </c>
      <c r="P249" s="7" t="s">
        <v>90</v>
      </c>
      <c r="Q249" s="7"/>
      <c r="R249" s="9" t="s">
        <v>1497</v>
      </c>
      <c r="S249" s="10" t="s">
        <v>19</v>
      </c>
      <c r="T249" s="7"/>
      <c r="U249" s="9" t="s">
        <v>19</v>
      </c>
      <c r="V249" s="9" t="s">
        <v>1497</v>
      </c>
      <c r="W249" s="10" t="s">
        <v>957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647</v>
      </c>
      <c r="AD249" t="s">
        <v>6</v>
      </c>
      <c r="AE249" t="s">
        <v>1464</v>
      </c>
      <c r="AF249" t="s">
        <v>84</v>
      </c>
      <c r="AG249" t="s">
        <v>71</v>
      </c>
      <c r="AH249" t="s">
        <v>19</v>
      </c>
    </row>
    <row r="250" ht="14.25" customHeight="1" spans="1:34">
      <c r="A250" s="6" t="s">
        <v>1498</v>
      </c>
      <c r="B250" s="6"/>
      <c r="C250" s="6" t="s">
        <v>70</v>
      </c>
      <c r="D250" s="6" t="s">
        <v>71</v>
      </c>
      <c r="E250" s="6" t="s">
        <v>72</v>
      </c>
      <c r="F250" s="6" t="s">
        <v>71</v>
      </c>
      <c r="G250" s="6" t="s">
        <v>1499</v>
      </c>
      <c r="H250" s="7" t="s">
        <v>1500</v>
      </c>
      <c r="I250" s="7" t="s">
        <v>75</v>
      </c>
      <c r="J250" s="7" t="s">
        <v>2</v>
      </c>
      <c r="K250" s="7" t="s">
        <v>1501</v>
      </c>
      <c r="L250" s="7">
        <v>1</v>
      </c>
      <c r="M250" s="7">
        <v>1</v>
      </c>
      <c r="N250" s="7" t="s">
        <v>78</v>
      </c>
      <c r="O250" s="7" t="s">
        <v>79</v>
      </c>
      <c r="P250" s="7" t="s">
        <v>90</v>
      </c>
      <c r="Q250" s="7"/>
      <c r="R250" s="9" t="s">
        <v>443</v>
      </c>
      <c r="S250" s="10" t="s">
        <v>19</v>
      </c>
      <c r="T250" s="7"/>
      <c r="U250" s="9" t="s">
        <v>19</v>
      </c>
      <c r="V250" s="9" t="s">
        <v>443</v>
      </c>
      <c r="W250" s="10" t="s">
        <v>318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907</v>
      </c>
      <c r="AD250" t="s">
        <v>6</v>
      </c>
      <c r="AE250" t="s">
        <v>1502</v>
      </c>
      <c r="AF250" t="s">
        <v>84</v>
      </c>
      <c r="AG250" t="s">
        <v>71</v>
      </c>
      <c r="AH250" t="s">
        <v>19</v>
      </c>
    </row>
    <row r="251" ht="14.25" customHeight="1" spans="1:34">
      <c r="A251" s="6" t="s">
        <v>1503</v>
      </c>
      <c r="B251" s="6"/>
      <c r="C251" s="6" t="s">
        <v>70</v>
      </c>
      <c r="D251" s="6" t="s">
        <v>71</v>
      </c>
      <c r="E251" s="6" t="s">
        <v>72</v>
      </c>
      <c r="F251" s="6" t="s">
        <v>71</v>
      </c>
      <c r="G251" s="6" t="s">
        <v>1504</v>
      </c>
      <c r="H251" s="7" t="s">
        <v>1505</v>
      </c>
      <c r="I251" s="7" t="s">
        <v>75</v>
      </c>
      <c r="J251" s="7" t="s">
        <v>2</v>
      </c>
      <c r="K251" s="7" t="s">
        <v>1506</v>
      </c>
      <c r="L251" s="7">
        <v>1</v>
      </c>
      <c r="M251" s="7">
        <v>1</v>
      </c>
      <c r="N251" s="7" t="s">
        <v>125</v>
      </c>
      <c r="O251" s="7" t="s">
        <v>79</v>
      </c>
      <c r="P251" s="7" t="s">
        <v>90</v>
      </c>
      <c r="Q251" s="7"/>
      <c r="R251" s="9" t="s">
        <v>1422</v>
      </c>
      <c r="S251" s="10" t="s">
        <v>19</v>
      </c>
      <c r="T251" s="7"/>
      <c r="U251" s="9" t="s">
        <v>19</v>
      </c>
      <c r="V251" s="9" t="s">
        <v>1422</v>
      </c>
      <c r="W251" s="10" t="s">
        <v>498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148</v>
      </c>
      <c r="AD251" t="s">
        <v>6</v>
      </c>
      <c r="AE251" t="s">
        <v>1507</v>
      </c>
      <c r="AF251" t="s">
        <v>84</v>
      </c>
      <c r="AG251" t="s">
        <v>71</v>
      </c>
      <c r="AH251" t="s">
        <v>19</v>
      </c>
    </row>
    <row r="252" ht="14.25" customHeight="1" spans="1:34">
      <c r="A252" s="6" t="s">
        <v>1508</v>
      </c>
      <c r="B252" s="6"/>
      <c r="C252" s="6" t="s">
        <v>70</v>
      </c>
      <c r="D252" s="6" t="s">
        <v>71</v>
      </c>
      <c r="E252" s="6" t="s">
        <v>72</v>
      </c>
      <c r="F252" s="6" t="s">
        <v>71</v>
      </c>
      <c r="G252" s="6" t="s">
        <v>1509</v>
      </c>
      <c r="H252" s="7" t="s">
        <v>1510</v>
      </c>
      <c r="I252" s="7" t="s">
        <v>75</v>
      </c>
      <c r="J252" s="7" t="s">
        <v>2</v>
      </c>
      <c r="K252" s="7" t="s">
        <v>1511</v>
      </c>
      <c r="L252" s="7">
        <v>1</v>
      </c>
      <c r="M252" s="7">
        <v>1</v>
      </c>
      <c r="N252" s="7" t="s">
        <v>77</v>
      </c>
      <c r="O252" s="7" t="s">
        <v>79</v>
      </c>
      <c r="P252" s="7" t="s">
        <v>90</v>
      </c>
      <c r="Q252" s="7"/>
      <c r="R252" s="9" t="s">
        <v>244</v>
      </c>
      <c r="S252" s="10" t="s">
        <v>19</v>
      </c>
      <c r="T252" s="7"/>
      <c r="U252" s="9" t="s">
        <v>19</v>
      </c>
      <c r="V252" s="9" t="s">
        <v>244</v>
      </c>
      <c r="W252" s="10" t="s">
        <v>235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245</v>
      </c>
      <c r="AD252" t="s">
        <v>6</v>
      </c>
      <c r="AE252" t="s">
        <v>1512</v>
      </c>
      <c r="AF252" t="s">
        <v>84</v>
      </c>
      <c r="AG252" t="s">
        <v>71</v>
      </c>
      <c r="AH252" t="s">
        <v>19</v>
      </c>
    </row>
    <row r="253" ht="14.25" customHeight="1" spans="1:34">
      <c r="A253" s="6" t="s">
        <v>1513</v>
      </c>
      <c r="B253" s="6"/>
      <c r="C253" s="6" t="s">
        <v>70</v>
      </c>
      <c r="D253" s="6" t="s">
        <v>71</v>
      </c>
      <c r="E253" s="6" t="s">
        <v>72</v>
      </c>
      <c r="F253" s="6" t="s">
        <v>71</v>
      </c>
      <c r="G253" s="6" t="s">
        <v>1504</v>
      </c>
      <c r="H253" s="7" t="s">
        <v>1505</v>
      </c>
      <c r="I253" s="7" t="s">
        <v>75</v>
      </c>
      <c r="J253" s="7" t="s">
        <v>2</v>
      </c>
      <c r="K253" s="7" t="s">
        <v>1514</v>
      </c>
      <c r="L253" s="7">
        <v>1</v>
      </c>
      <c r="M253" s="7">
        <v>1</v>
      </c>
      <c r="N253" s="7" t="s">
        <v>125</v>
      </c>
      <c r="O253" s="7" t="s">
        <v>79</v>
      </c>
      <c r="P253" s="7" t="s">
        <v>90</v>
      </c>
      <c r="Q253" s="7"/>
      <c r="R253" s="9" t="s">
        <v>1422</v>
      </c>
      <c r="S253" s="10" t="s">
        <v>19</v>
      </c>
      <c r="T253" s="7"/>
      <c r="U253" s="9" t="s">
        <v>19</v>
      </c>
      <c r="V253" s="9" t="s">
        <v>1422</v>
      </c>
      <c r="W253" s="10" t="s">
        <v>498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148</v>
      </c>
      <c r="AD253" t="s">
        <v>6</v>
      </c>
      <c r="AE253" t="s">
        <v>1507</v>
      </c>
      <c r="AF253" t="s">
        <v>84</v>
      </c>
      <c r="AG253" t="s">
        <v>71</v>
      </c>
      <c r="AH253" t="s">
        <v>19</v>
      </c>
    </row>
    <row r="254" ht="14.25" customHeight="1" spans="1:34">
      <c r="A254" s="6" t="s">
        <v>1515</v>
      </c>
      <c r="B254" s="6"/>
      <c r="C254" s="6" t="s">
        <v>70</v>
      </c>
      <c r="D254" s="6" t="s">
        <v>71</v>
      </c>
      <c r="E254" s="6" t="s">
        <v>72</v>
      </c>
      <c r="F254" s="6" t="s">
        <v>71</v>
      </c>
      <c r="G254" s="6" t="s">
        <v>446</v>
      </c>
      <c r="H254" s="7" t="s">
        <v>447</v>
      </c>
      <c r="I254" s="7" t="s">
        <v>75</v>
      </c>
      <c r="J254" s="7" t="s">
        <v>2</v>
      </c>
      <c r="K254" s="7" t="s">
        <v>1516</v>
      </c>
      <c r="L254" s="7">
        <v>1</v>
      </c>
      <c r="M254" s="7">
        <v>1</v>
      </c>
      <c r="N254" s="7" t="s">
        <v>78</v>
      </c>
      <c r="O254" s="7" t="s">
        <v>79</v>
      </c>
      <c r="P254" s="7" t="s">
        <v>90</v>
      </c>
      <c r="Q254" s="7"/>
      <c r="R254" s="9" t="s">
        <v>1030</v>
      </c>
      <c r="S254" s="10" t="s">
        <v>19</v>
      </c>
      <c r="T254" s="7"/>
      <c r="U254" s="9" t="s">
        <v>19</v>
      </c>
      <c r="V254" s="9" t="s">
        <v>1030</v>
      </c>
      <c r="W254" s="10" t="s">
        <v>498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525</v>
      </c>
      <c r="AD254" t="s">
        <v>6</v>
      </c>
      <c r="AE254" t="s">
        <v>1517</v>
      </c>
      <c r="AF254" t="s">
        <v>84</v>
      </c>
      <c r="AG254" t="s">
        <v>71</v>
      </c>
      <c r="AH254" t="s">
        <v>19</v>
      </c>
    </row>
    <row r="255" ht="14.25" customHeight="1" spans="1:34">
      <c r="A255" s="6" t="s">
        <v>1518</v>
      </c>
      <c r="B255" s="6"/>
      <c r="C255" s="6" t="s">
        <v>70</v>
      </c>
      <c r="D255" s="6" t="s">
        <v>71</v>
      </c>
      <c r="E255" s="6" t="s">
        <v>72</v>
      </c>
      <c r="F255" s="6" t="s">
        <v>71</v>
      </c>
      <c r="G255" s="6" t="s">
        <v>1519</v>
      </c>
      <c r="H255" s="7" t="s">
        <v>1520</v>
      </c>
      <c r="I255" s="7" t="s">
        <v>75</v>
      </c>
      <c r="J255" s="7" t="s">
        <v>2</v>
      </c>
      <c r="K255" s="7" t="s">
        <v>1521</v>
      </c>
      <c r="L255" s="7">
        <v>1</v>
      </c>
      <c r="M255" s="7">
        <v>2</v>
      </c>
      <c r="N255" s="7" t="s">
        <v>78</v>
      </c>
      <c r="O255" s="7" t="s">
        <v>78</v>
      </c>
      <c r="P255" s="7" t="s">
        <v>90</v>
      </c>
      <c r="Q255" s="7"/>
      <c r="R255" s="9" t="s">
        <v>782</v>
      </c>
      <c r="S255" s="10" t="s">
        <v>19</v>
      </c>
      <c r="T255" s="7"/>
      <c r="U255" s="9" t="s">
        <v>19</v>
      </c>
      <c r="V255" s="9" t="s">
        <v>782</v>
      </c>
      <c r="W255" s="10" t="s">
        <v>627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783</v>
      </c>
      <c r="AD255" t="s">
        <v>6</v>
      </c>
      <c r="AE255" t="s">
        <v>159</v>
      </c>
      <c r="AF255" t="s">
        <v>84</v>
      </c>
      <c r="AG255" t="s">
        <v>71</v>
      </c>
      <c r="AH255" t="s">
        <v>19</v>
      </c>
    </row>
    <row r="256" ht="14.25" customHeight="1" spans="1:34">
      <c r="A256" s="6" t="s">
        <v>1522</v>
      </c>
      <c r="B256" s="6"/>
      <c r="C256" s="6" t="s">
        <v>70</v>
      </c>
      <c r="D256" s="6" t="s">
        <v>71</v>
      </c>
      <c r="E256" s="6" t="s">
        <v>72</v>
      </c>
      <c r="F256" s="6" t="s">
        <v>71</v>
      </c>
      <c r="G256" s="6" t="s">
        <v>1523</v>
      </c>
      <c r="H256" s="7" t="s">
        <v>1524</v>
      </c>
      <c r="I256" s="7" t="s">
        <v>75</v>
      </c>
      <c r="J256" s="7" t="s">
        <v>2</v>
      </c>
      <c r="K256" s="7" t="s">
        <v>1525</v>
      </c>
      <c r="L256" s="7">
        <v>1</v>
      </c>
      <c r="M256" s="7">
        <v>1</v>
      </c>
      <c r="N256" s="7" t="s">
        <v>79</v>
      </c>
      <c r="O256" s="7" t="s">
        <v>79</v>
      </c>
      <c r="P256" s="7" t="s">
        <v>90</v>
      </c>
      <c r="Q256" s="7"/>
      <c r="R256" s="9" t="s">
        <v>740</v>
      </c>
      <c r="S256" s="10" t="s">
        <v>19</v>
      </c>
      <c r="T256" s="7"/>
      <c r="U256" s="9" t="s">
        <v>19</v>
      </c>
      <c r="V256" s="9" t="s">
        <v>740</v>
      </c>
      <c r="W256" s="10" t="s">
        <v>456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520</v>
      </c>
      <c r="AD256" t="s">
        <v>6</v>
      </c>
      <c r="AE256" t="s">
        <v>1526</v>
      </c>
      <c r="AF256" t="s">
        <v>84</v>
      </c>
      <c r="AG256" t="s">
        <v>71</v>
      </c>
      <c r="AH256" t="s">
        <v>19</v>
      </c>
    </row>
    <row r="257" ht="14.25" customHeight="1" spans="1:34">
      <c r="A257" s="6" t="s">
        <v>1527</v>
      </c>
      <c r="B257" s="6"/>
      <c r="C257" s="6" t="s">
        <v>70</v>
      </c>
      <c r="D257" s="6" t="s">
        <v>71</v>
      </c>
      <c r="E257" s="6" t="s">
        <v>72</v>
      </c>
      <c r="F257" s="6" t="s">
        <v>71</v>
      </c>
      <c r="G257" s="6" t="s">
        <v>1528</v>
      </c>
      <c r="H257" s="7" t="s">
        <v>1529</v>
      </c>
      <c r="I257" s="7" t="s">
        <v>75</v>
      </c>
      <c r="J257" s="7" t="s">
        <v>2</v>
      </c>
      <c r="K257" s="7" t="s">
        <v>1530</v>
      </c>
      <c r="L257" s="7">
        <v>2</v>
      </c>
      <c r="M257" s="7">
        <v>1</v>
      </c>
      <c r="N257" s="7" t="s">
        <v>79</v>
      </c>
      <c r="O257" s="7" t="s">
        <v>79</v>
      </c>
      <c r="P257" s="7" t="s">
        <v>90</v>
      </c>
      <c r="Q257" s="7"/>
      <c r="R257" s="9" t="s">
        <v>862</v>
      </c>
      <c r="S257" s="10" t="s">
        <v>19</v>
      </c>
      <c r="T257" s="7"/>
      <c r="U257" s="9" t="s">
        <v>19</v>
      </c>
      <c r="V257" s="9" t="s">
        <v>862</v>
      </c>
      <c r="W257" s="10" t="s">
        <v>1531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1532</v>
      </c>
      <c r="AD257" t="s">
        <v>6</v>
      </c>
      <c r="AE257" t="s">
        <v>199</v>
      </c>
      <c r="AF257" t="s">
        <v>84</v>
      </c>
      <c r="AG257" t="s">
        <v>71</v>
      </c>
      <c r="AH257" t="s">
        <v>19</v>
      </c>
    </row>
    <row r="258" ht="14.25" customHeight="1" spans="1:34">
      <c r="A258" s="6" t="s">
        <v>1533</v>
      </c>
      <c r="B258" s="6"/>
      <c r="C258" s="6" t="s">
        <v>70</v>
      </c>
      <c r="D258" s="6" t="s">
        <v>71</v>
      </c>
      <c r="E258" s="6" t="s">
        <v>72</v>
      </c>
      <c r="F258" s="6" t="s">
        <v>71</v>
      </c>
      <c r="G258" s="6" t="s">
        <v>1534</v>
      </c>
      <c r="H258" s="7" t="s">
        <v>1535</v>
      </c>
      <c r="I258" s="7" t="s">
        <v>75</v>
      </c>
      <c r="J258" s="7" t="s">
        <v>2</v>
      </c>
      <c r="K258" s="7" t="s">
        <v>1536</v>
      </c>
      <c r="L258" s="7">
        <v>1</v>
      </c>
      <c r="M258" s="7">
        <v>1</v>
      </c>
      <c r="N258" s="7" t="s">
        <v>79</v>
      </c>
      <c r="O258" s="7" t="s">
        <v>79</v>
      </c>
      <c r="P258" s="7" t="s">
        <v>90</v>
      </c>
      <c r="Q258" s="7"/>
      <c r="R258" s="9" t="s">
        <v>513</v>
      </c>
      <c r="S258" s="10" t="s">
        <v>19</v>
      </c>
      <c r="T258" s="7"/>
      <c r="U258" s="9" t="s">
        <v>19</v>
      </c>
      <c r="V258" s="9" t="s">
        <v>513</v>
      </c>
      <c r="W258" s="10" t="s">
        <v>514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515</v>
      </c>
      <c r="AD258" t="s">
        <v>6</v>
      </c>
      <c r="AE258" t="s">
        <v>1537</v>
      </c>
      <c r="AF258" t="s">
        <v>84</v>
      </c>
      <c r="AG258" t="s">
        <v>71</v>
      </c>
      <c r="AH258" t="s">
        <v>19</v>
      </c>
    </row>
    <row r="259" ht="14.25" customHeight="1" spans="1:34">
      <c r="A259" s="6" t="s">
        <v>1538</v>
      </c>
      <c r="B259" s="6"/>
      <c r="C259" s="6" t="s">
        <v>70</v>
      </c>
      <c r="D259" s="6" t="s">
        <v>71</v>
      </c>
      <c r="E259" s="6" t="s">
        <v>72</v>
      </c>
      <c r="F259" s="6" t="s">
        <v>71</v>
      </c>
      <c r="G259" s="6" t="s">
        <v>1539</v>
      </c>
      <c r="H259" s="7" t="s">
        <v>1540</v>
      </c>
      <c r="I259" s="7" t="s">
        <v>75</v>
      </c>
      <c r="J259" s="7" t="s">
        <v>2</v>
      </c>
      <c r="K259" s="7" t="s">
        <v>1541</v>
      </c>
      <c r="L259" s="7">
        <v>1</v>
      </c>
      <c r="M259" s="7">
        <v>1</v>
      </c>
      <c r="N259" s="7" t="s">
        <v>79</v>
      </c>
      <c r="O259" s="7" t="s">
        <v>79</v>
      </c>
      <c r="P259" s="7" t="s">
        <v>90</v>
      </c>
      <c r="Q259" s="7"/>
      <c r="R259" s="9" t="s">
        <v>234</v>
      </c>
      <c r="S259" s="10" t="s">
        <v>19</v>
      </c>
      <c r="T259" s="7"/>
      <c r="U259" s="9" t="s">
        <v>19</v>
      </c>
      <c r="V259" s="9" t="s">
        <v>234</v>
      </c>
      <c r="W259" s="10" t="s">
        <v>235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236</v>
      </c>
      <c r="AD259" t="s">
        <v>6</v>
      </c>
      <c r="AE259" t="s">
        <v>199</v>
      </c>
      <c r="AF259" t="s">
        <v>84</v>
      </c>
      <c r="AG259" t="s">
        <v>71</v>
      </c>
      <c r="AH259" t="s">
        <v>19</v>
      </c>
    </row>
    <row r="260" ht="14.25" customHeight="1" spans="1:34">
      <c r="A260" s="6" t="s">
        <v>1542</v>
      </c>
      <c r="B260" s="6"/>
      <c r="C260" s="6" t="s">
        <v>70</v>
      </c>
      <c r="D260" s="6" t="s">
        <v>71</v>
      </c>
      <c r="E260" s="6" t="s">
        <v>72</v>
      </c>
      <c r="F260" s="6" t="s">
        <v>71</v>
      </c>
      <c r="G260" s="6" t="s">
        <v>1543</v>
      </c>
      <c r="H260" s="7" t="s">
        <v>1544</v>
      </c>
      <c r="I260" s="7" t="s">
        <v>75</v>
      </c>
      <c r="J260" s="7" t="s">
        <v>2</v>
      </c>
      <c r="K260" s="7" t="s">
        <v>1545</v>
      </c>
      <c r="L260" s="7">
        <v>1</v>
      </c>
      <c r="M260" s="7">
        <v>1</v>
      </c>
      <c r="N260" s="7" t="s">
        <v>79</v>
      </c>
      <c r="O260" s="7" t="s">
        <v>79</v>
      </c>
      <c r="P260" s="7" t="s">
        <v>90</v>
      </c>
      <c r="Q260" s="7"/>
      <c r="R260" s="9" t="s">
        <v>1546</v>
      </c>
      <c r="S260" s="10" t="s">
        <v>19</v>
      </c>
      <c r="T260" s="7"/>
      <c r="U260" s="9" t="s">
        <v>19</v>
      </c>
      <c r="V260" s="9" t="s">
        <v>1546</v>
      </c>
      <c r="W260" s="10" t="s">
        <v>1547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1548</v>
      </c>
      <c r="AD260" t="s">
        <v>6</v>
      </c>
      <c r="AE260" t="s">
        <v>348</v>
      </c>
      <c r="AF260" t="s">
        <v>84</v>
      </c>
      <c r="AG260" t="s">
        <v>71</v>
      </c>
      <c r="AH260" t="s">
        <v>19</v>
      </c>
    </row>
    <row r="261" ht="14.25" customHeight="1" spans="1:34">
      <c r="A261" s="6" t="s">
        <v>1549</v>
      </c>
      <c r="B261" s="6"/>
      <c r="C261" s="6" t="s">
        <v>70</v>
      </c>
      <c r="D261" s="6" t="s">
        <v>71</v>
      </c>
      <c r="E261" s="6" t="s">
        <v>72</v>
      </c>
      <c r="F261" s="6" t="s">
        <v>71</v>
      </c>
      <c r="G261" s="6" t="s">
        <v>1550</v>
      </c>
      <c r="H261" s="7" t="s">
        <v>1551</v>
      </c>
      <c r="I261" s="7" t="s">
        <v>75</v>
      </c>
      <c r="J261" s="7" t="s">
        <v>2</v>
      </c>
      <c r="K261" s="7" t="s">
        <v>1552</v>
      </c>
      <c r="L261" s="7">
        <v>1</v>
      </c>
      <c r="M261" s="7">
        <v>1</v>
      </c>
      <c r="N261" s="7" t="s">
        <v>79</v>
      </c>
      <c r="O261" s="7" t="s">
        <v>79</v>
      </c>
      <c r="P261" s="7" t="s">
        <v>90</v>
      </c>
      <c r="Q261" s="7"/>
      <c r="R261" s="9" t="s">
        <v>1553</v>
      </c>
      <c r="S261" s="10" t="s">
        <v>19</v>
      </c>
      <c r="T261" s="7"/>
      <c r="U261" s="9" t="s">
        <v>19</v>
      </c>
      <c r="V261" s="9" t="s">
        <v>1553</v>
      </c>
      <c r="W261" s="10" t="s">
        <v>1047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1355</v>
      </c>
      <c r="AD261" t="s">
        <v>6</v>
      </c>
      <c r="AE261" t="s">
        <v>1554</v>
      </c>
      <c r="AF261" t="s">
        <v>84</v>
      </c>
      <c r="AG261" t="s">
        <v>71</v>
      </c>
      <c r="AH261" t="s">
        <v>19</v>
      </c>
    </row>
    <row r="262" ht="14.25" customHeight="1" spans="1:34">
      <c r="A262" s="6" t="s">
        <v>1555</v>
      </c>
      <c r="B262" s="6"/>
      <c r="C262" s="6" t="s">
        <v>70</v>
      </c>
      <c r="D262" s="6" t="s">
        <v>71</v>
      </c>
      <c r="E262" s="6" t="s">
        <v>72</v>
      </c>
      <c r="F262" s="6" t="s">
        <v>71</v>
      </c>
      <c r="G262" s="6" t="s">
        <v>1556</v>
      </c>
      <c r="H262" s="7" t="s">
        <v>1557</v>
      </c>
      <c r="I262" s="7" t="s">
        <v>75</v>
      </c>
      <c r="J262" s="7" t="s">
        <v>2</v>
      </c>
      <c r="K262" s="7" t="s">
        <v>1558</v>
      </c>
      <c r="L262" s="7">
        <v>1</v>
      </c>
      <c r="M262" s="7">
        <v>1</v>
      </c>
      <c r="N262" s="7" t="s">
        <v>79</v>
      </c>
      <c r="O262" s="7" t="s">
        <v>79</v>
      </c>
      <c r="P262" s="7" t="s">
        <v>90</v>
      </c>
      <c r="Q262" s="7"/>
      <c r="R262" s="9" t="s">
        <v>455</v>
      </c>
      <c r="S262" s="10" t="s">
        <v>19</v>
      </c>
      <c r="T262" s="7"/>
      <c r="U262" s="9" t="s">
        <v>19</v>
      </c>
      <c r="V262" s="9" t="s">
        <v>455</v>
      </c>
      <c r="W262" s="10" t="s">
        <v>456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457</v>
      </c>
      <c r="AD262" t="s">
        <v>6</v>
      </c>
      <c r="AE262" t="s">
        <v>1559</v>
      </c>
      <c r="AF262" t="s">
        <v>84</v>
      </c>
      <c r="AG262" t="s">
        <v>71</v>
      </c>
      <c r="AH262" t="s">
        <v>19</v>
      </c>
    </row>
    <row r="263" ht="14.25" customHeight="1" spans="1:34">
      <c r="A263" s="6" t="s">
        <v>1560</v>
      </c>
      <c r="B263" s="6"/>
      <c r="C263" s="6" t="s">
        <v>70</v>
      </c>
      <c r="D263" s="6" t="s">
        <v>71</v>
      </c>
      <c r="E263" s="6" t="s">
        <v>72</v>
      </c>
      <c r="F263" s="6" t="s">
        <v>71</v>
      </c>
      <c r="G263" s="6" t="s">
        <v>1561</v>
      </c>
      <c r="H263" s="7" t="s">
        <v>1562</v>
      </c>
      <c r="I263" s="7" t="s">
        <v>75</v>
      </c>
      <c r="J263" s="7" t="s">
        <v>2</v>
      </c>
      <c r="K263" s="7" t="s">
        <v>1563</v>
      </c>
      <c r="L263" s="7">
        <v>1</v>
      </c>
      <c r="M263" s="7">
        <v>1</v>
      </c>
      <c r="N263" s="7" t="s">
        <v>79</v>
      </c>
      <c r="O263" s="7" t="s">
        <v>79</v>
      </c>
      <c r="P263" s="7" t="s">
        <v>90</v>
      </c>
      <c r="Q263" s="7"/>
      <c r="R263" s="9" t="s">
        <v>450</v>
      </c>
      <c r="S263" s="10" t="s">
        <v>19</v>
      </c>
      <c r="T263" s="7"/>
      <c r="U263" s="9" t="s">
        <v>19</v>
      </c>
      <c r="V263" s="9" t="s">
        <v>450</v>
      </c>
      <c r="W263" s="10" t="s">
        <v>363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492</v>
      </c>
      <c r="AD263" t="s">
        <v>6</v>
      </c>
      <c r="AE263" t="s">
        <v>1564</v>
      </c>
      <c r="AF263" t="s">
        <v>84</v>
      </c>
      <c r="AG263" t="s">
        <v>71</v>
      </c>
      <c r="AH263" t="s">
        <v>19</v>
      </c>
    </row>
    <row r="264" ht="14.25" customHeight="1" spans="1:34">
      <c r="A264" s="6" t="s">
        <v>1565</v>
      </c>
      <c r="B264" s="6"/>
      <c r="C264" s="6" t="s">
        <v>70</v>
      </c>
      <c r="D264" s="6" t="s">
        <v>71</v>
      </c>
      <c r="E264" s="6" t="s">
        <v>72</v>
      </c>
      <c r="F264" s="6" t="s">
        <v>71</v>
      </c>
      <c r="G264" s="6" t="s">
        <v>1566</v>
      </c>
      <c r="H264" s="7" t="s">
        <v>1567</v>
      </c>
      <c r="I264" s="7" t="s">
        <v>75</v>
      </c>
      <c r="J264" s="7" t="s">
        <v>2</v>
      </c>
      <c r="K264" s="7" t="s">
        <v>1568</v>
      </c>
      <c r="L264" s="7">
        <v>1</v>
      </c>
      <c r="M264" s="7">
        <v>1</v>
      </c>
      <c r="N264" s="7" t="s">
        <v>79</v>
      </c>
      <c r="O264" s="7" t="s">
        <v>79</v>
      </c>
      <c r="P264" s="7" t="s">
        <v>90</v>
      </c>
      <c r="Q264" s="7"/>
      <c r="R264" s="9" t="s">
        <v>789</v>
      </c>
      <c r="S264" s="10" t="s">
        <v>19</v>
      </c>
      <c r="T264" s="7"/>
      <c r="U264" s="9" t="s">
        <v>19</v>
      </c>
      <c r="V264" s="9" t="s">
        <v>789</v>
      </c>
      <c r="W264" s="10" t="s">
        <v>1140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1301</v>
      </c>
      <c r="AD264" t="s">
        <v>6</v>
      </c>
      <c r="AE264" t="s">
        <v>951</v>
      </c>
      <c r="AF264" t="s">
        <v>84</v>
      </c>
      <c r="AG264" t="s">
        <v>71</v>
      </c>
      <c r="AH264" t="s">
        <v>19</v>
      </c>
    </row>
    <row r="265" ht="14.25" customHeight="1" spans="1:34">
      <c r="A265" s="6" t="s">
        <v>1569</v>
      </c>
      <c r="B265" s="6"/>
      <c r="C265" s="6" t="s">
        <v>70</v>
      </c>
      <c r="D265" s="6" t="s">
        <v>71</v>
      </c>
      <c r="E265" s="6" t="s">
        <v>72</v>
      </c>
      <c r="F265" s="6" t="s">
        <v>71</v>
      </c>
      <c r="G265" s="6" t="s">
        <v>1133</v>
      </c>
      <c r="H265" s="7" t="s">
        <v>1134</v>
      </c>
      <c r="I265" s="7" t="s">
        <v>75</v>
      </c>
      <c r="J265" s="7" t="s">
        <v>2</v>
      </c>
      <c r="K265" s="7" t="s">
        <v>1570</v>
      </c>
      <c r="L265" s="7">
        <v>1</v>
      </c>
      <c r="M265" s="7">
        <v>1</v>
      </c>
      <c r="N265" s="7" t="s">
        <v>480</v>
      </c>
      <c r="O265" s="7" t="s">
        <v>79</v>
      </c>
      <c r="P265" s="7" t="s">
        <v>90</v>
      </c>
      <c r="Q265" s="7"/>
      <c r="R265" s="9" t="s">
        <v>174</v>
      </c>
      <c r="S265" s="10" t="s">
        <v>19</v>
      </c>
      <c r="T265" s="7"/>
      <c r="U265" s="9" t="s">
        <v>19</v>
      </c>
      <c r="V265" s="9" t="s">
        <v>174</v>
      </c>
      <c r="W265" s="10" t="s">
        <v>596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1024</v>
      </c>
      <c r="AD265" t="s">
        <v>6</v>
      </c>
      <c r="AE265" t="s">
        <v>1571</v>
      </c>
      <c r="AF265" t="s">
        <v>84</v>
      </c>
      <c r="AG265" t="s">
        <v>71</v>
      </c>
      <c r="AH265" t="s">
        <v>19</v>
      </c>
    </row>
    <row r="266" ht="14.25" customHeight="1" spans="1:34">
      <c r="A266" s="6" t="s">
        <v>1572</v>
      </c>
      <c r="B266" s="6"/>
      <c r="C266" s="6" t="s">
        <v>70</v>
      </c>
      <c r="D266" s="6" t="s">
        <v>71</v>
      </c>
      <c r="E266" s="6" t="s">
        <v>72</v>
      </c>
      <c r="F266" s="6" t="s">
        <v>71</v>
      </c>
      <c r="G266" s="6" t="s">
        <v>1573</v>
      </c>
      <c r="H266" s="7" t="s">
        <v>1574</v>
      </c>
      <c r="I266" s="7" t="s">
        <v>75</v>
      </c>
      <c r="J266" s="7" t="s">
        <v>2</v>
      </c>
      <c r="K266" s="7" t="s">
        <v>1575</v>
      </c>
      <c r="L266" s="7">
        <v>1</v>
      </c>
      <c r="M266" s="7">
        <v>2</v>
      </c>
      <c r="N266" s="7" t="s">
        <v>108</v>
      </c>
      <c r="O266" s="7" t="s">
        <v>78</v>
      </c>
      <c r="P266" s="7" t="s">
        <v>90</v>
      </c>
      <c r="Q266" s="7"/>
      <c r="R266" s="9" t="s">
        <v>1576</v>
      </c>
      <c r="S266" s="10" t="s">
        <v>19</v>
      </c>
      <c r="T266" s="7"/>
      <c r="U266" s="9" t="s">
        <v>19</v>
      </c>
      <c r="V266" s="9" t="s">
        <v>1576</v>
      </c>
      <c r="W266" s="10" t="s">
        <v>1355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1577</v>
      </c>
      <c r="AD266" t="s">
        <v>6</v>
      </c>
      <c r="AE266" t="s">
        <v>1578</v>
      </c>
      <c r="AF266" t="s">
        <v>84</v>
      </c>
      <c r="AG266" t="s">
        <v>71</v>
      </c>
      <c r="AH266" t="s">
        <v>19</v>
      </c>
    </row>
    <row r="267" ht="14.25" customHeight="1" spans="1:34">
      <c r="A267" s="6" t="s">
        <v>1579</v>
      </c>
      <c r="B267" s="6"/>
      <c r="C267" s="6" t="s">
        <v>70</v>
      </c>
      <c r="D267" s="6" t="s">
        <v>71</v>
      </c>
      <c r="E267" s="6" t="s">
        <v>72</v>
      </c>
      <c r="F267" s="6" t="s">
        <v>71</v>
      </c>
      <c r="G267" s="6" t="s">
        <v>1580</v>
      </c>
      <c r="H267" s="7" t="s">
        <v>1581</v>
      </c>
      <c r="I267" s="7" t="s">
        <v>75</v>
      </c>
      <c r="J267" s="7" t="s">
        <v>2</v>
      </c>
      <c r="K267" s="7" t="s">
        <v>1582</v>
      </c>
      <c r="L267" s="7">
        <v>1</v>
      </c>
      <c r="M267" s="7">
        <v>1</v>
      </c>
      <c r="N267" s="7" t="s">
        <v>79</v>
      </c>
      <c r="O267" s="7" t="s">
        <v>79</v>
      </c>
      <c r="P267" s="7" t="s">
        <v>90</v>
      </c>
      <c r="Q267" s="7"/>
      <c r="R267" s="9" t="s">
        <v>244</v>
      </c>
      <c r="S267" s="10" t="s">
        <v>19</v>
      </c>
      <c r="T267" s="7"/>
      <c r="U267" s="9" t="s">
        <v>19</v>
      </c>
      <c r="V267" s="9" t="s">
        <v>244</v>
      </c>
      <c r="W267" s="10" t="s">
        <v>235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245</v>
      </c>
      <c r="AD267" t="s">
        <v>6</v>
      </c>
      <c r="AE267" t="s">
        <v>300</v>
      </c>
      <c r="AF267" t="s">
        <v>84</v>
      </c>
      <c r="AG267" t="s">
        <v>71</v>
      </c>
      <c r="AH267" t="s">
        <v>19</v>
      </c>
    </row>
    <row r="268" ht="14.25" customHeight="1" spans="1:34">
      <c r="A268" s="6" t="s">
        <v>1583</v>
      </c>
      <c r="B268" s="6"/>
      <c r="C268" s="6" t="s">
        <v>70</v>
      </c>
      <c r="D268" s="6" t="s">
        <v>71</v>
      </c>
      <c r="E268" s="6" t="s">
        <v>72</v>
      </c>
      <c r="F268" s="6" t="s">
        <v>71</v>
      </c>
      <c r="G268" s="6" t="s">
        <v>1584</v>
      </c>
      <c r="H268" s="7" t="s">
        <v>1585</v>
      </c>
      <c r="I268" s="7" t="s">
        <v>75</v>
      </c>
      <c r="J268" s="7" t="s">
        <v>2</v>
      </c>
      <c r="K268" s="7" t="s">
        <v>1586</v>
      </c>
      <c r="L268" s="7">
        <v>1</v>
      </c>
      <c r="M268" s="7">
        <v>1</v>
      </c>
      <c r="N268" s="7" t="s">
        <v>79</v>
      </c>
      <c r="O268" s="7" t="s">
        <v>79</v>
      </c>
      <c r="P268" s="7" t="s">
        <v>90</v>
      </c>
      <c r="Q268" s="7"/>
      <c r="R268" s="9" t="s">
        <v>457</v>
      </c>
      <c r="S268" s="10" t="s">
        <v>19</v>
      </c>
      <c r="T268" s="7"/>
      <c r="U268" s="9" t="s">
        <v>19</v>
      </c>
      <c r="V268" s="9" t="s">
        <v>457</v>
      </c>
      <c r="W268" s="10" t="s">
        <v>118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561</v>
      </c>
      <c r="AD268" t="s">
        <v>6</v>
      </c>
      <c r="AE268" t="s">
        <v>332</v>
      </c>
      <c r="AF268" t="s">
        <v>84</v>
      </c>
      <c r="AG268" t="s">
        <v>71</v>
      </c>
      <c r="AH268" t="s">
        <v>19</v>
      </c>
    </row>
    <row r="269" ht="14.25" customHeight="1" spans="1:34">
      <c r="A269" s="6" t="s">
        <v>1587</v>
      </c>
      <c r="B269" s="6"/>
      <c r="C269" s="6" t="s">
        <v>70</v>
      </c>
      <c r="D269" s="6" t="s">
        <v>71</v>
      </c>
      <c r="E269" s="6" t="s">
        <v>72</v>
      </c>
      <c r="F269" s="6" t="s">
        <v>71</v>
      </c>
      <c r="G269" s="6" t="s">
        <v>1588</v>
      </c>
      <c r="H269" s="7" t="s">
        <v>1589</v>
      </c>
      <c r="I269" s="7" t="s">
        <v>75</v>
      </c>
      <c r="J269" s="7" t="s">
        <v>2</v>
      </c>
      <c r="K269" s="7" t="s">
        <v>1590</v>
      </c>
      <c r="L269" s="7">
        <v>1</v>
      </c>
      <c r="M269" s="7">
        <v>1</v>
      </c>
      <c r="N269" s="7" t="s">
        <v>79</v>
      </c>
      <c r="O269" s="7" t="s">
        <v>79</v>
      </c>
      <c r="P269" s="7" t="s">
        <v>90</v>
      </c>
      <c r="Q269" s="7"/>
      <c r="R269" s="9" t="s">
        <v>515</v>
      </c>
      <c r="S269" s="10" t="s">
        <v>19</v>
      </c>
      <c r="T269" s="7"/>
      <c r="U269" s="9" t="s">
        <v>19</v>
      </c>
      <c r="V269" s="9" t="s">
        <v>515</v>
      </c>
      <c r="W269" s="10" t="s">
        <v>149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399</v>
      </c>
      <c r="AD269" t="s">
        <v>6</v>
      </c>
      <c r="AE269" t="s">
        <v>258</v>
      </c>
      <c r="AF269" t="s">
        <v>84</v>
      </c>
      <c r="AG269" t="s">
        <v>71</v>
      </c>
      <c r="AH269" t="s">
        <v>19</v>
      </c>
    </row>
    <row r="270" ht="14.25" customHeight="1" spans="1:34">
      <c r="A270" s="6" t="s">
        <v>1591</v>
      </c>
      <c r="B270" s="6"/>
      <c r="C270" s="6" t="s">
        <v>70</v>
      </c>
      <c r="D270" s="6" t="s">
        <v>71</v>
      </c>
      <c r="E270" s="6" t="s">
        <v>72</v>
      </c>
      <c r="F270" s="6" t="s">
        <v>71</v>
      </c>
      <c r="G270" s="6" t="s">
        <v>1592</v>
      </c>
      <c r="H270" s="7" t="s">
        <v>1593</v>
      </c>
      <c r="I270" s="7" t="s">
        <v>75</v>
      </c>
      <c r="J270" s="7" t="s">
        <v>2</v>
      </c>
      <c r="K270" s="7" t="s">
        <v>1594</v>
      </c>
      <c r="L270" s="7">
        <v>1</v>
      </c>
      <c r="M270" s="7">
        <v>1</v>
      </c>
      <c r="N270" s="7" t="s">
        <v>79</v>
      </c>
      <c r="O270" s="7" t="s">
        <v>79</v>
      </c>
      <c r="P270" s="7" t="s">
        <v>90</v>
      </c>
      <c r="Q270" s="7"/>
      <c r="R270" s="9" t="s">
        <v>492</v>
      </c>
      <c r="S270" s="10" t="s">
        <v>19</v>
      </c>
      <c r="T270" s="7"/>
      <c r="U270" s="9" t="s">
        <v>19</v>
      </c>
      <c r="V270" s="9" t="s">
        <v>492</v>
      </c>
      <c r="W270" s="10" t="s">
        <v>284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417</v>
      </c>
      <c r="AD270" t="s">
        <v>6</v>
      </c>
      <c r="AE270" t="s">
        <v>159</v>
      </c>
      <c r="AF270" t="s">
        <v>84</v>
      </c>
      <c r="AG270" t="s">
        <v>71</v>
      </c>
      <c r="AH270" t="s">
        <v>19</v>
      </c>
    </row>
    <row r="271" ht="14.25" customHeight="1" spans="1:34">
      <c r="A271" s="6" t="s">
        <v>1595</v>
      </c>
      <c r="B271" s="6"/>
      <c r="C271" s="6" t="s">
        <v>70</v>
      </c>
      <c r="D271" s="6" t="s">
        <v>71</v>
      </c>
      <c r="E271" s="6" t="s">
        <v>72</v>
      </c>
      <c r="F271" s="6" t="s">
        <v>71</v>
      </c>
      <c r="G271" s="6" t="s">
        <v>1124</v>
      </c>
      <c r="H271" s="7" t="s">
        <v>1125</v>
      </c>
      <c r="I271" s="7" t="s">
        <v>75</v>
      </c>
      <c r="J271" s="7" t="s">
        <v>2</v>
      </c>
      <c r="K271" s="7" t="s">
        <v>1596</v>
      </c>
      <c r="L271" s="7">
        <v>1</v>
      </c>
      <c r="M271" s="7">
        <v>1</v>
      </c>
      <c r="N271" s="7" t="s">
        <v>77</v>
      </c>
      <c r="O271" s="7" t="s">
        <v>79</v>
      </c>
      <c r="P271" s="7" t="s">
        <v>90</v>
      </c>
      <c r="Q271" s="7"/>
      <c r="R271" s="9" t="s">
        <v>298</v>
      </c>
      <c r="S271" s="10" t="s">
        <v>19</v>
      </c>
      <c r="T271" s="7"/>
      <c r="U271" s="9" t="s">
        <v>19</v>
      </c>
      <c r="V271" s="9" t="s">
        <v>298</v>
      </c>
      <c r="W271" s="10" t="s">
        <v>149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442</v>
      </c>
      <c r="AD271" t="s">
        <v>6</v>
      </c>
      <c r="AE271" t="s">
        <v>159</v>
      </c>
      <c r="AF271" t="s">
        <v>84</v>
      </c>
      <c r="AG271" t="s">
        <v>71</v>
      </c>
      <c r="AH271" t="s">
        <v>19</v>
      </c>
    </row>
    <row r="272" ht="14.25" customHeight="1" spans="1:34">
      <c r="A272" s="6" t="s">
        <v>1597</v>
      </c>
      <c r="B272" s="6"/>
      <c r="C272" s="6" t="s">
        <v>70</v>
      </c>
      <c r="D272" s="6" t="s">
        <v>71</v>
      </c>
      <c r="E272" s="6" t="s">
        <v>72</v>
      </c>
      <c r="F272" s="6" t="s">
        <v>71</v>
      </c>
      <c r="G272" s="6" t="s">
        <v>1598</v>
      </c>
      <c r="H272" s="7" t="s">
        <v>1599</v>
      </c>
      <c r="I272" s="7" t="s">
        <v>75</v>
      </c>
      <c r="J272" s="7" t="s">
        <v>2</v>
      </c>
      <c r="K272" s="7" t="s">
        <v>1600</v>
      </c>
      <c r="L272" s="7">
        <v>1</v>
      </c>
      <c r="M272" s="7">
        <v>1</v>
      </c>
      <c r="N272" s="7" t="s">
        <v>77</v>
      </c>
      <c r="O272" s="7" t="s">
        <v>79</v>
      </c>
      <c r="P272" s="7" t="s">
        <v>90</v>
      </c>
      <c r="Q272" s="7"/>
      <c r="R272" s="9" t="s">
        <v>142</v>
      </c>
      <c r="S272" s="10" t="s">
        <v>19</v>
      </c>
      <c r="T272" s="7"/>
      <c r="U272" s="9" t="s">
        <v>19</v>
      </c>
      <c r="V272" s="9" t="s">
        <v>142</v>
      </c>
      <c r="W272" s="10" t="s">
        <v>81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143</v>
      </c>
      <c r="AD272" t="s">
        <v>6</v>
      </c>
      <c r="AE272" t="s">
        <v>1601</v>
      </c>
      <c r="AF272" t="s">
        <v>84</v>
      </c>
      <c r="AG272" t="s">
        <v>71</v>
      </c>
      <c r="AH272" t="s">
        <v>19</v>
      </c>
    </row>
    <row r="273" ht="14.25" customHeight="1" spans="1:34">
      <c r="A273" s="6" t="s">
        <v>1602</v>
      </c>
      <c r="B273" s="6"/>
      <c r="C273" s="6" t="s">
        <v>70</v>
      </c>
      <c r="D273" s="6" t="s">
        <v>71</v>
      </c>
      <c r="E273" s="6" t="s">
        <v>72</v>
      </c>
      <c r="F273" s="6" t="s">
        <v>71</v>
      </c>
      <c r="G273" s="6" t="s">
        <v>1603</v>
      </c>
      <c r="H273" s="7" t="s">
        <v>1604</v>
      </c>
      <c r="I273" s="7" t="s">
        <v>75</v>
      </c>
      <c r="J273" s="7" t="s">
        <v>2</v>
      </c>
      <c r="K273" s="7" t="s">
        <v>1605</v>
      </c>
      <c r="L273" s="7">
        <v>1</v>
      </c>
      <c r="M273" s="7">
        <v>2</v>
      </c>
      <c r="N273" s="7" t="s">
        <v>78</v>
      </c>
      <c r="O273" s="7" t="s">
        <v>78</v>
      </c>
      <c r="P273" s="7" t="s">
        <v>90</v>
      </c>
      <c r="Q273" s="7"/>
      <c r="R273" s="9" t="s">
        <v>400</v>
      </c>
      <c r="S273" s="10" t="s">
        <v>19</v>
      </c>
      <c r="T273" s="7"/>
      <c r="U273" s="9" t="s">
        <v>19</v>
      </c>
      <c r="V273" s="9" t="s">
        <v>400</v>
      </c>
      <c r="W273" s="10" t="s">
        <v>318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405</v>
      </c>
      <c r="AD273" t="s">
        <v>6</v>
      </c>
      <c r="AE273" t="s">
        <v>1606</v>
      </c>
      <c r="AF273" t="s">
        <v>84</v>
      </c>
      <c r="AG273" t="s">
        <v>71</v>
      </c>
      <c r="AH273" t="s">
        <v>19</v>
      </c>
    </row>
    <row r="274" ht="14.25" customHeight="1" spans="1:34">
      <c r="A274" s="6" t="s">
        <v>1607</v>
      </c>
      <c r="B274" s="6"/>
      <c r="C274" s="6" t="s">
        <v>70</v>
      </c>
      <c r="D274" s="6" t="s">
        <v>71</v>
      </c>
      <c r="E274" s="6" t="s">
        <v>72</v>
      </c>
      <c r="F274" s="6" t="s">
        <v>71</v>
      </c>
      <c r="G274" s="6" t="s">
        <v>1608</v>
      </c>
      <c r="H274" s="7" t="s">
        <v>1609</v>
      </c>
      <c r="I274" s="7" t="s">
        <v>75</v>
      </c>
      <c r="J274" s="7" t="s">
        <v>2</v>
      </c>
      <c r="K274" s="7" t="s">
        <v>1610</v>
      </c>
      <c r="L274" s="7">
        <v>1</v>
      </c>
      <c r="M274" s="7">
        <v>1</v>
      </c>
      <c r="N274" s="7" t="s">
        <v>78</v>
      </c>
      <c r="O274" s="7" t="s">
        <v>79</v>
      </c>
      <c r="P274" s="7" t="s">
        <v>90</v>
      </c>
      <c r="Q274" s="7"/>
      <c r="R274" s="9" t="s">
        <v>1242</v>
      </c>
      <c r="S274" s="10" t="s">
        <v>19</v>
      </c>
      <c r="T274" s="7"/>
      <c r="U274" s="9" t="s">
        <v>19</v>
      </c>
      <c r="V274" s="9" t="s">
        <v>1242</v>
      </c>
      <c r="W274" s="10" t="s">
        <v>456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117</v>
      </c>
      <c r="AD274" t="s">
        <v>6</v>
      </c>
      <c r="AE274" t="s">
        <v>887</v>
      </c>
      <c r="AF274" t="s">
        <v>84</v>
      </c>
      <c r="AG274" t="s">
        <v>71</v>
      </c>
      <c r="AH274" t="s">
        <v>19</v>
      </c>
    </row>
    <row r="275" ht="14.25" customHeight="1" spans="1:34">
      <c r="A275" s="6" t="s">
        <v>1611</v>
      </c>
      <c r="B275" s="6"/>
      <c r="C275" s="6" t="s">
        <v>70</v>
      </c>
      <c r="D275" s="6" t="s">
        <v>71</v>
      </c>
      <c r="E275" s="6" t="s">
        <v>72</v>
      </c>
      <c r="F275" s="6" t="s">
        <v>71</v>
      </c>
      <c r="G275" s="6" t="s">
        <v>797</v>
      </c>
      <c r="H275" s="7" t="s">
        <v>798</v>
      </c>
      <c r="I275" s="7" t="s">
        <v>75</v>
      </c>
      <c r="J275" s="7" t="s">
        <v>2</v>
      </c>
      <c r="K275" s="7" t="s">
        <v>1612</v>
      </c>
      <c r="L275" s="7">
        <v>1</v>
      </c>
      <c r="M275" s="7">
        <v>1</v>
      </c>
      <c r="N275" s="7" t="s">
        <v>78</v>
      </c>
      <c r="O275" s="7" t="s">
        <v>79</v>
      </c>
      <c r="P275" s="7" t="s">
        <v>90</v>
      </c>
      <c r="Q275" s="7"/>
      <c r="R275" s="9" t="s">
        <v>836</v>
      </c>
      <c r="S275" s="10" t="s">
        <v>19</v>
      </c>
      <c r="T275" s="7"/>
      <c r="U275" s="9" t="s">
        <v>19</v>
      </c>
      <c r="V275" s="9" t="s">
        <v>836</v>
      </c>
      <c r="W275" s="10" t="s">
        <v>596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695</v>
      </c>
      <c r="AD275" t="s">
        <v>6</v>
      </c>
      <c r="AE275" t="s">
        <v>1613</v>
      </c>
      <c r="AF275" t="s">
        <v>84</v>
      </c>
      <c r="AG275" t="s">
        <v>71</v>
      </c>
      <c r="AH275" t="s">
        <v>19</v>
      </c>
    </row>
    <row r="276" ht="14.25" customHeight="1" spans="1:34">
      <c r="A276" s="6" t="s">
        <v>1614</v>
      </c>
      <c r="B276" s="6"/>
      <c r="C276" s="6" t="s">
        <v>70</v>
      </c>
      <c r="D276" s="6" t="s">
        <v>71</v>
      </c>
      <c r="E276" s="6" t="s">
        <v>72</v>
      </c>
      <c r="F276" s="6" t="s">
        <v>71</v>
      </c>
      <c r="G276" s="6" t="s">
        <v>1615</v>
      </c>
      <c r="H276" s="7" t="s">
        <v>1616</v>
      </c>
      <c r="I276" s="7" t="s">
        <v>75</v>
      </c>
      <c r="J276" s="7" t="s">
        <v>2</v>
      </c>
      <c r="K276" s="7" t="s">
        <v>1617</v>
      </c>
      <c r="L276" s="7">
        <v>1</v>
      </c>
      <c r="M276" s="7">
        <v>2</v>
      </c>
      <c r="N276" s="7" t="s">
        <v>78</v>
      </c>
      <c r="O276" s="7" t="s">
        <v>78</v>
      </c>
      <c r="P276" s="7" t="s">
        <v>90</v>
      </c>
      <c r="Q276" s="7"/>
      <c r="R276" s="9" t="s">
        <v>1618</v>
      </c>
      <c r="S276" s="10" t="s">
        <v>19</v>
      </c>
      <c r="T276" s="7"/>
      <c r="U276" s="9" t="s">
        <v>19</v>
      </c>
      <c r="V276" s="9" t="s">
        <v>1618</v>
      </c>
      <c r="W276" s="10" t="s">
        <v>338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1475</v>
      </c>
      <c r="AD276" t="s">
        <v>6</v>
      </c>
      <c r="AE276" t="s">
        <v>83</v>
      </c>
      <c r="AF276" t="s">
        <v>84</v>
      </c>
      <c r="AG276" t="s">
        <v>71</v>
      </c>
      <c r="AH276" t="s">
        <v>19</v>
      </c>
    </row>
    <row r="277" ht="14.25" customHeight="1" spans="1:34">
      <c r="A277" s="6" t="s">
        <v>1619</v>
      </c>
      <c r="B277" s="6"/>
      <c r="C277" s="6" t="s">
        <v>70</v>
      </c>
      <c r="D277" s="6" t="s">
        <v>71</v>
      </c>
      <c r="E277" s="6" t="s">
        <v>72</v>
      </c>
      <c r="F277" s="6" t="s">
        <v>71</v>
      </c>
      <c r="G277" s="6" t="s">
        <v>1608</v>
      </c>
      <c r="H277" s="7" t="s">
        <v>1609</v>
      </c>
      <c r="I277" s="7" t="s">
        <v>75</v>
      </c>
      <c r="J277" s="7" t="s">
        <v>2</v>
      </c>
      <c r="K277" s="7" t="s">
        <v>1610</v>
      </c>
      <c r="L277" s="7">
        <v>1</v>
      </c>
      <c r="M277" s="7">
        <v>1</v>
      </c>
      <c r="N277" s="7" t="s">
        <v>78</v>
      </c>
      <c r="O277" s="7" t="s">
        <v>79</v>
      </c>
      <c r="P277" s="7" t="s">
        <v>90</v>
      </c>
      <c r="Q277" s="7"/>
      <c r="R277" s="9" t="s">
        <v>312</v>
      </c>
      <c r="S277" s="10" t="s">
        <v>19</v>
      </c>
      <c r="T277" s="7"/>
      <c r="U277" s="9" t="s">
        <v>19</v>
      </c>
      <c r="V277" s="9" t="s">
        <v>312</v>
      </c>
      <c r="W277" s="10" t="s">
        <v>149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291</v>
      </c>
      <c r="AD277" t="s">
        <v>6</v>
      </c>
      <c r="AE277" t="s">
        <v>690</v>
      </c>
      <c r="AF277" t="s">
        <v>84</v>
      </c>
      <c r="AG277" t="s">
        <v>71</v>
      </c>
      <c r="AH277" t="s">
        <v>19</v>
      </c>
    </row>
    <row r="278" ht="14.25" customHeight="1" spans="1:34">
      <c r="A278" s="6" t="s">
        <v>1620</v>
      </c>
      <c r="B278" s="6"/>
      <c r="C278" s="6" t="s">
        <v>70</v>
      </c>
      <c r="D278" s="6" t="s">
        <v>71</v>
      </c>
      <c r="E278" s="6" t="s">
        <v>72</v>
      </c>
      <c r="F278" s="6" t="s">
        <v>71</v>
      </c>
      <c r="G278" s="6" t="s">
        <v>1621</v>
      </c>
      <c r="H278" s="7" t="s">
        <v>1622</v>
      </c>
      <c r="I278" s="7" t="s">
        <v>75</v>
      </c>
      <c r="J278" s="7" t="s">
        <v>2</v>
      </c>
      <c r="K278" s="7" t="s">
        <v>1623</v>
      </c>
      <c r="L278" s="7">
        <v>1</v>
      </c>
      <c r="M278" s="7">
        <v>2</v>
      </c>
      <c r="N278" s="7" t="s">
        <v>587</v>
      </c>
      <c r="O278" s="7" t="s">
        <v>78</v>
      </c>
      <c r="P278" s="7" t="s">
        <v>90</v>
      </c>
      <c r="Q278" s="7"/>
      <c r="R278" s="9" t="s">
        <v>1624</v>
      </c>
      <c r="S278" s="10" t="s">
        <v>19</v>
      </c>
      <c r="T278" s="7"/>
      <c r="U278" s="9" t="s">
        <v>19</v>
      </c>
      <c r="V278" s="9" t="s">
        <v>1624</v>
      </c>
      <c r="W278" s="10" t="s">
        <v>893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1625</v>
      </c>
      <c r="AD278" t="s">
        <v>6</v>
      </c>
      <c r="AE278" t="s">
        <v>1626</v>
      </c>
      <c r="AF278" t="s">
        <v>84</v>
      </c>
      <c r="AG278" t="s">
        <v>71</v>
      </c>
      <c r="AH278" t="s">
        <v>19</v>
      </c>
    </row>
    <row r="279" ht="14.25" customHeight="1" spans="1:34">
      <c r="A279" s="6" t="s">
        <v>1627</v>
      </c>
      <c r="B279" s="6"/>
      <c r="C279" s="6" t="s">
        <v>70</v>
      </c>
      <c r="D279" s="6" t="s">
        <v>71</v>
      </c>
      <c r="E279" s="6" t="s">
        <v>72</v>
      </c>
      <c r="F279" s="6" t="s">
        <v>71</v>
      </c>
      <c r="G279" s="6" t="s">
        <v>1628</v>
      </c>
      <c r="H279" s="7" t="s">
        <v>1629</v>
      </c>
      <c r="I279" s="7" t="s">
        <v>75</v>
      </c>
      <c r="J279" s="7" t="s">
        <v>2</v>
      </c>
      <c r="K279" s="7" t="s">
        <v>1630</v>
      </c>
      <c r="L279" s="7">
        <v>1</v>
      </c>
      <c r="M279" s="7">
        <v>1</v>
      </c>
      <c r="N279" s="7" t="s">
        <v>77</v>
      </c>
      <c r="O279" s="7" t="s">
        <v>79</v>
      </c>
      <c r="P279" s="7" t="s">
        <v>90</v>
      </c>
      <c r="Q279" s="7"/>
      <c r="R279" s="9" t="s">
        <v>450</v>
      </c>
      <c r="S279" s="10" t="s">
        <v>19</v>
      </c>
      <c r="T279" s="7"/>
      <c r="U279" s="9" t="s">
        <v>19</v>
      </c>
      <c r="V279" s="9" t="s">
        <v>450</v>
      </c>
      <c r="W279" s="10" t="s">
        <v>363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492</v>
      </c>
      <c r="AD279" t="s">
        <v>6</v>
      </c>
      <c r="AE279" t="s">
        <v>112</v>
      </c>
      <c r="AF279" t="s">
        <v>84</v>
      </c>
      <c r="AG279" t="s">
        <v>71</v>
      </c>
      <c r="AH279" t="s">
        <v>19</v>
      </c>
    </row>
    <row r="280" ht="14.25" customHeight="1" spans="1:34">
      <c r="A280" s="6" t="s">
        <v>1631</v>
      </c>
      <c r="B280" s="6"/>
      <c r="C280" s="6" t="s">
        <v>70</v>
      </c>
      <c r="D280" s="6" t="s">
        <v>71</v>
      </c>
      <c r="E280" s="6" t="s">
        <v>72</v>
      </c>
      <c r="F280" s="6" t="s">
        <v>71</v>
      </c>
      <c r="G280" s="6" t="s">
        <v>1632</v>
      </c>
      <c r="H280" s="7" t="s">
        <v>1633</v>
      </c>
      <c r="I280" s="7" t="s">
        <v>75</v>
      </c>
      <c r="J280" s="7" t="s">
        <v>2</v>
      </c>
      <c r="K280" s="7" t="s">
        <v>1634</v>
      </c>
      <c r="L280" s="7">
        <v>1</v>
      </c>
      <c r="M280" s="7">
        <v>1</v>
      </c>
      <c r="N280" s="7" t="s">
        <v>79</v>
      </c>
      <c r="O280" s="7" t="s">
        <v>79</v>
      </c>
      <c r="P280" s="7" t="s">
        <v>90</v>
      </c>
      <c r="Q280" s="7"/>
      <c r="R280" s="9" t="s">
        <v>956</v>
      </c>
      <c r="S280" s="10" t="s">
        <v>19</v>
      </c>
      <c r="T280" s="7"/>
      <c r="U280" s="9" t="s">
        <v>19</v>
      </c>
      <c r="V280" s="9" t="s">
        <v>956</v>
      </c>
      <c r="W280" s="10" t="s">
        <v>957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958</v>
      </c>
      <c r="AD280" t="s">
        <v>6</v>
      </c>
      <c r="AE280" t="s">
        <v>1635</v>
      </c>
      <c r="AF280" t="s">
        <v>84</v>
      </c>
      <c r="AG280" t="s">
        <v>71</v>
      </c>
      <c r="AH280" t="s">
        <v>19</v>
      </c>
    </row>
    <row r="281" ht="14.25" customHeight="1" spans="1:34">
      <c r="A281" s="6" t="s">
        <v>1636</v>
      </c>
      <c r="B281" s="6"/>
      <c r="C281" s="6" t="s">
        <v>70</v>
      </c>
      <c r="D281" s="6" t="s">
        <v>71</v>
      </c>
      <c r="E281" s="6" t="s">
        <v>72</v>
      </c>
      <c r="F281" s="6" t="s">
        <v>71</v>
      </c>
      <c r="G281" s="6" t="s">
        <v>1637</v>
      </c>
      <c r="H281" s="7" t="s">
        <v>1638</v>
      </c>
      <c r="I281" s="7" t="s">
        <v>75</v>
      </c>
      <c r="J281" s="7" t="s">
        <v>2</v>
      </c>
      <c r="K281" s="7" t="s">
        <v>1639</v>
      </c>
      <c r="L281" s="7">
        <v>1</v>
      </c>
      <c r="M281" s="7">
        <v>1</v>
      </c>
      <c r="N281" s="7" t="s">
        <v>79</v>
      </c>
      <c r="O281" s="7" t="s">
        <v>79</v>
      </c>
      <c r="P281" s="7" t="s">
        <v>90</v>
      </c>
      <c r="Q281" s="7"/>
      <c r="R281" s="9" t="s">
        <v>165</v>
      </c>
      <c r="S281" s="10" t="s">
        <v>19</v>
      </c>
      <c r="T281" s="7"/>
      <c r="U281" s="9" t="s">
        <v>19</v>
      </c>
      <c r="V281" s="9" t="s">
        <v>165</v>
      </c>
      <c r="W281" s="10" t="s">
        <v>81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1086</v>
      </c>
      <c r="AD281" t="s">
        <v>6</v>
      </c>
      <c r="AE281" t="s">
        <v>730</v>
      </c>
      <c r="AF281" t="s">
        <v>84</v>
      </c>
      <c r="AG281" t="s">
        <v>71</v>
      </c>
      <c r="AH281" t="s">
        <v>19</v>
      </c>
    </row>
    <row r="282" ht="14.25" customHeight="1" spans="1:34">
      <c r="A282" s="6" t="s">
        <v>1640</v>
      </c>
      <c r="B282" s="6"/>
      <c r="C282" s="6" t="s">
        <v>70</v>
      </c>
      <c r="D282" s="6" t="s">
        <v>71</v>
      </c>
      <c r="E282" s="6" t="s">
        <v>72</v>
      </c>
      <c r="F282" s="6" t="s">
        <v>71</v>
      </c>
      <c r="G282" s="6" t="s">
        <v>1632</v>
      </c>
      <c r="H282" s="7" t="s">
        <v>1633</v>
      </c>
      <c r="I282" s="7" t="s">
        <v>75</v>
      </c>
      <c r="J282" s="7" t="s">
        <v>2</v>
      </c>
      <c r="K282" s="7" t="s">
        <v>1641</v>
      </c>
      <c r="L282" s="7">
        <v>1</v>
      </c>
      <c r="M282" s="7">
        <v>1</v>
      </c>
      <c r="N282" s="7" t="s">
        <v>79</v>
      </c>
      <c r="O282" s="7" t="s">
        <v>79</v>
      </c>
      <c r="P282" s="7" t="s">
        <v>90</v>
      </c>
      <c r="Q282" s="7"/>
      <c r="R282" s="9" t="s">
        <v>956</v>
      </c>
      <c r="S282" s="10" t="s">
        <v>19</v>
      </c>
      <c r="T282" s="7"/>
      <c r="U282" s="9" t="s">
        <v>19</v>
      </c>
      <c r="V282" s="9" t="s">
        <v>956</v>
      </c>
      <c r="W282" s="10" t="s">
        <v>957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958</v>
      </c>
      <c r="AD282" t="s">
        <v>6</v>
      </c>
      <c r="AE282" t="s">
        <v>1635</v>
      </c>
      <c r="AF282" t="s">
        <v>84</v>
      </c>
      <c r="AG282" t="s">
        <v>71</v>
      </c>
      <c r="AH282" t="s">
        <v>19</v>
      </c>
    </row>
    <row r="283" ht="14.25" customHeight="1" spans="1:34">
      <c r="A283" s="6" t="s">
        <v>1642</v>
      </c>
      <c r="B283" s="6"/>
      <c r="C283" s="6" t="s">
        <v>70</v>
      </c>
      <c r="D283" s="6" t="s">
        <v>71</v>
      </c>
      <c r="E283" s="6" t="s">
        <v>72</v>
      </c>
      <c r="F283" s="6" t="s">
        <v>71</v>
      </c>
      <c r="G283" s="6" t="s">
        <v>1643</v>
      </c>
      <c r="H283" s="7" t="s">
        <v>1644</v>
      </c>
      <c r="I283" s="7" t="s">
        <v>75</v>
      </c>
      <c r="J283" s="7" t="s">
        <v>2</v>
      </c>
      <c r="K283" s="7" t="s">
        <v>1645</v>
      </c>
      <c r="L283" s="7">
        <v>1</v>
      </c>
      <c r="M283" s="7">
        <v>1</v>
      </c>
      <c r="N283" s="7" t="s">
        <v>79</v>
      </c>
      <c r="O283" s="7" t="s">
        <v>79</v>
      </c>
      <c r="P283" s="7" t="s">
        <v>90</v>
      </c>
      <c r="Q283" s="7"/>
      <c r="R283" s="9" t="s">
        <v>1546</v>
      </c>
      <c r="S283" s="10" t="s">
        <v>19</v>
      </c>
      <c r="T283" s="7"/>
      <c r="U283" s="9" t="s">
        <v>19</v>
      </c>
      <c r="V283" s="9" t="s">
        <v>1546</v>
      </c>
      <c r="W283" s="10" t="s">
        <v>1547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1548</v>
      </c>
      <c r="AD283" t="s">
        <v>6</v>
      </c>
      <c r="AE283" t="s">
        <v>348</v>
      </c>
      <c r="AF283" t="s">
        <v>84</v>
      </c>
      <c r="AG283" t="s">
        <v>71</v>
      </c>
      <c r="AH283" t="s">
        <v>19</v>
      </c>
    </row>
    <row r="284" ht="14.25" customHeight="1" spans="1:34">
      <c r="A284" s="6" t="s">
        <v>1646</v>
      </c>
      <c r="B284" s="6"/>
      <c r="C284" s="6" t="s">
        <v>70</v>
      </c>
      <c r="D284" s="6" t="s">
        <v>71</v>
      </c>
      <c r="E284" s="6" t="s">
        <v>72</v>
      </c>
      <c r="F284" s="6" t="s">
        <v>71</v>
      </c>
      <c r="G284" s="6" t="s">
        <v>1647</v>
      </c>
      <c r="H284" s="7" t="s">
        <v>1648</v>
      </c>
      <c r="I284" s="7" t="s">
        <v>75</v>
      </c>
      <c r="J284" s="7" t="s">
        <v>2</v>
      </c>
      <c r="K284" s="7" t="s">
        <v>1649</v>
      </c>
      <c r="L284" s="7">
        <v>1</v>
      </c>
      <c r="M284" s="7">
        <v>1</v>
      </c>
      <c r="N284" s="7" t="s">
        <v>77</v>
      </c>
      <c r="O284" s="7" t="s">
        <v>79</v>
      </c>
      <c r="P284" s="7" t="s">
        <v>90</v>
      </c>
      <c r="Q284" s="7"/>
      <c r="R284" s="9" t="s">
        <v>1497</v>
      </c>
      <c r="S284" s="10" t="s">
        <v>19</v>
      </c>
      <c r="T284" s="7"/>
      <c r="U284" s="9" t="s">
        <v>19</v>
      </c>
      <c r="V284" s="9" t="s">
        <v>1497</v>
      </c>
      <c r="W284" s="10" t="s">
        <v>957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647</v>
      </c>
      <c r="AD284" t="s">
        <v>6</v>
      </c>
      <c r="AE284" t="s">
        <v>1650</v>
      </c>
      <c r="AF284" t="s">
        <v>84</v>
      </c>
      <c r="AG284" t="s">
        <v>71</v>
      </c>
      <c r="AH284" t="s">
        <v>19</v>
      </c>
    </row>
    <row r="285" ht="14.25" customHeight="1" spans="1:34">
      <c r="A285" s="6" t="s">
        <v>1651</v>
      </c>
      <c r="B285" s="6"/>
      <c r="C285" s="6" t="s">
        <v>70</v>
      </c>
      <c r="D285" s="6" t="s">
        <v>71</v>
      </c>
      <c r="E285" s="6" t="s">
        <v>72</v>
      </c>
      <c r="F285" s="6" t="s">
        <v>71</v>
      </c>
      <c r="G285" s="6" t="s">
        <v>1652</v>
      </c>
      <c r="H285" s="7" t="s">
        <v>1653</v>
      </c>
      <c r="I285" s="7" t="s">
        <v>75</v>
      </c>
      <c r="J285" s="7" t="s">
        <v>2</v>
      </c>
      <c r="K285" s="7" t="s">
        <v>1654</v>
      </c>
      <c r="L285" s="7">
        <v>1</v>
      </c>
      <c r="M285" s="7">
        <v>2</v>
      </c>
      <c r="N285" s="7" t="s">
        <v>77</v>
      </c>
      <c r="O285" s="7" t="s">
        <v>78</v>
      </c>
      <c r="P285" s="7" t="s">
        <v>90</v>
      </c>
      <c r="Q285" s="7"/>
      <c r="R285" s="9" t="s">
        <v>1655</v>
      </c>
      <c r="S285" s="10" t="s">
        <v>19</v>
      </c>
      <c r="T285" s="7"/>
      <c r="U285" s="9" t="s">
        <v>19</v>
      </c>
      <c r="V285" s="9" t="s">
        <v>1655</v>
      </c>
      <c r="W285" s="10" t="s">
        <v>110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656</v>
      </c>
      <c r="AD285" t="s">
        <v>6</v>
      </c>
      <c r="AE285" t="s">
        <v>1656</v>
      </c>
      <c r="AF285" t="s">
        <v>84</v>
      </c>
      <c r="AG285" t="s">
        <v>71</v>
      </c>
      <c r="AH285" t="s">
        <v>19</v>
      </c>
    </row>
    <row r="286" ht="14.25" customHeight="1" spans="1:34">
      <c r="A286" s="6" t="s">
        <v>1657</v>
      </c>
      <c r="B286" s="6"/>
      <c r="C286" s="6" t="s">
        <v>70</v>
      </c>
      <c r="D286" s="6" t="s">
        <v>71</v>
      </c>
      <c r="E286" s="6" t="s">
        <v>72</v>
      </c>
      <c r="F286" s="6" t="s">
        <v>71</v>
      </c>
      <c r="G286" s="6" t="s">
        <v>1658</v>
      </c>
      <c r="H286" s="7" t="s">
        <v>1659</v>
      </c>
      <c r="I286" s="7" t="s">
        <v>75</v>
      </c>
      <c r="J286" s="7" t="s">
        <v>2</v>
      </c>
      <c r="K286" s="7" t="s">
        <v>1660</v>
      </c>
      <c r="L286" s="7">
        <v>1</v>
      </c>
      <c r="M286" s="7">
        <v>1</v>
      </c>
      <c r="N286" s="7" t="s">
        <v>79</v>
      </c>
      <c r="O286" s="7" t="s">
        <v>79</v>
      </c>
      <c r="P286" s="7" t="s">
        <v>90</v>
      </c>
      <c r="Q286" s="7"/>
      <c r="R286" s="9" t="s">
        <v>399</v>
      </c>
      <c r="S286" s="10" t="s">
        <v>19</v>
      </c>
      <c r="T286" s="7"/>
      <c r="U286" s="9" t="s">
        <v>19</v>
      </c>
      <c r="V286" s="9" t="s">
        <v>399</v>
      </c>
      <c r="W286" s="10" t="s">
        <v>276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400</v>
      </c>
      <c r="AD286" t="s">
        <v>6</v>
      </c>
      <c r="AE286" t="s">
        <v>1661</v>
      </c>
      <c r="AF286" t="s">
        <v>84</v>
      </c>
      <c r="AG286" t="s">
        <v>71</v>
      </c>
      <c r="AH286" t="s">
        <v>19</v>
      </c>
    </row>
    <row r="287" ht="14.25" customHeight="1" spans="1:34">
      <c r="A287" s="6" t="s">
        <v>1662</v>
      </c>
      <c r="B287" s="6"/>
      <c r="C287" s="6" t="s">
        <v>70</v>
      </c>
      <c r="D287" s="6" t="s">
        <v>71</v>
      </c>
      <c r="E287" s="6" t="s">
        <v>72</v>
      </c>
      <c r="F287" s="6" t="s">
        <v>71</v>
      </c>
      <c r="G287" s="6" t="s">
        <v>1663</v>
      </c>
      <c r="H287" s="7" t="s">
        <v>1664</v>
      </c>
      <c r="I287" s="7" t="s">
        <v>75</v>
      </c>
      <c r="J287" s="7" t="s">
        <v>2</v>
      </c>
      <c r="K287" s="7" t="s">
        <v>1665</v>
      </c>
      <c r="L287" s="7">
        <v>1</v>
      </c>
      <c r="M287" s="7">
        <v>1</v>
      </c>
      <c r="N287" s="7" t="s">
        <v>79</v>
      </c>
      <c r="O287" s="7" t="s">
        <v>79</v>
      </c>
      <c r="P287" s="7" t="s">
        <v>90</v>
      </c>
      <c r="Q287" s="7"/>
      <c r="R287" s="9" t="s">
        <v>450</v>
      </c>
      <c r="S287" s="10" t="s">
        <v>19</v>
      </c>
      <c r="T287" s="7"/>
      <c r="U287" s="9" t="s">
        <v>19</v>
      </c>
      <c r="V287" s="9" t="s">
        <v>450</v>
      </c>
      <c r="W287" s="10" t="s">
        <v>363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492</v>
      </c>
      <c r="AD287" t="s">
        <v>6</v>
      </c>
      <c r="AE287" t="s">
        <v>1666</v>
      </c>
      <c r="AF287" t="s">
        <v>84</v>
      </c>
      <c r="AG287" t="s">
        <v>71</v>
      </c>
      <c r="AH287" t="s">
        <v>19</v>
      </c>
    </row>
    <row r="288" ht="14.25" customHeight="1" spans="1:34">
      <c r="A288" s="6" t="s">
        <v>1667</v>
      </c>
      <c r="B288" s="6"/>
      <c r="C288" s="6" t="s">
        <v>70</v>
      </c>
      <c r="D288" s="6" t="s">
        <v>71</v>
      </c>
      <c r="E288" s="6" t="s">
        <v>72</v>
      </c>
      <c r="F288" s="6" t="s">
        <v>71</v>
      </c>
      <c r="G288" s="6" t="s">
        <v>1668</v>
      </c>
      <c r="H288" s="7" t="s">
        <v>1669</v>
      </c>
      <c r="I288" s="7" t="s">
        <v>75</v>
      </c>
      <c r="J288" s="7" t="s">
        <v>2</v>
      </c>
      <c r="K288" s="7" t="s">
        <v>1670</v>
      </c>
      <c r="L288" s="7">
        <v>1</v>
      </c>
      <c r="M288" s="7">
        <v>2</v>
      </c>
      <c r="N288" s="7" t="s">
        <v>587</v>
      </c>
      <c r="O288" s="7" t="s">
        <v>78</v>
      </c>
      <c r="P288" s="7" t="s">
        <v>90</v>
      </c>
      <c r="Q288" s="7"/>
      <c r="R288" s="9" t="s">
        <v>1671</v>
      </c>
      <c r="S288" s="10" t="s">
        <v>19</v>
      </c>
      <c r="T288" s="7"/>
      <c r="U288" s="9" t="s">
        <v>19</v>
      </c>
      <c r="V288" s="9" t="s">
        <v>1671</v>
      </c>
      <c r="W288" s="10" t="s">
        <v>1672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1673</v>
      </c>
      <c r="AD288" t="s">
        <v>6</v>
      </c>
      <c r="AE288" t="s">
        <v>551</v>
      </c>
      <c r="AF288" t="s">
        <v>84</v>
      </c>
      <c r="AG288" t="s">
        <v>71</v>
      </c>
      <c r="AH288" t="s">
        <v>19</v>
      </c>
    </row>
    <row r="289" ht="14.25" customHeight="1" spans="1:34">
      <c r="A289" s="6" t="s">
        <v>1674</v>
      </c>
      <c r="B289" s="6"/>
      <c r="C289" s="6" t="s">
        <v>70</v>
      </c>
      <c r="D289" s="6" t="s">
        <v>71</v>
      </c>
      <c r="E289" s="6" t="s">
        <v>72</v>
      </c>
      <c r="F289" s="6" t="s">
        <v>71</v>
      </c>
      <c r="G289" s="6" t="s">
        <v>1675</v>
      </c>
      <c r="H289" s="7" t="s">
        <v>1676</v>
      </c>
      <c r="I289" s="7" t="s">
        <v>75</v>
      </c>
      <c r="J289" s="7" t="s">
        <v>2</v>
      </c>
      <c r="K289" s="7" t="s">
        <v>1677</v>
      </c>
      <c r="L289" s="7">
        <v>1</v>
      </c>
      <c r="M289" s="7">
        <v>1</v>
      </c>
      <c r="N289" s="7" t="s">
        <v>79</v>
      </c>
      <c r="O289" s="7" t="s">
        <v>79</v>
      </c>
      <c r="P289" s="7" t="s">
        <v>90</v>
      </c>
      <c r="Q289" s="7"/>
      <c r="R289" s="9" t="s">
        <v>251</v>
      </c>
      <c r="S289" s="10" t="s">
        <v>19</v>
      </c>
      <c r="T289" s="7"/>
      <c r="U289" s="9" t="s">
        <v>19</v>
      </c>
      <c r="V289" s="9" t="s">
        <v>251</v>
      </c>
      <c r="W289" s="10" t="s">
        <v>149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252</v>
      </c>
      <c r="AD289" t="s">
        <v>6</v>
      </c>
      <c r="AE289" t="s">
        <v>1678</v>
      </c>
      <c r="AF289" t="s">
        <v>84</v>
      </c>
      <c r="AG289" t="s">
        <v>71</v>
      </c>
      <c r="AH289" t="s">
        <v>19</v>
      </c>
    </row>
    <row r="290" ht="14.25" customHeight="1" spans="1:34">
      <c r="A290" s="6" t="s">
        <v>1679</v>
      </c>
      <c r="B290" s="6"/>
      <c r="C290" s="6" t="s">
        <v>70</v>
      </c>
      <c r="D290" s="6" t="s">
        <v>71</v>
      </c>
      <c r="E290" s="6" t="s">
        <v>72</v>
      </c>
      <c r="F290" s="6" t="s">
        <v>71</v>
      </c>
      <c r="G290" s="6" t="s">
        <v>1680</v>
      </c>
      <c r="H290" s="7" t="s">
        <v>1681</v>
      </c>
      <c r="I290" s="7" t="s">
        <v>75</v>
      </c>
      <c r="J290" s="7" t="s">
        <v>2</v>
      </c>
      <c r="K290" s="7" t="s">
        <v>1682</v>
      </c>
      <c r="L290" s="7">
        <v>1</v>
      </c>
      <c r="M290" s="7">
        <v>3</v>
      </c>
      <c r="N290" s="7" t="s">
        <v>125</v>
      </c>
      <c r="O290" s="7" t="s">
        <v>77</v>
      </c>
      <c r="P290" s="7" t="s">
        <v>90</v>
      </c>
      <c r="Q290" s="7"/>
      <c r="R290" s="9" t="s">
        <v>1683</v>
      </c>
      <c r="S290" s="10" t="s">
        <v>19</v>
      </c>
      <c r="T290" s="7"/>
      <c r="U290" s="9" t="s">
        <v>19</v>
      </c>
      <c r="V290" s="9" t="s">
        <v>1683</v>
      </c>
      <c r="W290" s="10" t="s">
        <v>1684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884</v>
      </c>
      <c r="AD290" t="s">
        <v>6</v>
      </c>
      <c r="AE290" t="s">
        <v>112</v>
      </c>
      <c r="AF290" t="s">
        <v>84</v>
      </c>
      <c r="AG290" t="s">
        <v>71</v>
      </c>
      <c r="AH290" t="s">
        <v>19</v>
      </c>
    </row>
    <row r="291" ht="14.25" customHeight="1" spans="1:34">
      <c r="A291" s="6" t="s">
        <v>1685</v>
      </c>
      <c r="B291" s="6"/>
      <c r="C291" s="6" t="s">
        <v>70</v>
      </c>
      <c r="D291" s="6" t="s">
        <v>71</v>
      </c>
      <c r="E291" s="6" t="s">
        <v>72</v>
      </c>
      <c r="F291" s="6" t="s">
        <v>71</v>
      </c>
      <c r="G291" s="6" t="s">
        <v>1686</v>
      </c>
      <c r="H291" s="7" t="s">
        <v>1687</v>
      </c>
      <c r="I291" s="7" t="s">
        <v>75</v>
      </c>
      <c r="J291" s="7" t="s">
        <v>2</v>
      </c>
      <c r="K291" s="7" t="s">
        <v>1688</v>
      </c>
      <c r="L291" s="7">
        <v>1</v>
      </c>
      <c r="M291" s="7">
        <v>1</v>
      </c>
      <c r="N291" s="7" t="s">
        <v>125</v>
      </c>
      <c r="O291" s="7" t="s">
        <v>79</v>
      </c>
      <c r="P291" s="7" t="s">
        <v>90</v>
      </c>
      <c r="Q291" s="7"/>
      <c r="R291" s="9" t="s">
        <v>505</v>
      </c>
      <c r="S291" s="10" t="s">
        <v>19</v>
      </c>
      <c r="T291" s="7"/>
      <c r="U291" s="9" t="s">
        <v>19</v>
      </c>
      <c r="V291" s="9" t="s">
        <v>505</v>
      </c>
      <c r="W291" s="10" t="s">
        <v>506</v>
      </c>
      <c r="X291" s="10" t="s">
        <v>19</v>
      </c>
      <c r="Y291" s="9" t="s">
        <v>19</v>
      </c>
      <c r="Z291" s="10" t="s">
        <v>19</v>
      </c>
      <c r="AA291" s="11" t="s">
        <v>19</v>
      </c>
      <c r="AB291" t="s">
        <v>19</v>
      </c>
      <c r="AC291" t="s">
        <v>507</v>
      </c>
      <c r="AD291" t="s">
        <v>6</v>
      </c>
      <c r="AE291" t="s">
        <v>1689</v>
      </c>
      <c r="AF291" t="s">
        <v>84</v>
      </c>
      <c r="AG291" t="s">
        <v>71</v>
      </c>
      <c r="AH291" t="s">
        <v>19</v>
      </c>
    </row>
    <row r="292" ht="14.25" customHeight="1" spans="1:34">
      <c r="A292" s="6" t="s">
        <v>1690</v>
      </c>
      <c r="B292" s="6"/>
      <c r="C292" s="6" t="s">
        <v>70</v>
      </c>
      <c r="D292" s="6" t="s">
        <v>71</v>
      </c>
      <c r="E292" s="6" t="s">
        <v>72</v>
      </c>
      <c r="F292" s="6" t="s">
        <v>71</v>
      </c>
      <c r="G292" s="6" t="s">
        <v>1691</v>
      </c>
      <c r="H292" s="7" t="s">
        <v>1692</v>
      </c>
      <c r="I292" s="7" t="s">
        <v>75</v>
      </c>
      <c r="J292" s="7" t="s">
        <v>2</v>
      </c>
      <c r="K292" s="7" t="s">
        <v>1693</v>
      </c>
      <c r="L292" s="7">
        <v>1</v>
      </c>
      <c r="M292" s="7">
        <v>1</v>
      </c>
      <c r="N292" s="7" t="s">
        <v>108</v>
      </c>
      <c r="O292" s="7" t="s">
        <v>79</v>
      </c>
      <c r="P292" s="7" t="s">
        <v>90</v>
      </c>
      <c r="Q292" s="7"/>
      <c r="R292" s="9" t="s">
        <v>257</v>
      </c>
      <c r="S292" s="10" t="s">
        <v>19</v>
      </c>
      <c r="T292" s="7"/>
      <c r="U292" s="9" t="s">
        <v>19</v>
      </c>
      <c r="V292" s="9" t="s">
        <v>257</v>
      </c>
      <c r="W292" s="10" t="s">
        <v>118</v>
      </c>
      <c r="X292" s="10" t="s">
        <v>19</v>
      </c>
      <c r="Y292" s="9" t="s">
        <v>19</v>
      </c>
      <c r="Z292" s="10" t="s">
        <v>19</v>
      </c>
      <c r="AA292" s="11" t="s">
        <v>19</v>
      </c>
      <c r="AB292" t="s">
        <v>19</v>
      </c>
      <c r="AC292" t="s">
        <v>165</v>
      </c>
      <c r="AD292" t="s">
        <v>6</v>
      </c>
      <c r="AE292" t="s">
        <v>1694</v>
      </c>
      <c r="AF292" t="s">
        <v>84</v>
      </c>
      <c r="AG292" t="s">
        <v>71</v>
      </c>
      <c r="AH292" t="s">
        <v>19</v>
      </c>
    </row>
    <row r="293" ht="14.25" customHeight="1" spans="1:34">
      <c r="A293" s="6" t="s">
        <v>1695</v>
      </c>
      <c r="B293" s="6"/>
      <c r="C293" s="6" t="s">
        <v>70</v>
      </c>
      <c r="D293" s="6" t="s">
        <v>71</v>
      </c>
      <c r="E293" s="6" t="s">
        <v>72</v>
      </c>
      <c r="F293" s="6" t="s">
        <v>71</v>
      </c>
      <c r="G293" s="6" t="s">
        <v>1696</v>
      </c>
      <c r="H293" s="7" t="s">
        <v>1697</v>
      </c>
      <c r="I293" s="7" t="s">
        <v>75</v>
      </c>
      <c r="J293" s="7" t="s">
        <v>2</v>
      </c>
      <c r="K293" s="7" t="s">
        <v>1698</v>
      </c>
      <c r="L293" s="7">
        <v>1</v>
      </c>
      <c r="M293" s="7">
        <v>3</v>
      </c>
      <c r="N293" s="7" t="s">
        <v>77</v>
      </c>
      <c r="O293" s="7" t="s">
        <v>77</v>
      </c>
      <c r="P293" s="7" t="s">
        <v>90</v>
      </c>
      <c r="Q293" s="7"/>
      <c r="R293" s="9" t="s">
        <v>1699</v>
      </c>
      <c r="S293" s="10" t="s">
        <v>19</v>
      </c>
      <c r="T293" s="7"/>
      <c r="U293" s="9" t="s">
        <v>19</v>
      </c>
      <c r="V293" s="9" t="s">
        <v>1699</v>
      </c>
      <c r="W293" s="10" t="s">
        <v>893</v>
      </c>
      <c r="X293" s="10" t="s">
        <v>19</v>
      </c>
      <c r="Y293" s="9" t="s">
        <v>19</v>
      </c>
      <c r="Z293" s="10" t="s">
        <v>19</v>
      </c>
      <c r="AA293" s="11" t="s">
        <v>19</v>
      </c>
      <c r="AB293" t="s">
        <v>19</v>
      </c>
      <c r="AC293" t="s">
        <v>1307</v>
      </c>
      <c r="AD293" t="s">
        <v>6</v>
      </c>
      <c r="AE293" t="s">
        <v>94</v>
      </c>
      <c r="AF293" t="s">
        <v>84</v>
      </c>
      <c r="AG293" t="s">
        <v>71</v>
      </c>
      <c r="AH293" t="s">
        <v>19</v>
      </c>
    </row>
    <row r="294" ht="14.25" customHeight="1" spans="1:34">
      <c r="A294" s="6" t="s">
        <v>1700</v>
      </c>
      <c r="B294" s="6"/>
      <c r="C294" s="6" t="s">
        <v>70</v>
      </c>
      <c r="D294" s="6" t="s">
        <v>71</v>
      </c>
      <c r="E294" s="6" t="s">
        <v>72</v>
      </c>
      <c r="F294" s="6" t="s">
        <v>71</v>
      </c>
      <c r="G294" s="6" t="s">
        <v>1701</v>
      </c>
      <c r="H294" s="7" t="s">
        <v>1702</v>
      </c>
      <c r="I294" s="7" t="s">
        <v>75</v>
      </c>
      <c r="J294" s="7" t="s">
        <v>2</v>
      </c>
      <c r="K294" s="7" t="s">
        <v>1703</v>
      </c>
      <c r="L294" s="7">
        <v>1</v>
      </c>
      <c r="M294" s="7">
        <v>1</v>
      </c>
      <c r="N294" s="7" t="s">
        <v>78</v>
      </c>
      <c r="O294" s="7" t="s">
        <v>79</v>
      </c>
      <c r="P294" s="7" t="s">
        <v>90</v>
      </c>
      <c r="Q294" s="7"/>
      <c r="R294" s="9" t="s">
        <v>150</v>
      </c>
      <c r="S294" s="10" t="s">
        <v>19</v>
      </c>
      <c r="T294" s="7"/>
      <c r="U294" s="9" t="s">
        <v>19</v>
      </c>
      <c r="V294" s="9" t="s">
        <v>150</v>
      </c>
      <c r="W294" s="10" t="s">
        <v>276</v>
      </c>
      <c r="X294" s="10" t="s">
        <v>19</v>
      </c>
      <c r="Y294" s="9" t="s">
        <v>19</v>
      </c>
      <c r="Z294" s="10" t="s">
        <v>19</v>
      </c>
      <c r="AA294" s="11" t="s">
        <v>19</v>
      </c>
      <c r="AB294" t="s">
        <v>19</v>
      </c>
      <c r="AC294" t="s">
        <v>325</v>
      </c>
      <c r="AD294" t="s">
        <v>6</v>
      </c>
      <c r="AE294" t="s">
        <v>357</v>
      </c>
      <c r="AF294" t="s">
        <v>84</v>
      </c>
      <c r="AG294" t="s">
        <v>71</v>
      </c>
      <c r="AH294" t="s">
        <v>19</v>
      </c>
    </row>
    <row r="295" ht="14.25" customHeight="1" spans="1:34">
      <c r="A295" s="6" t="s">
        <v>1704</v>
      </c>
      <c r="B295" s="6"/>
      <c r="C295" s="6" t="s">
        <v>70</v>
      </c>
      <c r="D295" s="6" t="s">
        <v>71</v>
      </c>
      <c r="E295" s="6" t="s">
        <v>72</v>
      </c>
      <c r="F295" s="6" t="s">
        <v>71</v>
      </c>
      <c r="G295" s="6" t="s">
        <v>1705</v>
      </c>
      <c r="H295" s="7" t="s">
        <v>1706</v>
      </c>
      <c r="I295" s="7" t="s">
        <v>75</v>
      </c>
      <c r="J295" s="7" t="s">
        <v>2</v>
      </c>
      <c r="K295" s="7" t="s">
        <v>1707</v>
      </c>
      <c r="L295" s="7">
        <v>1</v>
      </c>
      <c r="M295" s="7">
        <v>2</v>
      </c>
      <c r="N295" s="7" t="s">
        <v>78</v>
      </c>
      <c r="O295" s="7" t="s">
        <v>78</v>
      </c>
      <c r="P295" s="7" t="s">
        <v>90</v>
      </c>
      <c r="Q295" s="7"/>
      <c r="R295" s="9" t="s">
        <v>1708</v>
      </c>
      <c r="S295" s="10" t="s">
        <v>19</v>
      </c>
      <c r="T295" s="7"/>
      <c r="U295" s="9" t="s">
        <v>19</v>
      </c>
      <c r="V295" s="9" t="s">
        <v>1708</v>
      </c>
      <c r="W295" s="10" t="s">
        <v>1491</v>
      </c>
      <c r="X295" s="10" t="s">
        <v>19</v>
      </c>
      <c r="Y295" s="9" t="s">
        <v>19</v>
      </c>
      <c r="Z295" s="10" t="s">
        <v>19</v>
      </c>
      <c r="AA295" s="11" t="s">
        <v>19</v>
      </c>
      <c r="AB295" t="s">
        <v>19</v>
      </c>
      <c r="AC295" t="s">
        <v>1709</v>
      </c>
      <c r="AD295" t="s">
        <v>6</v>
      </c>
      <c r="AE295" t="s">
        <v>278</v>
      </c>
      <c r="AF295" t="s">
        <v>84</v>
      </c>
      <c r="AG295" t="s">
        <v>71</v>
      </c>
      <c r="AH295" t="s">
        <v>19</v>
      </c>
    </row>
    <row r="296" ht="14.25" customHeight="1" spans="1:34">
      <c r="A296" s="6" t="s">
        <v>1710</v>
      </c>
      <c r="B296" s="6"/>
      <c r="C296" s="6" t="s">
        <v>70</v>
      </c>
      <c r="D296" s="6" t="s">
        <v>71</v>
      </c>
      <c r="E296" s="6" t="s">
        <v>72</v>
      </c>
      <c r="F296" s="6" t="s">
        <v>71</v>
      </c>
      <c r="G296" s="6" t="s">
        <v>1711</v>
      </c>
      <c r="H296" s="7" t="s">
        <v>1712</v>
      </c>
      <c r="I296" s="7" t="s">
        <v>75</v>
      </c>
      <c r="J296" s="7" t="s">
        <v>2</v>
      </c>
      <c r="K296" s="7" t="s">
        <v>1713</v>
      </c>
      <c r="L296" s="7">
        <v>1</v>
      </c>
      <c r="M296" s="7">
        <v>1</v>
      </c>
      <c r="N296" s="7" t="s">
        <v>79</v>
      </c>
      <c r="O296" s="7" t="s">
        <v>79</v>
      </c>
      <c r="P296" s="7" t="s">
        <v>90</v>
      </c>
      <c r="Q296" s="7"/>
      <c r="R296" s="9" t="s">
        <v>1714</v>
      </c>
      <c r="S296" s="10" t="s">
        <v>19</v>
      </c>
      <c r="T296" s="7"/>
      <c r="U296" s="9" t="s">
        <v>19</v>
      </c>
      <c r="V296" s="9" t="s">
        <v>1714</v>
      </c>
      <c r="W296" s="10" t="s">
        <v>1715</v>
      </c>
      <c r="X296" s="10" t="s">
        <v>19</v>
      </c>
      <c r="Y296" s="9" t="s">
        <v>19</v>
      </c>
      <c r="Z296" s="10" t="s">
        <v>19</v>
      </c>
      <c r="AA296" s="11" t="s">
        <v>19</v>
      </c>
      <c r="AB296" t="s">
        <v>19</v>
      </c>
      <c r="AC296" t="s">
        <v>1716</v>
      </c>
      <c r="AD296" t="s">
        <v>6</v>
      </c>
      <c r="AE296" t="s">
        <v>348</v>
      </c>
      <c r="AF296" t="s">
        <v>84</v>
      </c>
      <c r="AG296" t="s">
        <v>71</v>
      </c>
      <c r="AH296" t="s">
        <v>19</v>
      </c>
    </row>
    <row r="297" ht="14.25" customHeight="1" spans="1:34">
      <c r="A297" s="6" t="s">
        <v>1717</v>
      </c>
      <c r="B297" s="6"/>
      <c r="C297" s="6" t="s">
        <v>70</v>
      </c>
      <c r="D297" s="6" t="s">
        <v>71</v>
      </c>
      <c r="E297" s="6" t="s">
        <v>72</v>
      </c>
      <c r="F297" s="6" t="s">
        <v>71</v>
      </c>
      <c r="G297" s="6" t="s">
        <v>1718</v>
      </c>
      <c r="H297" s="7" t="s">
        <v>1719</v>
      </c>
      <c r="I297" s="7" t="s">
        <v>75</v>
      </c>
      <c r="J297" s="7" t="s">
        <v>2</v>
      </c>
      <c r="K297" s="7" t="s">
        <v>1720</v>
      </c>
      <c r="L297" s="7">
        <v>1</v>
      </c>
      <c r="M297" s="7">
        <v>1</v>
      </c>
      <c r="N297" s="7" t="s">
        <v>79</v>
      </c>
      <c r="O297" s="7" t="s">
        <v>79</v>
      </c>
      <c r="P297" s="7" t="s">
        <v>90</v>
      </c>
      <c r="Q297" s="7"/>
      <c r="R297" s="9" t="s">
        <v>956</v>
      </c>
      <c r="S297" s="10" t="s">
        <v>19</v>
      </c>
      <c r="T297" s="7"/>
      <c r="U297" s="9" t="s">
        <v>19</v>
      </c>
      <c r="V297" s="9" t="s">
        <v>956</v>
      </c>
      <c r="W297" s="10" t="s">
        <v>957</v>
      </c>
      <c r="X297" s="10" t="s">
        <v>19</v>
      </c>
      <c r="Y297" s="9" t="s">
        <v>19</v>
      </c>
      <c r="Z297" s="10" t="s">
        <v>19</v>
      </c>
      <c r="AA297" s="11" t="s">
        <v>19</v>
      </c>
      <c r="AB297" t="s">
        <v>19</v>
      </c>
      <c r="AC297" t="s">
        <v>958</v>
      </c>
      <c r="AD297" t="s">
        <v>6</v>
      </c>
      <c r="AE297" t="s">
        <v>300</v>
      </c>
      <c r="AF297" t="s">
        <v>84</v>
      </c>
      <c r="AG297" t="s">
        <v>71</v>
      </c>
      <c r="AH297" t="s">
        <v>19</v>
      </c>
    </row>
    <row r="298" ht="14.25" customHeight="1" spans="1:34">
      <c r="A298" s="6" t="s">
        <v>1721</v>
      </c>
      <c r="B298" s="6"/>
      <c r="C298" s="6" t="s">
        <v>70</v>
      </c>
      <c r="D298" s="6" t="s">
        <v>71</v>
      </c>
      <c r="E298" s="6" t="s">
        <v>72</v>
      </c>
      <c r="F298" s="6" t="s">
        <v>71</v>
      </c>
      <c r="G298" s="6" t="s">
        <v>1214</v>
      </c>
      <c r="H298" s="7" t="s">
        <v>1215</v>
      </c>
      <c r="I298" s="7" t="s">
        <v>75</v>
      </c>
      <c r="J298" s="7" t="s">
        <v>2</v>
      </c>
      <c r="K298" s="7" t="s">
        <v>1722</v>
      </c>
      <c r="L298" s="7">
        <v>1</v>
      </c>
      <c r="M298" s="7">
        <v>1</v>
      </c>
      <c r="N298" s="7" t="s">
        <v>79</v>
      </c>
      <c r="O298" s="7" t="s">
        <v>79</v>
      </c>
      <c r="P298" s="7" t="s">
        <v>90</v>
      </c>
      <c r="Q298" s="7"/>
      <c r="R298" s="9" t="s">
        <v>1217</v>
      </c>
      <c r="S298" s="10" t="s">
        <v>19</v>
      </c>
      <c r="T298" s="7"/>
      <c r="U298" s="9" t="s">
        <v>19</v>
      </c>
      <c r="V298" s="9" t="s">
        <v>1217</v>
      </c>
      <c r="W298" s="10" t="s">
        <v>283</v>
      </c>
      <c r="X298" s="10" t="s">
        <v>19</v>
      </c>
      <c r="Y298" s="9" t="s">
        <v>19</v>
      </c>
      <c r="Z298" s="10" t="s">
        <v>19</v>
      </c>
      <c r="AA298" s="11" t="s">
        <v>19</v>
      </c>
      <c r="AB298" t="s">
        <v>19</v>
      </c>
      <c r="AC298" t="s">
        <v>1218</v>
      </c>
      <c r="AD298" t="s">
        <v>6</v>
      </c>
      <c r="AE298" t="s">
        <v>1381</v>
      </c>
      <c r="AF298" t="s">
        <v>84</v>
      </c>
      <c r="AG298" t="s">
        <v>71</v>
      </c>
      <c r="AH298" t="s">
        <v>19</v>
      </c>
    </row>
    <row r="299" ht="14.25" customHeight="1" spans="1:34">
      <c r="A299" s="6" t="s">
        <v>1723</v>
      </c>
      <c r="B299" s="6"/>
      <c r="C299" s="6" t="s">
        <v>70</v>
      </c>
      <c r="D299" s="6" t="s">
        <v>71</v>
      </c>
      <c r="E299" s="6" t="s">
        <v>72</v>
      </c>
      <c r="F299" s="6" t="s">
        <v>71</v>
      </c>
      <c r="G299" s="6" t="s">
        <v>1724</v>
      </c>
      <c r="H299" s="7" t="s">
        <v>1725</v>
      </c>
      <c r="I299" s="7" t="s">
        <v>75</v>
      </c>
      <c r="J299" s="7" t="s">
        <v>2</v>
      </c>
      <c r="K299" s="7" t="s">
        <v>1726</v>
      </c>
      <c r="L299" s="7">
        <v>1</v>
      </c>
      <c r="M299" s="7">
        <v>1</v>
      </c>
      <c r="N299" s="7" t="s">
        <v>79</v>
      </c>
      <c r="O299" s="7" t="s">
        <v>79</v>
      </c>
      <c r="P299" s="7" t="s">
        <v>90</v>
      </c>
      <c r="Q299" s="7"/>
      <c r="R299" s="9" t="s">
        <v>1727</v>
      </c>
      <c r="S299" s="10" t="s">
        <v>19</v>
      </c>
      <c r="T299" s="7"/>
      <c r="U299" s="9" t="s">
        <v>19</v>
      </c>
      <c r="V299" s="9" t="s">
        <v>1727</v>
      </c>
      <c r="W299" s="10" t="s">
        <v>118</v>
      </c>
      <c r="X299" s="10" t="s">
        <v>19</v>
      </c>
      <c r="Y299" s="9" t="s">
        <v>19</v>
      </c>
      <c r="Z299" s="10" t="s">
        <v>19</v>
      </c>
      <c r="AA299" s="11" t="s">
        <v>19</v>
      </c>
      <c r="AB299" t="s">
        <v>19</v>
      </c>
      <c r="AC299" t="s">
        <v>80</v>
      </c>
      <c r="AD299" t="s">
        <v>6</v>
      </c>
      <c r="AE299" t="s">
        <v>190</v>
      </c>
      <c r="AF299" t="s">
        <v>84</v>
      </c>
      <c r="AG299" t="s">
        <v>71</v>
      </c>
      <c r="AH299" t="s">
        <v>19</v>
      </c>
    </row>
    <row r="300" ht="14.25" customHeight="1" spans="1:34">
      <c r="A300" s="6" t="s">
        <v>1728</v>
      </c>
      <c r="B300" s="6"/>
      <c r="C300" s="6" t="s">
        <v>70</v>
      </c>
      <c r="D300" s="6" t="s">
        <v>71</v>
      </c>
      <c r="E300" s="6" t="s">
        <v>72</v>
      </c>
      <c r="F300" s="6" t="s">
        <v>71</v>
      </c>
      <c r="G300" s="6" t="s">
        <v>1729</v>
      </c>
      <c r="H300" s="7" t="s">
        <v>1730</v>
      </c>
      <c r="I300" s="7" t="s">
        <v>75</v>
      </c>
      <c r="J300" s="7" t="s">
        <v>2</v>
      </c>
      <c r="K300" s="7" t="s">
        <v>1731</v>
      </c>
      <c r="L300" s="7">
        <v>1</v>
      </c>
      <c r="M300" s="7">
        <v>2</v>
      </c>
      <c r="N300" s="7" t="s">
        <v>77</v>
      </c>
      <c r="O300" s="7" t="s">
        <v>78</v>
      </c>
      <c r="P300" s="7" t="s">
        <v>90</v>
      </c>
      <c r="Q300" s="7"/>
      <c r="R300" s="9" t="s">
        <v>109</v>
      </c>
      <c r="S300" s="10" t="s">
        <v>19</v>
      </c>
      <c r="T300" s="7"/>
      <c r="U300" s="9" t="s">
        <v>19</v>
      </c>
      <c r="V300" s="9" t="s">
        <v>109</v>
      </c>
      <c r="W300" s="10" t="s">
        <v>110</v>
      </c>
      <c r="X300" s="10" t="s">
        <v>19</v>
      </c>
      <c r="Y300" s="9" t="s">
        <v>19</v>
      </c>
      <c r="Z300" s="10" t="s">
        <v>19</v>
      </c>
      <c r="AA300" s="11" t="s">
        <v>19</v>
      </c>
      <c r="AB300" t="s">
        <v>19</v>
      </c>
      <c r="AC300" t="s">
        <v>111</v>
      </c>
      <c r="AD300" t="s">
        <v>6</v>
      </c>
      <c r="AE300" t="s">
        <v>159</v>
      </c>
      <c r="AF300" t="s">
        <v>84</v>
      </c>
      <c r="AG300" t="s">
        <v>71</v>
      </c>
      <c r="AH300" t="s">
        <v>19</v>
      </c>
    </row>
    <row r="301" ht="14.25" customHeight="1" spans="1:34">
      <c r="A301" s="6" t="s">
        <v>1732</v>
      </c>
      <c r="B301" s="6"/>
      <c r="C301" s="6" t="s">
        <v>70</v>
      </c>
      <c r="D301" s="6" t="s">
        <v>71</v>
      </c>
      <c r="E301" s="6" t="s">
        <v>72</v>
      </c>
      <c r="F301" s="6" t="s">
        <v>71</v>
      </c>
      <c r="G301" s="6" t="s">
        <v>1729</v>
      </c>
      <c r="H301" s="7" t="s">
        <v>1730</v>
      </c>
      <c r="I301" s="7" t="s">
        <v>75</v>
      </c>
      <c r="J301" s="7" t="s">
        <v>2</v>
      </c>
      <c r="K301" s="7" t="s">
        <v>1733</v>
      </c>
      <c r="L301" s="7">
        <v>1</v>
      </c>
      <c r="M301" s="7">
        <v>2</v>
      </c>
      <c r="N301" s="7" t="s">
        <v>77</v>
      </c>
      <c r="O301" s="7" t="s">
        <v>78</v>
      </c>
      <c r="P301" s="7" t="s">
        <v>90</v>
      </c>
      <c r="Q301" s="7"/>
      <c r="R301" s="9" t="s">
        <v>109</v>
      </c>
      <c r="S301" s="10" t="s">
        <v>19</v>
      </c>
      <c r="T301" s="7"/>
      <c r="U301" s="9" t="s">
        <v>19</v>
      </c>
      <c r="V301" s="9" t="s">
        <v>109</v>
      </c>
      <c r="W301" s="10" t="s">
        <v>110</v>
      </c>
      <c r="X301" s="10" t="s">
        <v>19</v>
      </c>
      <c r="Y301" s="9" t="s">
        <v>19</v>
      </c>
      <c r="Z301" s="10" t="s">
        <v>19</v>
      </c>
      <c r="AA301" s="11" t="s">
        <v>19</v>
      </c>
      <c r="AB301" t="s">
        <v>19</v>
      </c>
      <c r="AC301" t="s">
        <v>111</v>
      </c>
      <c r="AD301" t="s">
        <v>6</v>
      </c>
      <c r="AE301" t="s">
        <v>159</v>
      </c>
      <c r="AF301" t="s">
        <v>84</v>
      </c>
      <c r="AG301" t="s">
        <v>71</v>
      </c>
      <c r="AH301" t="s">
        <v>19</v>
      </c>
    </row>
    <row r="302" ht="14.25" customHeight="1" spans="1:34">
      <c r="A302" s="6" t="s">
        <v>1734</v>
      </c>
      <c r="B302" s="6"/>
      <c r="C302" s="6" t="s">
        <v>70</v>
      </c>
      <c r="D302" s="6" t="s">
        <v>71</v>
      </c>
      <c r="E302" s="6" t="s">
        <v>72</v>
      </c>
      <c r="F302" s="6" t="s">
        <v>71</v>
      </c>
      <c r="G302" s="6" t="s">
        <v>1735</v>
      </c>
      <c r="H302" s="7" t="s">
        <v>1736</v>
      </c>
      <c r="I302" s="7" t="s">
        <v>75</v>
      </c>
      <c r="J302" s="7" t="s">
        <v>2</v>
      </c>
      <c r="K302" s="7" t="s">
        <v>1737</v>
      </c>
      <c r="L302" s="7">
        <v>1</v>
      </c>
      <c r="M302" s="7">
        <v>2</v>
      </c>
      <c r="N302" s="7" t="s">
        <v>99</v>
      </c>
      <c r="O302" s="7" t="s">
        <v>78</v>
      </c>
      <c r="P302" s="7" t="s">
        <v>90</v>
      </c>
      <c r="Q302" s="7"/>
      <c r="R302" s="9" t="s">
        <v>1738</v>
      </c>
      <c r="S302" s="10" t="s">
        <v>19</v>
      </c>
      <c r="T302" s="7"/>
      <c r="U302" s="9" t="s">
        <v>19</v>
      </c>
      <c r="V302" s="9" t="s">
        <v>1738</v>
      </c>
      <c r="W302" s="10" t="s">
        <v>117</v>
      </c>
      <c r="X302" s="10" t="s">
        <v>19</v>
      </c>
      <c r="Y302" s="9" t="s">
        <v>19</v>
      </c>
      <c r="Z302" s="10" t="s">
        <v>19</v>
      </c>
      <c r="AA302" s="11" t="s">
        <v>19</v>
      </c>
      <c r="AB302" t="s">
        <v>19</v>
      </c>
      <c r="AC302" t="s">
        <v>1739</v>
      </c>
      <c r="AD302" t="s">
        <v>6</v>
      </c>
      <c r="AE302" t="s">
        <v>1740</v>
      </c>
      <c r="AF302" t="s">
        <v>84</v>
      </c>
      <c r="AG302" t="s">
        <v>71</v>
      </c>
      <c r="AH302" t="s">
        <v>19</v>
      </c>
    </row>
    <row r="303" ht="14.25" customHeight="1" spans="1:34">
      <c r="A303" s="6" t="s">
        <v>1741</v>
      </c>
      <c r="B303" s="6"/>
      <c r="C303" s="6" t="s">
        <v>70</v>
      </c>
      <c r="D303" s="6" t="s">
        <v>71</v>
      </c>
      <c r="E303" s="6" t="s">
        <v>72</v>
      </c>
      <c r="F303" s="6" t="s">
        <v>71</v>
      </c>
      <c r="G303" s="6" t="s">
        <v>1742</v>
      </c>
      <c r="H303" s="7" t="s">
        <v>1743</v>
      </c>
      <c r="I303" s="7" t="s">
        <v>75</v>
      </c>
      <c r="J303" s="7" t="s">
        <v>2</v>
      </c>
      <c r="K303" s="7" t="s">
        <v>1744</v>
      </c>
      <c r="L303" s="7">
        <v>1</v>
      </c>
      <c r="M303" s="7">
        <v>1</v>
      </c>
      <c r="N303" s="7" t="s">
        <v>99</v>
      </c>
      <c r="O303" s="7" t="s">
        <v>79</v>
      </c>
      <c r="P303" s="7" t="s">
        <v>90</v>
      </c>
      <c r="Q303" s="7"/>
      <c r="R303" s="9" t="s">
        <v>442</v>
      </c>
      <c r="S303" s="10" t="s">
        <v>19</v>
      </c>
      <c r="T303" s="7"/>
      <c r="U303" s="9" t="s">
        <v>19</v>
      </c>
      <c r="V303" s="9" t="s">
        <v>442</v>
      </c>
      <c r="W303" s="10" t="s">
        <v>276</v>
      </c>
      <c r="X303" s="10" t="s">
        <v>19</v>
      </c>
      <c r="Y303" s="9" t="s">
        <v>19</v>
      </c>
      <c r="Z303" s="10" t="s">
        <v>19</v>
      </c>
      <c r="AA303" s="11" t="s">
        <v>19</v>
      </c>
      <c r="AB303" t="s">
        <v>19</v>
      </c>
      <c r="AC303" t="s">
        <v>443</v>
      </c>
      <c r="AD303" t="s">
        <v>6</v>
      </c>
      <c r="AE303" t="s">
        <v>1745</v>
      </c>
      <c r="AF303" t="s">
        <v>84</v>
      </c>
      <c r="AG303" t="s">
        <v>71</v>
      </c>
      <c r="AH303" t="s">
        <v>19</v>
      </c>
    </row>
    <row r="304" ht="14.25" customHeight="1" spans="1:34">
      <c r="A304" s="6" t="s">
        <v>1746</v>
      </c>
      <c r="B304" s="6"/>
      <c r="C304" s="6" t="s">
        <v>70</v>
      </c>
      <c r="D304" s="6" t="s">
        <v>71</v>
      </c>
      <c r="E304" s="6" t="s">
        <v>72</v>
      </c>
      <c r="F304" s="6" t="s">
        <v>71</v>
      </c>
      <c r="G304" s="6" t="s">
        <v>1747</v>
      </c>
      <c r="H304" s="7" t="s">
        <v>1748</v>
      </c>
      <c r="I304" s="7" t="s">
        <v>75</v>
      </c>
      <c r="J304" s="7" t="s">
        <v>2</v>
      </c>
      <c r="K304" s="7" t="s">
        <v>1749</v>
      </c>
      <c r="L304" s="7">
        <v>1</v>
      </c>
      <c r="M304" s="7">
        <v>4</v>
      </c>
      <c r="N304" s="7" t="s">
        <v>89</v>
      </c>
      <c r="O304" s="7" t="s">
        <v>125</v>
      </c>
      <c r="P304" s="7" t="s">
        <v>90</v>
      </c>
      <c r="Q304" s="7"/>
      <c r="R304" s="9" t="s">
        <v>1750</v>
      </c>
      <c r="S304" s="10" t="s">
        <v>19</v>
      </c>
      <c r="T304" s="7"/>
      <c r="U304" s="9" t="s">
        <v>19</v>
      </c>
      <c r="V304" s="9" t="s">
        <v>1750</v>
      </c>
      <c r="W304" s="10" t="s">
        <v>117</v>
      </c>
      <c r="X304" s="10" t="s">
        <v>19</v>
      </c>
      <c r="Y304" s="9" t="s">
        <v>19</v>
      </c>
      <c r="Z304" s="10" t="s">
        <v>19</v>
      </c>
      <c r="AA304" s="11" t="s">
        <v>19</v>
      </c>
      <c r="AB304" t="s">
        <v>19</v>
      </c>
      <c r="AC304" t="s">
        <v>1751</v>
      </c>
      <c r="AD304" t="s">
        <v>6</v>
      </c>
      <c r="AE304" t="s">
        <v>1752</v>
      </c>
      <c r="AF304" t="s">
        <v>84</v>
      </c>
      <c r="AG304" t="s">
        <v>71</v>
      </c>
      <c r="AH304" t="s">
        <v>19</v>
      </c>
    </row>
    <row r="305" ht="14.25" customHeight="1" spans="1:34">
      <c r="A305" s="6" t="s">
        <v>1753</v>
      </c>
      <c r="B305" s="6"/>
      <c r="C305" s="6" t="s">
        <v>70</v>
      </c>
      <c r="D305" s="6" t="s">
        <v>71</v>
      </c>
      <c r="E305" s="6" t="s">
        <v>72</v>
      </c>
      <c r="F305" s="6" t="s">
        <v>71</v>
      </c>
      <c r="G305" s="6" t="s">
        <v>1754</v>
      </c>
      <c r="H305" s="7" t="s">
        <v>1755</v>
      </c>
      <c r="I305" s="7" t="s">
        <v>75</v>
      </c>
      <c r="J305" s="7" t="s">
        <v>2</v>
      </c>
      <c r="K305" s="7" t="s">
        <v>1756</v>
      </c>
      <c r="L305" s="7">
        <v>1</v>
      </c>
      <c r="M305" s="7">
        <v>1</v>
      </c>
      <c r="N305" s="7" t="s">
        <v>108</v>
      </c>
      <c r="O305" s="7" t="s">
        <v>79</v>
      </c>
      <c r="P305" s="7" t="s">
        <v>90</v>
      </c>
      <c r="Q305" s="7"/>
      <c r="R305" s="9" t="s">
        <v>291</v>
      </c>
      <c r="S305" s="10" t="s">
        <v>19</v>
      </c>
      <c r="T305" s="7"/>
      <c r="U305" s="9" t="s">
        <v>19</v>
      </c>
      <c r="V305" s="9" t="s">
        <v>291</v>
      </c>
      <c r="W305" s="10" t="s">
        <v>276</v>
      </c>
      <c r="X305" s="10" t="s">
        <v>19</v>
      </c>
      <c r="Y305" s="9" t="s">
        <v>19</v>
      </c>
      <c r="Z305" s="10" t="s">
        <v>19</v>
      </c>
      <c r="AA305" s="11" t="s">
        <v>19</v>
      </c>
      <c r="AB305" t="s">
        <v>19</v>
      </c>
      <c r="AC305" t="s">
        <v>292</v>
      </c>
      <c r="AD305" t="s">
        <v>6</v>
      </c>
      <c r="AE305" t="s">
        <v>598</v>
      </c>
      <c r="AF305" t="s">
        <v>84</v>
      </c>
      <c r="AG305" t="s">
        <v>71</v>
      </c>
      <c r="AH305" t="s">
        <v>19</v>
      </c>
    </row>
    <row r="306" ht="14.25" customHeight="1" spans="1:34">
      <c r="A306" s="6" t="s">
        <v>1757</v>
      </c>
      <c r="B306" s="6"/>
      <c r="C306" s="6" t="s">
        <v>70</v>
      </c>
      <c r="D306" s="6" t="s">
        <v>71</v>
      </c>
      <c r="E306" s="6" t="s">
        <v>72</v>
      </c>
      <c r="F306" s="6" t="s">
        <v>71</v>
      </c>
      <c r="G306" s="6" t="s">
        <v>1758</v>
      </c>
      <c r="H306" s="7" t="s">
        <v>1759</v>
      </c>
      <c r="I306" s="7" t="s">
        <v>75</v>
      </c>
      <c r="J306" s="7" t="s">
        <v>2</v>
      </c>
      <c r="K306" s="7" t="s">
        <v>1760</v>
      </c>
      <c r="L306" s="7">
        <v>2</v>
      </c>
      <c r="M306" s="7">
        <v>1</v>
      </c>
      <c r="N306" s="7" t="s">
        <v>77</v>
      </c>
      <c r="O306" s="7" t="s">
        <v>79</v>
      </c>
      <c r="P306" s="7" t="s">
        <v>90</v>
      </c>
      <c r="Q306" s="7"/>
      <c r="R306" s="9" t="s">
        <v>1761</v>
      </c>
      <c r="S306" s="10" t="s">
        <v>19</v>
      </c>
      <c r="T306" s="7"/>
      <c r="U306" s="9" t="s">
        <v>19</v>
      </c>
      <c r="V306" s="9" t="s">
        <v>1761</v>
      </c>
      <c r="W306" s="10" t="s">
        <v>1141</v>
      </c>
      <c r="X306" s="10" t="s">
        <v>19</v>
      </c>
      <c r="Y306" s="9" t="s">
        <v>19</v>
      </c>
      <c r="Z306" s="10" t="s">
        <v>19</v>
      </c>
      <c r="AA306" s="11" t="s">
        <v>19</v>
      </c>
      <c r="AB306" t="s">
        <v>19</v>
      </c>
      <c r="AC306" t="s">
        <v>1762</v>
      </c>
      <c r="AD306" t="s">
        <v>6</v>
      </c>
      <c r="AE306" t="s">
        <v>332</v>
      </c>
      <c r="AF306" t="s">
        <v>84</v>
      </c>
      <c r="AG306" t="s">
        <v>71</v>
      </c>
      <c r="AH306" t="s">
        <v>19</v>
      </c>
    </row>
    <row r="307" ht="14.25" customHeight="1" spans="1:34">
      <c r="A307" s="6" t="s">
        <v>1763</v>
      </c>
      <c r="B307" s="6"/>
      <c r="C307" s="6" t="s">
        <v>70</v>
      </c>
      <c r="D307" s="6" t="s">
        <v>71</v>
      </c>
      <c r="E307" s="6" t="s">
        <v>72</v>
      </c>
      <c r="F307" s="6" t="s">
        <v>71</v>
      </c>
      <c r="G307" s="6" t="s">
        <v>1764</v>
      </c>
      <c r="H307" s="7" t="s">
        <v>1765</v>
      </c>
      <c r="I307" s="7" t="s">
        <v>75</v>
      </c>
      <c r="J307" s="7" t="s">
        <v>2</v>
      </c>
      <c r="K307" s="7" t="s">
        <v>1766</v>
      </c>
      <c r="L307" s="7">
        <v>1</v>
      </c>
      <c r="M307" s="7">
        <v>1</v>
      </c>
      <c r="N307" s="7" t="s">
        <v>77</v>
      </c>
      <c r="O307" s="7" t="s">
        <v>79</v>
      </c>
      <c r="P307" s="7" t="s">
        <v>90</v>
      </c>
      <c r="Q307" s="7"/>
      <c r="R307" s="9" t="s">
        <v>457</v>
      </c>
      <c r="S307" s="10" t="s">
        <v>19</v>
      </c>
      <c r="T307" s="7"/>
      <c r="U307" s="9" t="s">
        <v>19</v>
      </c>
      <c r="V307" s="9" t="s">
        <v>457</v>
      </c>
      <c r="W307" s="10" t="s">
        <v>118</v>
      </c>
      <c r="X307" s="10" t="s">
        <v>19</v>
      </c>
      <c r="Y307" s="9" t="s">
        <v>19</v>
      </c>
      <c r="Z307" s="10" t="s">
        <v>19</v>
      </c>
      <c r="AA307" s="11" t="s">
        <v>19</v>
      </c>
      <c r="AB307" t="s">
        <v>19</v>
      </c>
      <c r="AC307" t="s">
        <v>561</v>
      </c>
      <c r="AD307" t="s">
        <v>6</v>
      </c>
      <c r="AE307" t="s">
        <v>1767</v>
      </c>
      <c r="AF307" t="s">
        <v>84</v>
      </c>
      <c r="AG307" t="s">
        <v>71</v>
      </c>
      <c r="AH307" t="s">
        <v>19</v>
      </c>
    </row>
    <row r="308" ht="14.25" customHeight="1" spans="1:34">
      <c r="A308" s="6" t="s">
        <v>1768</v>
      </c>
      <c r="B308" s="6"/>
      <c r="C308" s="6" t="s">
        <v>70</v>
      </c>
      <c r="D308" s="6" t="s">
        <v>71</v>
      </c>
      <c r="E308" s="6" t="s">
        <v>72</v>
      </c>
      <c r="F308" s="6" t="s">
        <v>71</v>
      </c>
      <c r="G308" s="6" t="s">
        <v>1769</v>
      </c>
      <c r="H308" s="7" t="s">
        <v>1770</v>
      </c>
      <c r="I308" s="7" t="s">
        <v>75</v>
      </c>
      <c r="J308" s="7" t="s">
        <v>2</v>
      </c>
      <c r="K308" s="7" t="s">
        <v>1771</v>
      </c>
      <c r="L308" s="7">
        <v>1</v>
      </c>
      <c r="M308" s="7">
        <v>1</v>
      </c>
      <c r="N308" s="7" t="s">
        <v>77</v>
      </c>
      <c r="O308" s="7" t="s">
        <v>79</v>
      </c>
      <c r="P308" s="7" t="s">
        <v>90</v>
      </c>
      <c r="Q308" s="7"/>
      <c r="R308" s="9" t="s">
        <v>573</v>
      </c>
      <c r="S308" s="10" t="s">
        <v>19</v>
      </c>
      <c r="T308" s="7"/>
      <c r="U308" s="9" t="s">
        <v>19</v>
      </c>
      <c r="V308" s="9" t="s">
        <v>573</v>
      </c>
      <c r="W308" s="10" t="s">
        <v>284</v>
      </c>
      <c r="X308" s="10" t="s">
        <v>19</v>
      </c>
      <c r="Y308" s="9" t="s">
        <v>19</v>
      </c>
      <c r="Z308" s="10" t="s">
        <v>19</v>
      </c>
      <c r="AA308" s="11" t="s">
        <v>19</v>
      </c>
      <c r="AB308" t="s">
        <v>19</v>
      </c>
      <c r="AC308" t="s">
        <v>574</v>
      </c>
      <c r="AD308" t="s">
        <v>6</v>
      </c>
      <c r="AE308" t="s">
        <v>159</v>
      </c>
      <c r="AF308" t="s">
        <v>84</v>
      </c>
      <c r="AG308" t="s">
        <v>71</v>
      </c>
      <c r="AH308" t="s">
        <v>19</v>
      </c>
    </row>
    <row r="309" ht="14.25" customHeight="1" spans="1:34">
      <c r="A309" s="6" t="s">
        <v>1772</v>
      </c>
      <c r="B309" s="6"/>
      <c r="C309" s="6" t="s">
        <v>70</v>
      </c>
      <c r="D309" s="6" t="s">
        <v>71</v>
      </c>
      <c r="E309" s="6" t="s">
        <v>72</v>
      </c>
      <c r="F309" s="6" t="s">
        <v>71</v>
      </c>
      <c r="G309" s="6" t="s">
        <v>1773</v>
      </c>
      <c r="H309" s="7" t="s">
        <v>1774</v>
      </c>
      <c r="I309" s="7" t="s">
        <v>75</v>
      </c>
      <c r="J309" s="7" t="s">
        <v>2</v>
      </c>
      <c r="K309" s="7" t="s">
        <v>1775</v>
      </c>
      <c r="L309" s="7">
        <v>1</v>
      </c>
      <c r="M309" s="7">
        <v>3</v>
      </c>
      <c r="N309" s="7" t="s">
        <v>77</v>
      </c>
      <c r="O309" s="7" t="s">
        <v>77</v>
      </c>
      <c r="P309" s="7" t="s">
        <v>90</v>
      </c>
      <c r="Q309" s="7"/>
      <c r="R309" s="9" t="s">
        <v>1776</v>
      </c>
      <c r="S309" s="10" t="s">
        <v>19</v>
      </c>
      <c r="T309" s="7"/>
      <c r="U309" s="9" t="s">
        <v>19</v>
      </c>
      <c r="V309" s="9" t="s">
        <v>1776</v>
      </c>
      <c r="W309" s="10" t="s">
        <v>1386</v>
      </c>
      <c r="X309" s="10" t="s">
        <v>19</v>
      </c>
      <c r="Y309" s="9" t="s">
        <v>19</v>
      </c>
      <c r="Z309" s="10" t="s">
        <v>19</v>
      </c>
      <c r="AA309" s="11" t="s">
        <v>19</v>
      </c>
      <c r="AB309" t="s">
        <v>19</v>
      </c>
      <c r="AC309" t="s">
        <v>1777</v>
      </c>
      <c r="AD309" t="s">
        <v>6</v>
      </c>
      <c r="AE309" t="s">
        <v>1650</v>
      </c>
      <c r="AF309" t="s">
        <v>84</v>
      </c>
      <c r="AG309" t="s">
        <v>71</v>
      </c>
      <c r="AH309" t="s">
        <v>19</v>
      </c>
    </row>
    <row r="310" ht="14.25" customHeight="1" spans="1:34">
      <c r="A310" s="6" t="s">
        <v>1778</v>
      </c>
      <c r="B310" s="6"/>
      <c r="C310" s="6" t="s">
        <v>70</v>
      </c>
      <c r="D310" s="6" t="s">
        <v>71</v>
      </c>
      <c r="E310" s="6" t="s">
        <v>72</v>
      </c>
      <c r="F310" s="6" t="s">
        <v>71</v>
      </c>
      <c r="G310" s="6" t="s">
        <v>1779</v>
      </c>
      <c r="H310" s="7" t="s">
        <v>1780</v>
      </c>
      <c r="I310" s="7" t="s">
        <v>75</v>
      </c>
      <c r="J310" s="7" t="s">
        <v>2</v>
      </c>
      <c r="K310" s="7" t="s">
        <v>1781</v>
      </c>
      <c r="L310" s="7">
        <v>1</v>
      </c>
      <c r="M310" s="7">
        <v>1</v>
      </c>
      <c r="N310" s="7" t="s">
        <v>78</v>
      </c>
      <c r="O310" s="7" t="s">
        <v>79</v>
      </c>
      <c r="P310" s="7" t="s">
        <v>90</v>
      </c>
      <c r="Q310" s="7"/>
      <c r="R310" s="9" t="s">
        <v>442</v>
      </c>
      <c r="S310" s="10" t="s">
        <v>19</v>
      </c>
      <c r="T310" s="7"/>
      <c r="U310" s="9" t="s">
        <v>19</v>
      </c>
      <c r="V310" s="9" t="s">
        <v>442</v>
      </c>
      <c r="W310" s="10" t="s">
        <v>276</v>
      </c>
      <c r="X310" s="10" t="s">
        <v>19</v>
      </c>
      <c r="Y310" s="9" t="s">
        <v>19</v>
      </c>
      <c r="Z310" s="10" t="s">
        <v>19</v>
      </c>
      <c r="AA310" s="11" t="s">
        <v>19</v>
      </c>
      <c r="AB310" t="s">
        <v>19</v>
      </c>
      <c r="AC310" t="s">
        <v>443</v>
      </c>
      <c r="AD310" t="s">
        <v>6</v>
      </c>
      <c r="AE310" t="s">
        <v>1782</v>
      </c>
      <c r="AF310" t="s">
        <v>84</v>
      </c>
      <c r="AG310" t="s">
        <v>71</v>
      </c>
      <c r="AH310" t="s">
        <v>19</v>
      </c>
    </row>
    <row r="311" ht="14.25" customHeight="1" spans="1:34">
      <c r="A311" s="6" t="s">
        <v>1783</v>
      </c>
      <c r="B311" s="6"/>
      <c r="C311" s="6" t="s">
        <v>70</v>
      </c>
      <c r="D311" s="6" t="s">
        <v>71</v>
      </c>
      <c r="E311" s="6" t="s">
        <v>72</v>
      </c>
      <c r="F311" s="6" t="s">
        <v>71</v>
      </c>
      <c r="G311" s="6" t="s">
        <v>1784</v>
      </c>
      <c r="H311" s="7" t="s">
        <v>1785</v>
      </c>
      <c r="I311" s="7" t="s">
        <v>75</v>
      </c>
      <c r="J311" s="7" t="s">
        <v>2</v>
      </c>
      <c r="K311" s="7" t="s">
        <v>1786</v>
      </c>
      <c r="L311" s="7">
        <v>1</v>
      </c>
      <c r="M311" s="7">
        <v>1</v>
      </c>
      <c r="N311" s="7" t="s">
        <v>78</v>
      </c>
      <c r="O311" s="7" t="s">
        <v>79</v>
      </c>
      <c r="P311" s="7" t="s">
        <v>90</v>
      </c>
      <c r="Q311" s="7"/>
      <c r="R311" s="9" t="s">
        <v>499</v>
      </c>
      <c r="S311" s="10" t="s">
        <v>19</v>
      </c>
      <c r="T311" s="7"/>
      <c r="U311" s="9" t="s">
        <v>19</v>
      </c>
      <c r="V311" s="9" t="s">
        <v>499</v>
      </c>
      <c r="W311" s="10" t="s">
        <v>456</v>
      </c>
      <c r="X311" s="10" t="s">
        <v>19</v>
      </c>
      <c r="Y311" s="9" t="s">
        <v>19</v>
      </c>
      <c r="Z311" s="10" t="s">
        <v>19</v>
      </c>
      <c r="AA311" s="11" t="s">
        <v>19</v>
      </c>
      <c r="AB311" t="s">
        <v>19</v>
      </c>
      <c r="AC311" t="s">
        <v>1787</v>
      </c>
      <c r="AD311" t="s">
        <v>6</v>
      </c>
      <c r="AE311" t="s">
        <v>214</v>
      </c>
      <c r="AF311" t="s">
        <v>84</v>
      </c>
      <c r="AG311" t="s">
        <v>71</v>
      </c>
      <c r="AH311" t="s">
        <v>19</v>
      </c>
    </row>
    <row r="312" ht="14.25" customHeight="1" spans="1:34">
      <c r="A312" s="6" t="s">
        <v>1788</v>
      </c>
      <c r="B312" s="6"/>
      <c r="C312" s="6" t="s">
        <v>70</v>
      </c>
      <c r="D312" s="6" t="s">
        <v>71</v>
      </c>
      <c r="E312" s="6" t="s">
        <v>72</v>
      </c>
      <c r="F312" s="6" t="s">
        <v>71</v>
      </c>
      <c r="G312" s="6" t="s">
        <v>1499</v>
      </c>
      <c r="H312" s="7" t="s">
        <v>1500</v>
      </c>
      <c r="I312" s="7" t="s">
        <v>75</v>
      </c>
      <c r="J312" s="7" t="s">
        <v>2</v>
      </c>
      <c r="K312" s="7" t="s">
        <v>1789</v>
      </c>
      <c r="L312" s="7">
        <v>1</v>
      </c>
      <c r="M312" s="7">
        <v>1</v>
      </c>
      <c r="N312" s="7" t="s">
        <v>79</v>
      </c>
      <c r="O312" s="7" t="s">
        <v>79</v>
      </c>
      <c r="P312" s="7" t="s">
        <v>90</v>
      </c>
      <c r="Q312" s="7"/>
      <c r="R312" s="9" t="s">
        <v>443</v>
      </c>
      <c r="S312" s="10" t="s">
        <v>19</v>
      </c>
      <c r="T312" s="7"/>
      <c r="U312" s="9" t="s">
        <v>19</v>
      </c>
      <c r="V312" s="9" t="s">
        <v>443</v>
      </c>
      <c r="W312" s="10" t="s">
        <v>318</v>
      </c>
      <c r="X312" s="10" t="s">
        <v>19</v>
      </c>
      <c r="Y312" s="9" t="s">
        <v>19</v>
      </c>
      <c r="Z312" s="10" t="s">
        <v>19</v>
      </c>
      <c r="AA312" s="11" t="s">
        <v>19</v>
      </c>
      <c r="AB312" t="s">
        <v>19</v>
      </c>
      <c r="AC312" t="s">
        <v>907</v>
      </c>
      <c r="AD312" t="s">
        <v>6</v>
      </c>
      <c r="AE312" t="s">
        <v>167</v>
      </c>
      <c r="AF312" t="s">
        <v>84</v>
      </c>
      <c r="AG312" t="s">
        <v>71</v>
      </c>
      <c r="AH312" t="s">
        <v>19</v>
      </c>
    </row>
    <row r="313" ht="14.25" customHeight="1" spans="1:34">
      <c r="A313" s="6" t="s">
        <v>1790</v>
      </c>
      <c r="B313" s="6"/>
      <c r="C313" s="6" t="s">
        <v>70</v>
      </c>
      <c r="D313" s="6" t="s">
        <v>71</v>
      </c>
      <c r="E313" s="6" t="s">
        <v>72</v>
      </c>
      <c r="F313" s="6" t="s">
        <v>71</v>
      </c>
      <c r="G313" s="6" t="s">
        <v>1791</v>
      </c>
      <c r="H313" s="7" t="s">
        <v>1792</v>
      </c>
      <c r="I313" s="7" t="s">
        <v>75</v>
      </c>
      <c r="J313" s="7" t="s">
        <v>2</v>
      </c>
      <c r="K313" s="7" t="s">
        <v>1793</v>
      </c>
      <c r="L313" s="7">
        <v>1</v>
      </c>
      <c r="M313" s="7">
        <v>1</v>
      </c>
      <c r="N313" s="7" t="s">
        <v>79</v>
      </c>
      <c r="O313" s="7" t="s">
        <v>79</v>
      </c>
      <c r="P313" s="7" t="s">
        <v>90</v>
      </c>
      <c r="Q313" s="7"/>
      <c r="R313" s="9" t="s">
        <v>568</v>
      </c>
      <c r="S313" s="10" t="s">
        <v>19</v>
      </c>
      <c r="T313" s="7"/>
      <c r="U313" s="9" t="s">
        <v>19</v>
      </c>
      <c r="V313" s="9" t="s">
        <v>568</v>
      </c>
      <c r="W313" s="10" t="s">
        <v>118</v>
      </c>
      <c r="X313" s="10" t="s">
        <v>19</v>
      </c>
      <c r="Y313" s="9" t="s">
        <v>19</v>
      </c>
      <c r="Z313" s="10" t="s">
        <v>19</v>
      </c>
      <c r="AA313" s="11" t="s">
        <v>19</v>
      </c>
      <c r="AB313" t="s">
        <v>19</v>
      </c>
      <c r="AC313" t="s">
        <v>569</v>
      </c>
      <c r="AD313" t="s">
        <v>6</v>
      </c>
      <c r="AE313" t="s">
        <v>159</v>
      </c>
      <c r="AF313" t="s">
        <v>84</v>
      </c>
      <c r="AG313" t="s">
        <v>71</v>
      </c>
      <c r="AH313" t="s">
        <v>19</v>
      </c>
    </row>
    <row r="314" ht="14.25" customHeight="1" spans="1:34">
      <c r="A314" s="6" t="s">
        <v>1794</v>
      </c>
      <c r="B314" s="6"/>
      <c r="C314" s="6" t="s">
        <v>70</v>
      </c>
      <c r="D314" s="6" t="s">
        <v>71</v>
      </c>
      <c r="E314" s="6" t="s">
        <v>72</v>
      </c>
      <c r="F314" s="6" t="s">
        <v>71</v>
      </c>
      <c r="G314" s="6" t="s">
        <v>1795</v>
      </c>
      <c r="H314" s="7" t="s">
        <v>1796</v>
      </c>
      <c r="I314" s="7" t="s">
        <v>75</v>
      </c>
      <c r="J314" s="7" t="s">
        <v>2</v>
      </c>
      <c r="K314" s="7" t="s">
        <v>1797</v>
      </c>
      <c r="L314" s="7">
        <v>1</v>
      </c>
      <c r="M314" s="7">
        <v>1</v>
      </c>
      <c r="N314" s="7" t="s">
        <v>79</v>
      </c>
      <c r="O314" s="7" t="s">
        <v>79</v>
      </c>
      <c r="P314" s="7" t="s">
        <v>90</v>
      </c>
      <c r="Q314" s="7"/>
      <c r="R314" s="9" t="s">
        <v>525</v>
      </c>
      <c r="S314" s="10" t="s">
        <v>19</v>
      </c>
      <c r="T314" s="7"/>
      <c r="U314" s="9" t="s">
        <v>19</v>
      </c>
      <c r="V314" s="9" t="s">
        <v>525</v>
      </c>
      <c r="W314" s="10" t="s">
        <v>149</v>
      </c>
      <c r="X314" s="10" t="s">
        <v>19</v>
      </c>
      <c r="Y314" s="9" t="s">
        <v>19</v>
      </c>
      <c r="Z314" s="10" t="s">
        <v>19</v>
      </c>
      <c r="AA314" s="11" t="s">
        <v>19</v>
      </c>
      <c r="AB314" t="s">
        <v>19</v>
      </c>
      <c r="AC314" t="s">
        <v>526</v>
      </c>
      <c r="AD314" t="s">
        <v>6</v>
      </c>
      <c r="AE314" t="s">
        <v>190</v>
      </c>
      <c r="AF314" t="s">
        <v>84</v>
      </c>
      <c r="AG314" t="s">
        <v>71</v>
      </c>
      <c r="AH314" t="s">
        <v>19</v>
      </c>
    </row>
    <row r="315" ht="14.25" customHeight="1" spans="1:34">
      <c r="A315" s="6" t="s">
        <v>1798</v>
      </c>
      <c r="B315" s="6"/>
      <c r="C315" s="6" t="s">
        <v>70</v>
      </c>
      <c r="D315" s="6" t="s">
        <v>71</v>
      </c>
      <c r="E315" s="6" t="s">
        <v>72</v>
      </c>
      <c r="F315" s="6" t="s">
        <v>71</v>
      </c>
      <c r="G315" s="6" t="s">
        <v>1799</v>
      </c>
      <c r="H315" s="7" t="s">
        <v>1800</v>
      </c>
      <c r="I315" s="7" t="s">
        <v>75</v>
      </c>
      <c r="J315" s="7" t="s">
        <v>2</v>
      </c>
      <c r="K315" s="7" t="s">
        <v>1801</v>
      </c>
      <c r="L315" s="7">
        <v>1</v>
      </c>
      <c r="M315" s="7">
        <v>1</v>
      </c>
      <c r="N315" s="7" t="s">
        <v>79</v>
      </c>
      <c r="O315" s="7" t="s">
        <v>79</v>
      </c>
      <c r="P315" s="7" t="s">
        <v>90</v>
      </c>
      <c r="Q315" s="7"/>
      <c r="R315" s="9" t="s">
        <v>740</v>
      </c>
      <c r="S315" s="10" t="s">
        <v>19</v>
      </c>
      <c r="T315" s="7"/>
      <c r="U315" s="9" t="s">
        <v>19</v>
      </c>
      <c r="V315" s="9" t="s">
        <v>740</v>
      </c>
      <c r="W315" s="10" t="s">
        <v>456</v>
      </c>
      <c r="X315" s="10" t="s">
        <v>19</v>
      </c>
      <c r="Y315" s="9" t="s">
        <v>19</v>
      </c>
      <c r="Z315" s="10" t="s">
        <v>19</v>
      </c>
      <c r="AA315" s="11" t="s">
        <v>19</v>
      </c>
      <c r="AB315" t="s">
        <v>19</v>
      </c>
      <c r="AC315" t="s">
        <v>520</v>
      </c>
      <c r="AD315" t="s">
        <v>6</v>
      </c>
      <c r="AE315" t="s">
        <v>1802</v>
      </c>
      <c r="AF315" t="s">
        <v>84</v>
      </c>
      <c r="AG315" t="s">
        <v>71</v>
      </c>
      <c r="AH315" t="s">
        <v>19</v>
      </c>
    </row>
    <row r="316" ht="14.25" customHeight="1" spans="1:34">
      <c r="A316" s="6" t="s">
        <v>1803</v>
      </c>
      <c r="B316" s="6"/>
      <c r="C316" s="6" t="s">
        <v>70</v>
      </c>
      <c r="D316" s="6" t="s">
        <v>71</v>
      </c>
      <c r="E316" s="6" t="s">
        <v>72</v>
      </c>
      <c r="F316" s="6" t="s">
        <v>71</v>
      </c>
      <c r="G316" s="6" t="s">
        <v>1008</v>
      </c>
      <c r="H316" s="7" t="s">
        <v>1009</v>
      </c>
      <c r="I316" s="7" t="s">
        <v>75</v>
      </c>
      <c r="J316" s="7" t="s">
        <v>2</v>
      </c>
      <c r="K316" s="7" t="s">
        <v>1804</v>
      </c>
      <c r="L316" s="7">
        <v>1</v>
      </c>
      <c r="M316" s="7">
        <v>1</v>
      </c>
      <c r="N316" s="7" t="s">
        <v>79</v>
      </c>
      <c r="O316" s="7" t="s">
        <v>79</v>
      </c>
      <c r="P316" s="7" t="s">
        <v>90</v>
      </c>
      <c r="Q316" s="7"/>
      <c r="R316" s="9" t="s">
        <v>442</v>
      </c>
      <c r="S316" s="10" t="s">
        <v>19</v>
      </c>
      <c r="T316" s="7"/>
      <c r="U316" s="9" t="s">
        <v>19</v>
      </c>
      <c r="V316" s="9" t="s">
        <v>442</v>
      </c>
      <c r="W316" s="10" t="s">
        <v>276</v>
      </c>
      <c r="X316" s="10" t="s">
        <v>19</v>
      </c>
      <c r="Y316" s="9" t="s">
        <v>19</v>
      </c>
      <c r="Z316" s="10" t="s">
        <v>19</v>
      </c>
      <c r="AA316" s="11" t="s">
        <v>19</v>
      </c>
      <c r="AB316" t="s">
        <v>19</v>
      </c>
      <c r="AC316" t="s">
        <v>443</v>
      </c>
      <c r="AD316" t="s">
        <v>6</v>
      </c>
      <c r="AE316" t="s">
        <v>83</v>
      </c>
      <c r="AF316" t="s">
        <v>84</v>
      </c>
      <c r="AG316" t="s">
        <v>71</v>
      </c>
      <c r="AH316" t="s">
        <v>19</v>
      </c>
    </row>
    <row r="317" ht="14.25" customHeight="1" spans="1:34">
      <c r="A317" s="6" t="s">
        <v>1805</v>
      </c>
      <c r="B317" s="6"/>
      <c r="C317" s="6" t="s">
        <v>70</v>
      </c>
      <c r="D317" s="6" t="s">
        <v>71</v>
      </c>
      <c r="E317" s="6" t="s">
        <v>72</v>
      </c>
      <c r="F317" s="6" t="s">
        <v>71</v>
      </c>
      <c r="G317" s="6" t="s">
        <v>314</v>
      </c>
      <c r="H317" s="7" t="s">
        <v>315</v>
      </c>
      <c r="I317" s="7" t="s">
        <v>75</v>
      </c>
      <c r="J317" s="7" t="s">
        <v>2</v>
      </c>
      <c r="K317" s="7" t="s">
        <v>1806</v>
      </c>
      <c r="L317" s="7">
        <v>1</v>
      </c>
      <c r="M317" s="7">
        <v>1</v>
      </c>
      <c r="N317" s="7" t="s">
        <v>79</v>
      </c>
      <c r="O317" s="7" t="s">
        <v>79</v>
      </c>
      <c r="P317" s="7" t="s">
        <v>90</v>
      </c>
      <c r="Q317" s="7"/>
      <c r="R317" s="9" t="s">
        <v>317</v>
      </c>
      <c r="S317" s="10" t="s">
        <v>19</v>
      </c>
      <c r="T317" s="7"/>
      <c r="U317" s="9" t="s">
        <v>19</v>
      </c>
      <c r="V317" s="9" t="s">
        <v>317</v>
      </c>
      <c r="W317" s="10" t="s">
        <v>318</v>
      </c>
      <c r="X317" s="10" t="s">
        <v>19</v>
      </c>
      <c r="Y317" s="9" t="s">
        <v>19</v>
      </c>
      <c r="Z317" s="10" t="s">
        <v>19</v>
      </c>
      <c r="AA317" s="11" t="s">
        <v>19</v>
      </c>
      <c r="AB317" t="s">
        <v>19</v>
      </c>
      <c r="AC317" t="s">
        <v>319</v>
      </c>
      <c r="AD317" t="s">
        <v>6</v>
      </c>
      <c r="AE317" t="s">
        <v>159</v>
      </c>
      <c r="AF317" t="s">
        <v>84</v>
      </c>
      <c r="AG317" t="s">
        <v>71</v>
      </c>
      <c r="AH317" t="s">
        <v>19</v>
      </c>
    </row>
    <row r="318" ht="14.25" customHeight="1" spans="1:34">
      <c r="A318" s="6" t="s">
        <v>1807</v>
      </c>
      <c r="B318" s="6"/>
      <c r="C318" s="6" t="s">
        <v>70</v>
      </c>
      <c r="D318" s="6" t="s">
        <v>71</v>
      </c>
      <c r="E318" s="6" t="s">
        <v>72</v>
      </c>
      <c r="F318" s="6" t="s">
        <v>71</v>
      </c>
      <c r="G318" s="6" t="s">
        <v>502</v>
      </c>
      <c r="H318" s="7" t="s">
        <v>503</v>
      </c>
      <c r="I318" s="7" t="s">
        <v>75</v>
      </c>
      <c r="J318" s="7" t="s">
        <v>2</v>
      </c>
      <c r="K318" s="7" t="s">
        <v>1808</v>
      </c>
      <c r="L318" s="7">
        <v>1</v>
      </c>
      <c r="M318" s="7">
        <v>1</v>
      </c>
      <c r="N318" s="7" t="s">
        <v>195</v>
      </c>
      <c r="O318" s="7" t="s">
        <v>79</v>
      </c>
      <c r="P318" s="7" t="s">
        <v>90</v>
      </c>
      <c r="Q318" s="7"/>
      <c r="R318" s="9" t="s">
        <v>450</v>
      </c>
      <c r="S318" s="10" t="s">
        <v>19</v>
      </c>
      <c r="T318" s="7"/>
      <c r="U318" s="9" t="s">
        <v>19</v>
      </c>
      <c r="V318" s="9" t="s">
        <v>450</v>
      </c>
      <c r="W318" s="10" t="s">
        <v>363</v>
      </c>
      <c r="X318" s="10" t="s">
        <v>19</v>
      </c>
      <c r="Y318" s="9" t="s">
        <v>19</v>
      </c>
      <c r="Z318" s="10" t="s">
        <v>19</v>
      </c>
      <c r="AA318" s="11" t="s">
        <v>19</v>
      </c>
      <c r="AB318" t="s">
        <v>19</v>
      </c>
      <c r="AC318" t="s">
        <v>492</v>
      </c>
      <c r="AD318" t="s">
        <v>6</v>
      </c>
      <c r="AE318" t="s">
        <v>1809</v>
      </c>
      <c r="AF318" t="s">
        <v>84</v>
      </c>
      <c r="AG318" t="s">
        <v>71</v>
      </c>
      <c r="AH318" t="s">
        <v>19</v>
      </c>
    </row>
    <row r="319" ht="14.25" customHeight="1" spans="1:34">
      <c r="A319" s="6" t="s">
        <v>1810</v>
      </c>
      <c r="B319" s="6"/>
      <c r="C319" s="6" t="s">
        <v>70</v>
      </c>
      <c r="D319" s="6" t="s">
        <v>71</v>
      </c>
      <c r="E319" s="6" t="s">
        <v>72</v>
      </c>
      <c r="F319" s="6" t="s">
        <v>71</v>
      </c>
      <c r="G319" s="6" t="s">
        <v>1811</v>
      </c>
      <c r="H319" s="7" t="s">
        <v>1812</v>
      </c>
      <c r="I319" s="7" t="s">
        <v>75</v>
      </c>
      <c r="J319" s="7" t="s">
        <v>2</v>
      </c>
      <c r="K319" s="7" t="s">
        <v>1813</v>
      </c>
      <c r="L319" s="7">
        <v>1</v>
      </c>
      <c r="M319" s="7">
        <v>1</v>
      </c>
      <c r="N319" s="7" t="s">
        <v>79</v>
      </c>
      <c r="O319" s="7" t="s">
        <v>79</v>
      </c>
      <c r="P319" s="7" t="s">
        <v>90</v>
      </c>
      <c r="Q319" s="7"/>
      <c r="R319" s="9" t="s">
        <v>956</v>
      </c>
      <c r="S319" s="10" t="s">
        <v>19</v>
      </c>
      <c r="T319" s="7"/>
      <c r="U319" s="9" t="s">
        <v>19</v>
      </c>
      <c r="V319" s="9" t="s">
        <v>956</v>
      </c>
      <c r="W319" s="10" t="s">
        <v>957</v>
      </c>
      <c r="X319" s="10" t="s">
        <v>19</v>
      </c>
      <c r="Y319" s="9" t="s">
        <v>19</v>
      </c>
      <c r="Z319" s="10" t="s">
        <v>19</v>
      </c>
      <c r="AA319" s="11" t="s">
        <v>19</v>
      </c>
      <c r="AB319" t="s">
        <v>19</v>
      </c>
      <c r="AC319" t="s">
        <v>958</v>
      </c>
      <c r="AD319" t="s">
        <v>6</v>
      </c>
      <c r="AE319" t="s">
        <v>1814</v>
      </c>
      <c r="AF319" t="s">
        <v>84</v>
      </c>
      <c r="AG319" t="s">
        <v>71</v>
      </c>
      <c r="AH319" t="s">
        <v>19</v>
      </c>
    </row>
    <row r="320" ht="14.25" customHeight="1" spans="1:34">
      <c r="A320" s="6" t="s">
        <v>1815</v>
      </c>
      <c r="B320" s="6"/>
      <c r="C320" s="6" t="s">
        <v>70</v>
      </c>
      <c r="D320" s="6" t="s">
        <v>71</v>
      </c>
      <c r="E320" s="6" t="s">
        <v>72</v>
      </c>
      <c r="F320" s="6" t="s">
        <v>71</v>
      </c>
      <c r="G320" s="6" t="s">
        <v>1816</v>
      </c>
      <c r="H320" s="7" t="s">
        <v>1817</v>
      </c>
      <c r="I320" s="7" t="s">
        <v>75</v>
      </c>
      <c r="J320" s="7" t="s">
        <v>2</v>
      </c>
      <c r="K320" s="7" t="s">
        <v>1818</v>
      </c>
      <c r="L320" s="7">
        <v>1</v>
      </c>
      <c r="M320" s="7">
        <v>1</v>
      </c>
      <c r="N320" s="7" t="s">
        <v>79</v>
      </c>
      <c r="O320" s="7" t="s">
        <v>79</v>
      </c>
      <c r="P320" s="7" t="s">
        <v>90</v>
      </c>
      <c r="Q320" s="7"/>
      <c r="R320" s="9" t="s">
        <v>1048</v>
      </c>
      <c r="S320" s="10" t="s">
        <v>19</v>
      </c>
      <c r="T320" s="7"/>
      <c r="U320" s="9" t="s">
        <v>19</v>
      </c>
      <c r="V320" s="9" t="s">
        <v>1048</v>
      </c>
      <c r="W320" s="10" t="s">
        <v>1819</v>
      </c>
      <c r="X320" s="10" t="s">
        <v>19</v>
      </c>
      <c r="Y320" s="9" t="s">
        <v>19</v>
      </c>
      <c r="Z320" s="10" t="s">
        <v>19</v>
      </c>
      <c r="AA320" s="11" t="s">
        <v>19</v>
      </c>
      <c r="AB320" t="s">
        <v>19</v>
      </c>
      <c r="AC320" t="s">
        <v>1820</v>
      </c>
      <c r="AD320" t="s">
        <v>6</v>
      </c>
      <c r="AE320" t="s">
        <v>563</v>
      </c>
      <c r="AF320" t="s">
        <v>84</v>
      </c>
      <c r="AG320" t="s">
        <v>71</v>
      </c>
      <c r="AH320" t="s">
        <v>19</v>
      </c>
    </row>
    <row r="321" ht="14.25" customHeight="1" spans="1:34">
      <c r="A321" s="6" t="s">
        <v>1821</v>
      </c>
      <c r="B321" s="6"/>
      <c r="C321" s="6" t="s">
        <v>70</v>
      </c>
      <c r="D321" s="6" t="s">
        <v>71</v>
      </c>
      <c r="E321" s="6" t="s">
        <v>72</v>
      </c>
      <c r="F321" s="6" t="s">
        <v>71</v>
      </c>
      <c r="G321" s="6" t="s">
        <v>295</v>
      </c>
      <c r="H321" s="7" t="s">
        <v>296</v>
      </c>
      <c r="I321" s="7" t="s">
        <v>75</v>
      </c>
      <c r="J321" s="7" t="s">
        <v>2</v>
      </c>
      <c r="K321" s="7" t="s">
        <v>1822</v>
      </c>
      <c r="L321" s="7">
        <v>1</v>
      </c>
      <c r="M321" s="7">
        <v>1</v>
      </c>
      <c r="N321" s="7" t="s">
        <v>79</v>
      </c>
      <c r="O321" s="7" t="s">
        <v>79</v>
      </c>
      <c r="P321" s="7" t="s">
        <v>90</v>
      </c>
      <c r="Q321" s="7"/>
      <c r="R321" s="9" t="s">
        <v>298</v>
      </c>
      <c r="S321" s="10" t="s">
        <v>19</v>
      </c>
      <c r="T321" s="7"/>
      <c r="U321" s="9" t="s">
        <v>19</v>
      </c>
      <c r="V321" s="9" t="s">
        <v>298</v>
      </c>
      <c r="W321" s="10" t="s">
        <v>81</v>
      </c>
      <c r="X321" s="10" t="s">
        <v>19</v>
      </c>
      <c r="Y321" s="9" t="s">
        <v>19</v>
      </c>
      <c r="Z321" s="10" t="s">
        <v>19</v>
      </c>
      <c r="AA321" s="11" t="s">
        <v>19</v>
      </c>
      <c r="AB321" t="s">
        <v>19</v>
      </c>
      <c r="AC321" t="s">
        <v>299</v>
      </c>
      <c r="AD321" t="s">
        <v>6</v>
      </c>
      <c r="AE321" t="s">
        <v>300</v>
      </c>
      <c r="AF321" t="s">
        <v>84</v>
      </c>
      <c r="AG321" t="s">
        <v>71</v>
      </c>
      <c r="AH321" t="s">
        <v>19</v>
      </c>
    </row>
    <row r="322" ht="14.25" customHeight="1" spans="1:34">
      <c r="A322" s="6" t="s">
        <v>1823</v>
      </c>
      <c r="B322" s="6"/>
      <c r="C322" s="6" t="s">
        <v>70</v>
      </c>
      <c r="D322" s="6" t="s">
        <v>71</v>
      </c>
      <c r="E322" s="6" t="s">
        <v>72</v>
      </c>
      <c r="F322" s="6" t="s">
        <v>71</v>
      </c>
      <c r="G322" s="6" t="s">
        <v>1824</v>
      </c>
      <c r="H322" s="7" t="s">
        <v>1825</v>
      </c>
      <c r="I322" s="7" t="s">
        <v>75</v>
      </c>
      <c r="J322" s="7" t="s">
        <v>2</v>
      </c>
      <c r="K322" s="7" t="s">
        <v>1826</v>
      </c>
      <c r="L322" s="7">
        <v>1</v>
      </c>
      <c r="M322" s="7">
        <v>3</v>
      </c>
      <c r="N322" s="7" t="s">
        <v>1098</v>
      </c>
      <c r="O322" s="7" t="s">
        <v>77</v>
      </c>
      <c r="P322" s="7" t="s">
        <v>90</v>
      </c>
      <c r="Q322" s="7"/>
      <c r="R322" s="9" t="s">
        <v>1105</v>
      </c>
      <c r="S322" s="10" t="s">
        <v>19</v>
      </c>
      <c r="T322" s="7"/>
      <c r="U322" s="9" t="s">
        <v>19</v>
      </c>
      <c r="V322" s="9" t="s">
        <v>1105</v>
      </c>
      <c r="W322" s="10" t="s">
        <v>181</v>
      </c>
      <c r="X322" s="10" t="s">
        <v>19</v>
      </c>
      <c r="Y322" s="9" t="s">
        <v>19</v>
      </c>
      <c r="Z322" s="10" t="s">
        <v>19</v>
      </c>
      <c r="AA322" s="11" t="s">
        <v>19</v>
      </c>
      <c r="AB322" t="s">
        <v>19</v>
      </c>
      <c r="AC322" t="s">
        <v>1827</v>
      </c>
      <c r="AD322" t="s">
        <v>6</v>
      </c>
      <c r="AE322" t="s">
        <v>1828</v>
      </c>
      <c r="AF322" t="s">
        <v>84</v>
      </c>
      <c r="AG322" t="s">
        <v>71</v>
      </c>
      <c r="AH322" t="s">
        <v>19</v>
      </c>
    </row>
    <row r="323" ht="14.25" customHeight="1" spans="1:34">
      <c r="A323" s="6" t="s">
        <v>1829</v>
      </c>
      <c r="B323" s="6"/>
      <c r="C323" s="6" t="s">
        <v>70</v>
      </c>
      <c r="D323" s="6" t="s">
        <v>71</v>
      </c>
      <c r="E323" s="6" t="s">
        <v>72</v>
      </c>
      <c r="F323" s="6" t="s">
        <v>71</v>
      </c>
      <c r="G323" s="6" t="s">
        <v>477</v>
      </c>
      <c r="H323" s="7" t="s">
        <v>478</v>
      </c>
      <c r="I323" s="7" t="s">
        <v>75</v>
      </c>
      <c r="J323" s="7" t="s">
        <v>2</v>
      </c>
      <c r="K323" s="7" t="s">
        <v>1830</v>
      </c>
      <c r="L323" s="7">
        <v>1</v>
      </c>
      <c r="M323" s="7">
        <v>1</v>
      </c>
      <c r="N323" s="7" t="s">
        <v>125</v>
      </c>
      <c r="O323" s="7" t="s">
        <v>79</v>
      </c>
      <c r="P323" s="7" t="s">
        <v>90</v>
      </c>
      <c r="Q323" s="7"/>
      <c r="R323" s="9" t="s">
        <v>1831</v>
      </c>
      <c r="S323" s="10" t="s">
        <v>19</v>
      </c>
      <c r="T323" s="7"/>
      <c r="U323" s="9" t="s">
        <v>19</v>
      </c>
      <c r="V323" s="9" t="s">
        <v>1831</v>
      </c>
      <c r="W323" s="10" t="s">
        <v>173</v>
      </c>
      <c r="X323" s="10" t="s">
        <v>19</v>
      </c>
      <c r="Y323" s="9" t="s">
        <v>19</v>
      </c>
      <c r="Z323" s="10" t="s">
        <v>19</v>
      </c>
      <c r="AA323" s="11" t="s">
        <v>19</v>
      </c>
      <c r="AB323" t="s">
        <v>19</v>
      </c>
      <c r="AC323" t="s">
        <v>1832</v>
      </c>
      <c r="AD323" t="s">
        <v>6</v>
      </c>
      <c r="AE323" t="s">
        <v>483</v>
      </c>
      <c r="AF323" t="s">
        <v>84</v>
      </c>
      <c r="AG323" t="s">
        <v>71</v>
      </c>
      <c r="AH323" t="s">
        <v>19</v>
      </c>
    </row>
    <row r="324" ht="14.25" customHeight="1" spans="1:34">
      <c r="A324" s="6" t="s">
        <v>1833</v>
      </c>
      <c r="B324" s="6"/>
      <c r="C324" s="6" t="s">
        <v>70</v>
      </c>
      <c r="D324" s="6" t="s">
        <v>71</v>
      </c>
      <c r="E324" s="6" t="s">
        <v>72</v>
      </c>
      <c r="F324" s="6" t="s">
        <v>71</v>
      </c>
      <c r="G324" s="6" t="s">
        <v>1834</v>
      </c>
      <c r="H324" s="7" t="s">
        <v>1835</v>
      </c>
      <c r="I324" s="7" t="s">
        <v>75</v>
      </c>
      <c r="J324" s="7" t="s">
        <v>2</v>
      </c>
      <c r="K324" s="7" t="s">
        <v>1836</v>
      </c>
      <c r="L324" s="7">
        <v>2</v>
      </c>
      <c r="M324" s="7">
        <v>2</v>
      </c>
      <c r="N324" s="7" t="s">
        <v>642</v>
      </c>
      <c r="O324" s="7" t="s">
        <v>78</v>
      </c>
      <c r="P324" s="7" t="s">
        <v>90</v>
      </c>
      <c r="Q324" s="7"/>
      <c r="R324" s="9" t="s">
        <v>1837</v>
      </c>
      <c r="S324" s="10" t="s">
        <v>19</v>
      </c>
      <c r="T324" s="7"/>
      <c r="U324" s="9" t="s">
        <v>19</v>
      </c>
      <c r="V324" s="9" t="s">
        <v>1837</v>
      </c>
      <c r="W324" s="10" t="s">
        <v>1024</v>
      </c>
      <c r="X324" s="10" t="s">
        <v>19</v>
      </c>
      <c r="Y324" s="9" t="s">
        <v>19</v>
      </c>
      <c r="Z324" s="10" t="s">
        <v>19</v>
      </c>
      <c r="AA324" s="11" t="s">
        <v>19</v>
      </c>
      <c r="AB324" t="s">
        <v>19</v>
      </c>
      <c r="AC324" t="s">
        <v>1838</v>
      </c>
      <c r="AD324" t="s">
        <v>6</v>
      </c>
      <c r="AE324" t="s">
        <v>1839</v>
      </c>
      <c r="AF324" t="s">
        <v>84</v>
      </c>
      <c r="AG324" t="s">
        <v>71</v>
      </c>
      <c r="AH324" t="s">
        <v>19</v>
      </c>
    </row>
    <row r="325" ht="14.25" customHeight="1" spans="1:34">
      <c r="A325" s="6" t="s">
        <v>1840</v>
      </c>
      <c r="B325" s="6"/>
      <c r="C325" s="6" t="s">
        <v>70</v>
      </c>
      <c r="D325" s="6" t="s">
        <v>71</v>
      </c>
      <c r="E325" s="6" t="s">
        <v>72</v>
      </c>
      <c r="F325" s="6" t="s">
        <v>71</v>
      </c>
      <c r="G325" s="6" t="s">
        <v>1841</v>
      </c>
      <c r="H325" s="7" t="s">
        <v>1842</v>
      </c>
      <c r="I325" s="7" t="s">
        <v>75</v>
      </c>
      <c r="J325" s="7" t="s">
        <v>2</v>
      </c>
      <c r="K325" s="7" t="s">
        <v>1843</v>
      </c>
      <c r="L325" s="7">
        <v>1</v>
      </c>
      <c r="M325" s="7">
        <v>1</v>
      </c>
      <c r="N325" s="7" t="s">
        <v>108</v>
      </c>
      <c r="O325" s="7" t="s">
        <v>79</v>
      </c>
      <c r="P325" s="7" t="s">
        <v>90</v>
      </c>
      <c r="Q325" s="7"/>
      <c r="R325" s="9" t="s">
        <v>400</v>
      </c>
      <c r="S325" s="10" t="s">
        <v>19</v>
      </c>
      <c r="T325" s="7"/>
      <c r="U325" s="9" t="s">
        <v>19</v>
      </c>
      <c r="V325" s="9" t="s">
        <v>400</v>
      </c>
      <c r="W325" s="10" t="s">
        <v>318</v>
      </c>
      <c r="X325" s="10" t="s">
        <v>19</v>
      </c>
      <c r="Y325" s="9" t="s">
        <v>19</v>
      </c>
      <c r="Z325" s="10" t="s">
        <v>19</v>
      </c>
      <c r="AA325" s="11" t="s">
        <v>19</v>
      </c>
      <c r="AB325" t="s">
        <v>19</v>
      </c>
      <c r="AC325" t="s">
        <v>405</v>
      </c>
      <c r="AD325" t="s">
        <v>6</v>
      </c>
      <c r="AE325" t="s">
        <v>1844</v>
      </c>
      <c r="AF325" t="s">
        <v>84</v>
      </c>
      <c r="AG325" t="s">
        <v>71</v>
      </c>
      <c r="AH325" t="s">
        <v>19</v>
      </c>
    </row>
    <row r="326" ht="14.25" customHeight="1" spans="1:34">
      <c r="A326" s="6" t="s">
        <v>1845</v>
      </c>
      <c r="B326" s="6"/>
      <c r="C326" s="6" t="s">
        <v>70</v>
      </c>
      <c r="D326" s="6" t="s">
        <v>71</v>
      </c>
      <c r="E326" s="6" t="s">
        <v>72</v>
      </c>
      <c r="F326" s="6" t="s">
        <v>71</v>
      </c>
      <c r="G326" s="6" t="s">
        <v>1846</v>
      </c>
      <c r="H326" s="7" t="s">
        <v>1847</v>
      </c>
      <c r="I326" s="7" t="s">
        <v>75</v>
      </c>
      <c r="J326" s="7" t="s">
        <v>2</v>
      </c>
      <c r="K326" s="7" t="s">
        <v>1848</v>
      </c>
      <c r="L326" s="7">
        <v>1</v>
      </c>
      <c r="M326" s="7">
        <v>2</v>
      </c>
      <c r="N326" s="7" t="s">
        <v>108</v>
      </c>
      <c r="O326" s="7" t="s">
        <v>78</v>
      </c>
      <c r="P326" s="7" t="s">
        <v>90</v>
      </c>
      <c r="Q326" s="7"/>
      <c r="R326" s="9" t="s">
        <v>1849</v>
      </c>
      <c r="S326" s="10" t="s">
        <v>19</v>
      </c>
      <c r="T326" s="7"/>
      <c r="U326" s="9" t="s">
        <v>19</v>
      </c>
      <c r="V326" s="9" t="s">
        <v>1849</v>
      </c>
      <c r="W326" s="10" t="s">
        <v>885</v>
      </c>
      <c r="X326" s="10" t="s">
        <v>19</v>
      </c>
      <c r="Y326" s="9" t="s">
        <v>19</v>
      </c>
      <c r="Z326" s="10" t="s">
        <v>19</v>
      </c>
      <c r="AA326" s="11" t="s">
        <v>19</v>
      </c>
      <c r="AB326" t="s">
        <v>19</v>
      </c>
      <c r="AC326" t="s">
        <v>1850</v>
      </c>
      <c r="AD326" t="s">
        <v>6</v>
      </c>
      <c r="AE326" t="s">
        <v>1851</v>
      </c>
      <c r="AF326" t="s">
        <v>84</v>
      </c>
      <c r="AG326" t="s">
        <v>71</v>
      </c>
      <c r="AH326" t="s">
        <v>19</v>
      </c>
    </row>
    <row r="327" ht="14.25" customHeight="1" spans="1:34">
      <c r="A327" s="6" t="s">
        <v>1852</v>
      </c>
      <c r="B327" s="6"/>
      <c r="C327" s="6" t="s">
        <v>70</v>
      </c>
      <c r="D327" s="6" t="s">
        <v>71</v>
      </c>
      <c r="E327" s="6" t="s">
        <v>72</v>
      </c>
      <c r="F327" s="6" t="s">
        <v>71</v>
      </c>
      <c r="G327" s="6" t="s">
        <v>1853</v>
      </c>
      <c r="H327" s="7" t="s">
        <v>1854</v>
      </c>
      <c r="I327" s="7" t="s">
        <v>75</v>
      </c>
      <c r="J327" s="7" t="s">
        <v>2</v>
      </c>
      <c r="K327" s="7" t="s">
        <v>1855</v>
      </c>
      <c r="L327" s="7">
        <v>1</v>
      </c>
      <c r="M327" s="7">
        <v>2</v>
      </c>
      <c r="N327" s="7" t="s">
        <v>77</v>
      </c>
      <c r="O327" s="7" t="s">
        <v>78</v>
      </c>
      <c r="P327" s="7" t="s">
        <v>90</v>
      </c>
      <c r="Q327" s="7"/>
      <c r="R327" s="9" t="s">
        <v>1042</v>
      </c>
      <c r="S327" s="10" t="s">
        <v>19</v>
      </c>
      <c r="T327" s="7"/>
      <c r="U327" s="9" t="s">
        <v>19</v>
      </c>
      <c r="V327" s="9" t="s">
        <v>1042</v>
      </c>
      <c r="W327" s="10" t="s">
        <v>1337</v>
      </c>
      <c r="X327" s="10" t="s">
        <v>19</v>
      </c>
      <c r="Y327" s="9" t="s">
        <v>19</v>
      </c>
      <c r="Z327" s="10" t="s">
        <v>19</v>
      </c>
      <c r="AA327" s="11" t="s">
        <v>19</v>
      </c>
      <c r="AB327" t="s">
        <v>19</v>
      </c>
      <c r="AC327" t="s">
        <v>626</v>
      </c>
      <c r="AD327" t="s">
        <v>6</v>
      </c>
      <c r="AE327" t="s">
        <v>987</v>
      </c>
      <c r="AF327" t="s">
        <v>84</v>
      </c>
      <c r="AG327" t="s">
        <v>71</v>
      </c>
      <c r="AH327" t="s">
        <v>19</v>
      </c>
    </row>
    <row r="328" ht="14.25" customHeight="1" spans="1:34">
      <c r="A328" s="6" t="s">
        <v>1856</v>
      </c>
      <c r="B328" s="6"/>
      <c r="C328" s="6" t="s">
        <v>70</v>
      </c>
      <c r="D328" s="6" t="s">
        <v>71</v>
      </c>
      <c r="E328" s="6" t="s">
        <v>72</v>
      </c>
      <c r="F328" s="6" t="s">
        <v>71</v>
      </c>
      <c r="G328" s="6" t="s">
        <v>1857</v>
      </c>
      <c r="H328" s="7" t="s">
        <v>1858</v>
      </c>
      <c r="I328" s="7" t="s">
        <v>75</v>
      </c>
      <c r="J328" s="7" t="s">
        <v>2</v>
      </c>
      <c r="K328" s="7" t="s">
        <v>1859</v>
      </c>
      <c r="L328" s="7">
        <v>1</v>
      </c>
      <c r="M328" s="7">
        <v>2</v>
      </c>
      <c r="N328" s="7" t="s">
        <v>77</v>
      </c>
      <c r="O328" s="7" t="s">
        <v>78</v>
      </c>
      <c r="P328" s="7" t="s">
        <v>90</v>
      </c>
      <c r="Q328" s="7"/>
      <c r="R328" s="9" t="s">
        <v>1860</v>
      </c>
      <c r="S328" s="10" t="s">
        <v>19</v>
      </c>
      <c r="T328" s="7"/>
      <c r="U328" s="9" t="s">
        <v>19</v>
      </c>
      <c r="V328" s="9" t="s">
        <v>1860</v>
      </c>
      <c r="W328" s="10" t="s">
        <v>1861</v>
      </c>
      <c r="X328" s="10" t="s">
        <v>19</v>
      </c>
      <c r="Y328" s="9" t="s">
        <v>19</v>
      </c>
      <c r="Z328" s="10" t="s">
        <v>19</v>
      </c>
      <c r="AA328" s="11" t="s">
        <v>19</v>
      </c>
      <c r="AB328" t="s">
        <v>19</v>
      </c>
      <c r="AC328" t="s">
        <v>1862</v>
      </c>
      <c r="AD328" t="s">
        <v>6</v>
      </c>
      <c r="AE328" t="s">
        <v>987</v>
      </c>
      <c r="AF328" t="s">
        <v>84</v>
      </c>
      <c r="AG328" t="s">
        <v>71</v>
      </c>
      <c r="AH328" t="s">
        <v>19</v>
      </c>
    </row>
    <row r="329" ht="14.25" customHeight="1" spans="1:34">
      <c r="A329" s="6" t="s">
        <v>1863</v>
      </c>
      <c r="B329" s="6"/>
      <c r="C329" s="6" t="s">
        <v>70</v>
      </c>
      <c r="D329" s="6" t="s">
        <v>71</v>
      </c>
      <c r="E329" s="6" t="s">
        <v>72</v>
      </c>
      <c r="F329" s="6" t="s">
        <v>71</v>
      </c>
      <c r="G329" s="6" t="s">
        <v>1864</v>
      </c>
      <c r="H329" s="7" t="s">
        <v>1865</v>
      </c>
      <c r="I329" s="7" t="s">
        <v>75</v>
      </c>
      <c r="J329" s="7" t="s">
        <v>2</v>
      </c>
      <c r="K329" s="7" t="s">
        <v>1866</v>
      </c>
      <c r="L329" s="7">
        <v>1</v>
      </c>
      <c r="M329" s="7">
        <v>1</v>
      </c>
      <c r="N329" s="7" t="s">
        <v>79</v>
      </c>
      <c r="O329" s="7" t="s">
        <v>79</v>
      </c>
      <c r="P329" s="7" t="s">
        <v>90</v>
      </c>
      <c r="Q329" s="7"/>
      <c r="R329" s="9" t="s">
        <v>1224</v>
      </c>
      <c r="S329" s="10" t="s">
        <v>19</v>
      </c>
      <c r="T329" s="7"/>
      <c r="U329" s="9" t="s">
        <v>19</v>
      </c>
      <c r="V329" s="9" t="s">
        <v>1224</v>
      </c>
      <c r="W329" s="10" t="s">
        <v>514</v>
      </c>
      <c r="X329" s="10" t="s">
        <v>19</v>
      </c>
      <c r="Y329" s="9" t="s">
        <v>19</v>
      </c>
      <c r="Z329" s="10" t="s">
        <v>19</v>
      </c>
      <c r="AA329" s="11" t="s">
        <v>19</v>
      </c>
      <c r="AB329" t="s">
        <v>19</v>
      </c>
      <c r="AC329" t="s">
        <v>1225</v>
      </c>
      <c r="AD329" t="s">
        <v>6</v>
      </c>
      <c r="AE329" t="s">
        <v>1867</v>
      </c>
      <c r="AF329" t="s">
        <v>84</v>
      </c>
      <c r="AG329" t="s">
        <v>71</v>
      </c>
      <c r="AH329" t="s">
        <v>19</v>
      </c>
    </row>
    <row r="330" ht="14.25" customHeight="1" spans="1:34">
      <c r="A330" s="6" t="s">
        <v>1868</v>
      </c>
      <c r="B330" s="6"/>
      <c r="C330" s="6" t="s">
        <v>70</v>
      </c>
      <c r="D330" s="6" t="s">
        <v>71</v>
      </c>
      <c r="E330" s="6" t="s">
        <v>72</v>
      </c>
      <c r="F330" s="6" t="s">
        <v>71</v>
      </c>
      <c r="G330" s="6" t="s">
        <v>1869</v>
      </c>
      <c r="H330" s="7" t="s">
        <v>1870</v>
      </c>
      <c r="I330" s="7" t="s">
        <v>75</v>
      </c>
      <c r="J330" s="7" t="s">
        <v>2</v>
      </c>
      <c r="K330" s="7" t="s">
        <v>1871</v>
      </c>
      <c r="L330" s="7">
        <v>1</v>
      </c>
      <c r="M330" s="7">
        <v>1</v>
      </c>
      <c r="N330" s="7" t="s">
        <v>79</v>
      </c>
      <c r="O330" s="7" t="s">
        <v>79</v>
      </c>
      <c r="P330" s="7" t="s">
        <v>90</v>
      </c>
      <c r="Q330" s="7"/>
      <c r="R330" s="9" t="s">
        <v>257</v>
      </c>
      <c r="S330" s="10" t="s">
        <v>19</v>
      </c>
      <c r="T330" s="7"/>
      <c r="U330" s="9" t="s">
        <v>19</v>
      </c>
      <c r="V330" s="9" t="s">
        <v>257</v>
      </c>
      <c r="W330" s="10" t="s">
        <v>118</v>
      </c>
      <c r="X330" s="10" t="s">
        <v>19</v>
      </c>
      <c r="Y330" s="9" t="s">
        <v>19</v>
      </c>
      <c r="Z330" s="10" t="s">
        <v>19</v>
      </c>
      <c r="AA330" s="11" t="s">
        <v>19</v>
      </c>
      <c r="AB330" t="s">
        <v>19</v>
      </c>
      <c r="AC330" t="s">
        <v>165</v>
      </c>
      <c r="AD330" t="s">
        <v>6</v>
      </c>
      <c r="AE330" t="s">
        <v>112</v>
      </c>
      <c r="AF330" t="s">
        <v>84</v>
      </c>
      <c r="AG330" t="s">
        <v>71</v>
      </c>
      <c r="AH330" t="s">
        <v>19</v>
      </c>
    </row>
    <row r="331" ht="14.25" customHeight="1" spans="1:34">
      <c r="A331" s="6" t="s">
        <v>1872</v>
      </c>
      <c r="B331" s="6"/>
      <c r="C331" s="6" t="s">
        <v>70</v>
      </c>
      <c r="D331" s="6" t="s">
        <v>71</v>
      </c>
      <c r="E331" s="6" t="s">
        <v>72</v>
      </c>
      <c r="F331" s="6" t="s">
        <v>71</v>
      </c>
      <c r="G331" s="6" t="s">
        <v>1873</v>
      </c>
      <c r="H331" s="7" t="s">
        <v>1874</v>
      </c>
      <c r="I331" s="7" t="s">
        <v>75</v>
      </c>
      <c r="J331" s="7" t="s">
        <v>2</v>
      </c>
      <c r="K331" s="7" t="s">
        <v>1875</v>
      </c>
      <c r="L331" s="7">
        <v>1</v>
      </c>
      <c r="M331" s="7">
        <v>1</v>
      </c>
      <c r="N331" s="7" t="s">
        <v>79</v>
      </c>
      <c r="O331" s="7" t="s">
        <v>79</v>
      </c>
      <c r="P331" s="7" t="s">
        <v>90</v>
      </c>
      <c r="Q331" s="7"/>
      <c r="R331" s="9" t="s">
        <v>515</v>
      </c>
      <c r="S331" s="10" t="s">
        <v>19</v>
      </c>
      <c r="T331" s="7"/>
      <c r="U331" s="9" t="s">
        <v>19</v>
      </c>
      <c r="V331" s="9" t="s">
        <v>515</v>
      </c>
      <c r="W331" s="10" t="s">
        <v>149</v>
      </c>
      <c r="X331" s="10" t="s">
        <v>19</v>
      </c>
      <c r="Y331" s="9" t="s">
        <v>19</v>
      </c>
      <c r="Z331" s="10" t="s">
        <v>19</v>
      </c>
      <c r="AA331" s="11" t="s">
        <v>19</v>
      </c>
      <c r="AB331" t="s">
        <v>19</v>
      </c>
      <c r="AC331" t="s">
        <v>399</v>
      </c>
      <c r="AD331" t="s">
        <v>6</v>
      </c>
      <c r="AE331" t="s">
        <v>293</v>
      </c>
      <c r="AF331" t="s">
        <v>84</v>
      </c>
      <c r="AG331" t="s">
        <v>71</v>
      </c>
      <c r="AH331" t="s">
        <v>19</v>
      </c>
    </row>
    <row r="332" ht="14.25" customHeight="1" spans="1:34">
      <c r="A332" s="6" t="s">
        <v>1876</v>
      </c>
      <c r="B332" s="6"/>
      <c r="C332" s="6" t="s">
        <v>70</v>
      </c>
      <c r="D332" s="6" t="s">
        <v>71</v>
      </c>
      <c r="E332" s="6" t="s">
        <v>72</v>
      </c>
      <c r="F332" s="6" t="s">
        <v>71</v>
      </c>
      <c r="G332" s="6" t="s">
        <v>1877</v>
      </c>
      <c r="H332" s="7" t="s">
        <v>1878</v>
      </c>
      <c r="I332" s="7" t="s">
        <v>75</v>
      </c>
      <c r="J332" s="7" t="s">
        <v>2</v>
      </c>
      <c r="K332" s="7" t="s">
        <v>1879</v>
      </c>
      <c r="L332" s="7">
        <v>1</v>
      </c>
      <c r="M332" s="7">
        <v>1</v>
      </c>
      <c r="N332" s="7" t="s">
        <v>79</v>
      </c>
      <c r="O332" s="7" t="s">
        <v>79</v>
      </c>
      <c r="P332" s="7" t="s">
        <v>90</v>
      </c>
      <c r="Q332" s="7"/>
      <c r="R332" s="9" t="s">
        <v>399</v>
      </c>
      <c r="S332" s="10" t="s">
        <v>19</v>
      </c>
      <c r="T332" s="7"/>
      <c r="U332" s="9" t="s">
        <v>19</v>
      </c>
      <c r="V332" s="9" t="s">
        <v>399</v>
      </c>
      <c r="W332" s="10" t="s">
        <v>276</v>
      </c>
      <c r="X332" s="10" t="s">
        <v>19</v>
      </c>
      <c r="Y332" s="9" t="s">
        <v>19</v>
      </c>
      <c r="Z332" s="10" t="s">
        <v>19</v>
      </c>
      <c r="AA332" s="11" t="s">
        <v>19</v>
      </c>
      <c r="AB332" t="s">
        <v>19</v>
      </c>
      <c r="AC332" t="s">
        <v>400</v>
      </c>
      <c r="AD332" t="s">
        <v>6</v>
      </c>
      <c r="AE332" t="s">
        <v>1880</v>
      </c>
      <c r="AF332" t="s">
        <v>84</v>
      </c>
      <c r="AG332" t="s">
        <v>71</v>
      </c>
      <c r="AH332" t="s">
        <v>19</v>
      </c>
    </row>
    <row r="333" ht="14.25" customHeight="1" spans="1:34">
      <c r="A333" s="6" t="s">
        <v>1881</v>
      </c>
      <c r="B333" s="6"/>
      <c r="C333" s="6" t="s">
        <v>70</v>
      </c>
      <c r="D333" s="6" t="s">
        <v>71</v>
      </c>
      <c r="E333" s="6" t="s">
        <v>72</v>
      </c>
      <c r="F333" s="6" t="s">
        <v>71</v>
      </c>
      <c r="G333" s="6" t="s">
        <v>1882</v>
      </c>
      <c r="H333" s="7" t="s">
        <v>1883</v>
      </c>
      <c r="I333" s="7" t="s">
        <v>75</v>
      </c>
      <c r="J333" s="7" t="s">
        <v>2</v>
      </c>
      <c r="K333" s="7" t="s">
        <v>1884</v>
      </c>
      <c r="L333" s="7">
        <v>1</v>
      </c>
      <c r="M333" s="7">
        <v>1</v>
      </c>
      <c r="N333" s="7" t="s">
        <v>79</v>
      </c>
      <c r="O333" s="7" t="s">
        <v>79</v>
      </c>
      <c r="P333" s="7" t="s">
        <v>90</v>
      </c>
      <c r="Q333" s="7"/>
      <c r="R333" s="9" t="s">
        <v>497</v>
      </c>
      <c r="S333" s="10" t="s">
        <v>19</v>
      </c>
      <c r="T333" s="7"/>
      <c r="U333" s="9" t="s">
        <v>19</v>
      </c>
      <c r="V333" s="9" t="s">
        <v>497</v>
      </c>
      <c r="W333" s="10" t="s">
        <v>498</v>
      </c>
      <c r="X333" s="10" t="s">
        <v>19</v>
      </c>
      <c r="Y333" s="9" t="s">
        <v>19</v>
      </c>
      <c r="Z333" s="10" t="s">
        <v>19</v>
      </c>
      <c r="AA333" s="11" t="s">
        <v>19</v>
      </c>
      <c r="AB333" t="s">
        <v>19</v>
      </c>
      <c r="AC333" t="s">
        <v>499</v>
      </c>
      <c r="AD333" t="s">
        <v>6</v>
      </c>
      <c r="AE333" t="s">
        <v>1885</v>
      </c>
      <c r="AF333" t="s">
        <v>84</v>
      </c>
      <c r="AG333" t="s">
        <v>71</v>
      </c>
      <c r="AH333" t="s">
        <v>19</v>
      </c>
    </row>
    <row r="334" ht="14.25" customHeight="1" spans="1:34">
      <c r="A334" s="6" t="s">
        <v>1886</v>
      </c>
      <c r="B334" s="6"/>
      <c r="C334" s="6" t="s">
        <v>70</v>
      </c>
      <c r="D334" s="6" t="s">
        <v>71</v>
      </c>
      <c r="E334" s="6" t="s">
        <v>72</v>
      </c>
      <c r="F334" s="6" t="s">
        <v>71</v>
      </c>
      <c r="G334" s="6" t="s">
        <v>785</v>
      </c>
      <c r="H334" s="7" t="s">
        <v>786</v>
      </c>
      <c r="I334" s="7" t="s">
        <v>75</v>
      </c>
      <c r="J334" s="7" t="s">
        <v>2</v>
      </c>
      <c r="K334" s="7" t="s">
        <v>1887</v>
      </c>
      <c r="L334" s="7">
        <v>1</v>
      </c>
      <c r="M334" s="7">
        <v>1</v>
      </c>
      <c r="N334" s="7" t="s">
        <v>79</v>
      </c>
      <c r="O334" s="7" t="s">
        <v>79</v>
      </c>
      <c r="P334" s="7" t="s">
        <v>90</v>
      </c>
      <c r="Q334" s="7"/>
      <c r="R334" s="9" t="s">
        <v>788</v>
      </c>
      <c r="S334" s="10" t="s">
        <v>19</v>
      </c>
      <c r="T334" s="7"/>
      <c r="U334" s="9" t="s">
        <v>19</v>
      </c>
      <c r="V334" s="9" t="s">
        <v>788</v>
      </c>
      <c r="W334" s="10" t="s">
        <v>789</v>
      </c>
      <c r="X334" s="10" t="s">
        <v>19</v>
      </c>
      <c r="Y334" s="9" t="s">
        <v>19</v>
      </c>
      <c r="Z334" s="10" t="s">
        <v>19</v>
      </c>
      <c r="AA334" s="11" t="s">
        <v>19</v>
      </c>
      <c r="AB334" t="s">
        <v>19</v>
      </c>
      <c r="AC334" t="s">
        <v>790</v>
      </c>
      <c r="AD334" t="s">
        <v>6</v>
      </c>
      <c r="AE334" t="s">
        <v>791</v>
      </c>
      <c r="AF334" t="s">
        <v>84</v>
      </c>
      <c r="AG334" t="s">
        <v>71</v>
      </c>
      <c r="AH334" t="s">
        <v>19</v>
      </c>
    </row>
    <row r="335" ht="14.25" customHeight="1" spans="1:34">
      <c r="A335" s="6" t="s">
        <v>1888</v>
      </c>
      <c r="B335" s="6"/>
      <c r="C335" s="6" t="s">
        <v>70</v>
      </c>
      <c r="D335" s="6" t="s">
        <v>71</v>
      </c>
      <c r="E335" s="6" t="s">
        <v>72</v>
      </c>
      <c r="F335" s="6" t="s">
        <v>71</v>
      </c>
      <c r="G335" s="6" t="s">
        <v>1889</v>
      </c>
      <c r="H335" s="7" t="s">
        <v>1890</v>
      </c>
      <c r="I335" s="7" t="s">
        <v>75</v>
      </c>
      <c r="J335" s="7" t="s">
        <v>2</v>
      </c>
      <c r="K335" s="7" t="s">
        <v>1891</v>
      </c>
      <c r="L335" s="7">
        <v>2</v>
      </c>
      <c r="M335" s="7">
        <v>1</v>
      </c>
      <c r="N335" s="7" t="s">
        <v>79</v>
      </c>
      <c r="O335" s="7" t="s">
        <v>79</v>
      </c>
      <c r="P335" s="7" t="s">
        <v>90</v>
      </c>
      <c r="Q335" s="7"/>
      <c r="R335" s="9" t="s">
        <v>782</v>
      </c>
      <c r="S335" s="10" t="s">
        <v>19</v>
      </c>
      <c r="T335" s="7"/>
      <c r="U335" s="9" t="s">
        <v>19</v>
      </c>
      <c r="V335" s="9" t="s">
        <v>782</v>
      </c>
      <c r="W335" s="10" t="s">
        <v>627</v>
      </c>
      <c r="X335" s="10" t="s">
        <v>19</v>
      </c>
      <c r="Y335" s="9" t="s">
        <v>19</v>
      </c>
      <c r="Z335" s="10" t="s">
        <v>19</v>
      </c>
      <c r="AA335" s="11" t="s">
        <v>19</v>
      </c>
      <c r="AB335" t="s">
        <v>19</v>
      </c>
      <c r="AC335" t="s">
        <v>783</v>
      </c>
      <c r="AD335" t="s">
        <v>6</v>
      </c>
      <c r="AE335" t="s">
        <v>199</v>
      </c>
      <c r="AF335" t="s">
        <v>84</v>
      </c>
      <c r="AG335" t="s">
        <v>71</v>
      </c>
      <c r="AH335" t="s">
        <v>19</v>
      </c>
    </row>
    <row r="336" ht="14.25" customHeight="1" spans="1:34">
      <c r="A336" s="6" t="s">
        <v>1892</v>
      </c>
      <c r="B336" s="6"/>
      <c r="C336" s="6" t="s">
        <v>70</v>
      </c>
      <c r="D336" s="6" t="s">
        <v>71</v>
      </c>
      <c r="E336" s="6" t="s">
        <v>72</v>
      </c>
      <c r="F336" s="6" t="s">
        <v>71</v>
      </c>
      <c r="G336" s="6" t="s">
        <v>1893</v>
      </c>
      <c r="H336" s="7" t="s">
        <v>1894</v>
      </c>
      <c r="I336" s="7" t="s">
        <v>75</v>
      </c>
      <c r="J336" s="7" t="s">
        <v>2</v>
      </c>
      <c r="K336" s="7" t="s">
        <v>1895</v>
      </c>
      <c r="L336" s="7">
        <v>1</v>
      </c>
      <c r="M336" s="7">
        <v>1</v>
      </c>
      <c r="N336" s="7" t="s">
        <v>125</v>
      </c>
      <c r="O336" s="7" t="s">
        <v>79</v>
      </c>
      <c r="P336" s="7" t="s">
        <v>90</v>
      </c>
      <c r="Q336" s="7"/>
      <c r="R336" s="9" t="s">
        <v>1474</v>
      </c>
      <c r="S336" s="10" t="s">
        <v>19</v>
      </c>
      <c r="T336" s="7"/>
      <c r="U336" s="9" t="s">
        <v>19</v>
      </c>
      <c r="V336" s="9" t="s">
        <v>1474</v>
      </c>
      <c r="W336" s="10" t="s">
        <v>616</v>
      </c>
      <c r="X336" s="10" t="s">
        <v>19</v>
      </c>
      <c r="Y336" s="9" t="s">
        <v>19</v>
      </c>
      <c r="Z336" s="10" t="s">
        <v>19</v>
      </c>
      <c r="AA336" s="11" t="s">
        <v>19</v>
      </c>
      <c r="AB336" t="s">
        <v>19</v>
      </c>
      <c r="AC336" t="s">
        <v>1475</v>
      </c>
      <c r="AD336" t="s">
        <v>6</v>
      </c>
      <c r="AE336" t="s">
        <v>1896</v>
      </c>
      <c r="AF336" t="s">
        <v>84</v>
      </c>
      <c r="AG336" t="s">
        <v>71</v>
      </c>
      <c r="AH336" t="s">
        <v>19</v>
      </c>
    </row>
    <row r="337" ht="14.25" customHeight="1" spans="1:34">
      <c r="A337" s="6" t="s">
        <v>1897</v>
      </c>
      <c r="B337" s="6"/>
      <c r="C337" s="6" t="s">
        <v>70</v>
      </c>
      <c r="D337" s="6" t="s">
        <v>71</v>
      </c>
      <c r="E337" s="6" t="s">
        <v>72</v>
      </c>
      <c r="F337" s="6" t="s">
        <v>71</v>
      </c>
      <c r="G337" s="6" t="s">
        <v>1898</v>
      </c>
      <c r="H337" s="7" t="s">
        <v>1899</v>
      </c>
      <c r="I337" s="7" t="s">
        <v>75</v>
      </c>
      <c r="J337" s="7" t="s">
        <v>2</v>
      </c>
      <c r="K337" s="7" t="s">
        <v>1900</v>
      </c>
      <c r="L337" s="7">
        <v>1</v>
      </c>
      <c r="M337" s="7">
        <v>1</v>
      </c>
      <c r="N337" s="7" t="s">
        <v>79</v>
      </c>
      <c r="O337" s="7" t="s">
        <v>79</v>
      </c>
      <c r="P337" s="7" t="s">
        <v>90</v>
      </c>
      <c r="Q337" s="7"/>
      <c r="R337" s="9" t="s">
        <v>1901</v>
      </c>
      <c r="S337" s="10" t="s">
        <v>19</v>
      </c>
      <c r="T337" s="7"/>
      <c r="U337" s="9" t="s">
        <v>19</v>
      </c>
      <c r="V337" s="9" t="s">
        <v>1901</v>
      </c>
      <c r="W337" s="10" t="s">
        <v>346</v>
      </c>
      <c r="X337" s="10" t="s">
        <v>19</v>
      </c>
      <c r="Y337" s="9" t="s">
        <v>19</v>
      </c>
      <c r="Z337" s="10" t="s">
        <v>19</v>
      </c>
      <c r="AA337" s="11" t="s">
        <v>19</v>
      </c>
      <c r="AB337" t="s">
        <v>19</v>
      </c>
      <c r="AC337" t="s">
        <v>1902</v>
      </c>
      <c r="AD337" t="s">
        <v>6</v>
      </c>
      <c r="AE337" t="s">
        <v>340</v>
      </c>
      <c r="AF337" t="s">
        <v>84</v>
      </c>
      <c r="AG337" t="s">
        <v>71</v>
      </c>
      <c r="AH337" t="s">
        <v>19</v>
      </c>
    </row>
    <row r="338" ht="14.25" customHeight="1" spans="1:34">
      <c r="A338" s="6" t="s">
        <v>1903</v>
      </c>
      <c r="B338" s="6"/>
      <c r="C338" s="6" t="s">
        <v>70</v>
      </c>
      <c r="D338" s="6" t="s">
        <v>71</v>
      </c>
      <c r="E338" s="6" t="s">
        <v>72</v>
      </c>
      <c r="F338" s="6" t="s">
        <v>71</v>
      </c>
      <c r="G338" s="6" t="s">
        <v>1904</v>
      </c>
      <c r="H338" s="7" t="s">
        <v>1905</v>
      </c>
      <c r="I338" s="7" t="s">
        <v>75</v>
      </c>
      <c r="J338" s="7" t="s">
        <v>2</v>
      </c>
      <c r="K338" s="7" t="s">
        <v>1906</v>
      </c>
      <c r="L338" s="7">
        <v>1</v>
      </c>
      <c r="M338" s="7">
        <v>1</v>
      </c>
      <c r="N338" s="7" t="s">
        <v>79</v>
      </c>
      <c r="O338" s="7" t="s">
        <v>79</v>
      </c>
      <c r="P338" s="7" t="s">
        <v>90</v>
      </c>
      <c r="Q338" s="7"/>
      <c r="R338" s="9" t="s">
        <v>1907</v>
      </c>
      <c r="S338" s="10" t="s">
        <v>19</v>
      </c>
      <c r="T338" s="7"/>
      <c r="U338" s="9" t="s">
        <v>19</v>
      </c>
      <c r="V338" s="9" t="s">
        <v>1907</v>
      </c>
      <c r="W338" s="10" t="s">
        <v>227</v>
      </c>
      <c r="X338" s="10" t="s">
        <v>19</v>
      </c>
      <c r="Y338" s="9" t="s">
        <v>19</v>
      </c>
      <c r="Z338" s="10" t="s">
        <v>19</v>
      </c>
      <c r="AA338" s="11" t="s">
        <v>19</v>
      </c>
      <c r="AB338" t="s">
        <v>19</v>
      </c>
      <c r="AC338" t="s">
        <v>1908</v>
      </c>
      <c r="AD338" t="s">
        <v>6</v>
      </c>
      <c r="AE338" t="s">
        <v>987</v>
      </c>
      <c r="AF338" t="s">
        <v>84</v>
      </c>
      <c r="AG338" t="s">
        <v>71</v>
      </c>
      <c r="AH338" t="s">
        <v>19</v>
      </c>
    </row>
    <row r="339" ht="14.25" customHeight="1" spans="1:34">
      <c r="A339" s="6" t="s">
        <v>1909</v>
      </c>
      <c r="B339" s="6"/>
      <c r="C339" s="6" t="s">
        <v>70</v>
      </c>
      <c r="D339" s="6" t="s">
        <v>71</v>
      </c>
      <c r="E339" s="6" t="s">
        <v>72</v>
      </c>
      <c r="F339" s="6" t="s">
        <v>71</v>
      </c>
      <c r="G339" s="6" t="s">
        <v>1592</v>
      </c>
      <c r="H339" s="7" t="s">
        <v>1593</v>
      </c>
      <c r="I339" s="7" t="s">
        <v>75</v>
      </c>
      <c r="J339" s="7" t="s">
        <v>2</v>
      </c>
      <c r="K339" s="7" t="s">
        <v>1910</v>
      </c>
      <c r="L339" s="7">
        <v>1</v>
      </c>
      <c r="M339" s="7">
        <v>1</v>
      </c>
      <c r="N339" s="7" t="s">
        <v>79</v>
      </c>
      <c r="O339" s="7" t="s">
        <v>79</v>
      </c>
      <c r="P339" s="7" t="s">
        <v>90</v>
      </c>
      <c r="Q339" s="7"/>
      <c r="R339" s="9" t="s">
        <v>492</v>
      </c>
      <c r="S339" s="10" t="s">
        <v>19</v>
      </c>
      <c r="T339" s="7"/>
      <c r="U339" s="9" t="s">
        <v>19</v>
      </c>
      <c r="V339" s="9" t="s">
        <v>492</v>
      </c>
      <c r="W339" s="10" t="s">
        <v>284</v>
      </c>
      <c r="X339" s="10" t="s">
        <v>19</v>
      </c>
      <c r="Y339" s="9" t="s">
        <v>19</v>
      </c>
      <c r="Z339" s="10" t="s">
        <v>19</v>
      </c>
      <c r="AA339" s="11" t="s">
        <v>19</v>
      </c>
      <c r="AB339" t="s">
        <v>19</v>
      </c>
      <c r="AC339" t="s">
        <v>417</v>
      </c>
      <c r="AD339" t="s">
        <v>6</v>
      </c>
      <c r="AE339" t="s">
        <v>159</v>
      </c>
      <c r="AF339" t="s">
        <v>84</v>
      </c>
      <c r="AG339" t="s">
        <v>71</v>
      </c>
      <c r="AH339" t="s">
        <v>19</v>
      </c>
    </row>
    <row r="340" ht="14.25" customHeight="1" spans="1:34">
      <c r="A340" s="6" t="s">
        <v>1911</v>
      </c>
      <c r="B340" s="6"/>
      <c r="C340" s="6" t="s">
        <v>70</v>
      </c>
      <c r="D340" s="6" t="s">
        <v>71</v>
      </c>
      <c r="E340" s="6" t="s">
        <v>72</v>
      </c>
      <c r="F340" s="6" t="s">
        <v>71</v>
      </c>
      <c r="G340" s="6" t="s">
        <v>1580</v>
      </c>
      <c r="H340" s="7" t="s">
        <v>1581</v>
      </c>
      <c r="I340" s="7" t="s">
        <v>75</v>
      </c>
      <c r="J340" s="7" t="s">
        <v>2</v>
      </c>
      <c r="K340" s="7" t="s">
        <v>1912</v>
      </c>
      <c r="L340" s="7">
        <v>1</v>
      </c>
      <c r="M340" s="7">
        <v>2</v>
      </c>
      <c r="N340" s="7" t="s">
        <v>480</v>
      </c>
      <c r="O340" s="7" t="s">
        <v>78</v>
      </c>
      <c r="P340" s="7" t="s">
        <v>90</v>
      </c>
      <c r="Q340" s="7"/>
      <c r="R340" s="9" t="s">
        <v>790</v>
      </c>
      <c r="S340" s="10" t="s">
        <v>19</v>
      </c>
      <c r="T340" s="7"/>
      <c r="U340" s="9" t="s">
        <v>19</v>
      </c>
      <c r="V340" s="9" t="s">
        <v>790</v>
      </c>
      <c r="W340" s="10" t="s">
        <v>1337</v>
      </c>
      <c r="X340" s="10" t="s">
        <v>19</v>
      </c>
      <c r="Y340" s="9" t="s">
        <v>19</v>
      </c>
      <c r="Z340" s="10" t="s">
        <v>19</v>
      </c>
      <c r="AA340" s="11" t="s">
        <v>19</v>
      </c>
      <c r="AB340" t="s">
        <v>19</v>
      </c>
      <c r="AC340" t="s">
        <v>782</v>
      </c>
      <c r="AD340" t="s">
        <v>6</v>
      </c>
      <c r="AE340" t="s">
        <v>1913</v>
      </c>
      <c r="AF340" t="s">
        <v>84</v>
      </c>
      <c r="AG340" t="s">
        <v>71</v>
      </c>
      <c r="AH340" t="s">
        <v>19</v>
      </c>
    </row>
    <row r="341" ht="14.25" customHeight="1" spans="1:34">
      <c r="A341" s="6" t="s">
        <v>1914</v>
      </c>
      <c r="B341" s="6"/>
      <c r="C341" s="6" t="s">
        <v>70</v>
      </c>
      <c r="D341" s="6" t="s">
        <v>71</v>
      </c>
      <c r="E341" s="6" t="s">
        <v>72</v>
      </c>
      <c r="F341" s="6" t="s">
        <v>71</v>
      </c>
      <c r="G341" s="6" t="s">
        <v>1893</v>
      </c>
      <c r="H341" s="7" t="s">
        <v>1894</v>
      </c>
      <c r="I341" s="7" t="s">
        <v>75</v>
      </c>
      <c r="J341" s="7" t="s">
        <v>2</v>
      </c>
      <c r="K341" s="7" t="s">
        <v>1915</v>
      </c>
      <c r="L341" s="7">
        <v>3</v>
      </c>
      <c r="M341" s="7">
        <v>1</v>
      </c>
      <c r="N341" s="7" t="s">
        <v>125</v>
      </c>
      <c r="O341" s="7" t="s">
        <v>79</v>
      </c>
      <c r="P341" s="7" t="s">
        <v>90</v>
      </c>
      <c r="Q341" s="7"/>
      <c r="R341" s="9" t="s">
        <v>1053</v>
      </c>
      <c r="S341" s="10" t="s">
        <v>19</v>
      </c>
      <c r="T341" s="7"/>
      <c r="U341" s="9" t="s">
        <v>19</v>
      </c>
      <c r="V341" s="9" t="s">
        <v>1053</v>
      </c>
      <c r="W341" s="10" t="s">
        <v>1054</v>
      </c>
      <c r="X341" s="10" t="s">
        <v>19</v>
      </c>
      <c r="Y341" s="9" t="s">
        <v>19</v>
      </c>
      <c r="Z341" s="10" t="s">
        <v>19</v>
      </c>
      <c r="AA341" s="11" t="s">
        <v>19</v>
      </c>
      <c r="AB341" t="s">
        <v>19</v>
      </c>
      <c r="AC341" t="s">
        <v>1055</v>
      </c>
      <c r="AD341" t="s">
        <v>6</v>
      </c>
      <c r="AE341" t="s">
        <v>1916</v>
      </c>
      <c r="AF341" t="s">
        <v>84</v>
      </c>
      <c r="AG341" t="s">
        <v>71</v>
      </c>
      <c r="AH341" t="s">
        <v>19</v>
      </c>
    </row>
    <row r="342" ht="14.25" customHeight="1" spans="1:34">
      <c r="A342" s="6" t="s">
        <v>1917</v>
      </c>
      <c r="B342" s="6"/>
      <c r="C342" s="6" t="s">
        <v>70</v>
      </c>
      <c r="D342" s="6" t="s">
        <v>71</v>
      </c>
      <c r="E342" s="6" t="s">
        <v>72</v>
      </c>
      <c r="F342" s="6" t="s">
        <v>71</v>
      </c>
      <c r="G342" s="6" t="s">
        <v>1918</v>
      </c>
      <c r="H342" s="7" t="s">
        <v>1919</v>
      </c>
      <c r="I342" s="7" t="s">
        <v>75</v>
      </c>
      <c r="J342" s="7" t="s">
        <v>2</v>
      </c>
      <c r="K342" s="7" t="s">
        <v>1920</v>
      </c>
      <c r="L342" s="7">
        <v>1</v>
      </c>
      <c r="M342" s="7">
        <v>2</v>
      </c>
      <c r="N342" s="7" t="s">
        <v>390</v>
      </c>
      <c r="O342" s="7" t="s">
        <v>78</v>
      </c>
      <c r="P342" s="7" t="s">
        <v>90</v>
      </c>
      <c r="Q342" s="7"/>
      <c r="R342" s="9" t="s">
        <v>166</v>
      </c>
      <c r="S342" s="10" t="s">
        <v>19</v>
      </c>
      <c r="T342" s="7"/>
      <c r="U342" s="9" t="s">
        <v>19</v>
      </c>
      <c r="V342" s="9" t="s">
        <v>166</v>
      </c>
      <c r="W342" s="10" t="s">
        <v>1086</v>
      </c>
      <c r="X342" s="10" t="s">
        <v>19</v>
      </c>
      <c r="Y342" s="9" t="s">
        <v>19</v>
      </c>
      <c r="Z342" s="10" t="s">
        <v>19</v>
      </c>
      <c r="AA342" s="11" t="s">
        <v>19</v>
      </c>
      <c r="AB342" t="s">
        <v>19</v>
      </c>
      <c r="AC342" t="s">
        <v>1921</v>
      </c>
      <c r="AD342" t="s">
        <v>6</v>
      </c>
      <c r="AE342" t="s">
        <v>1922</v>
      </c>
      <c r="AF342" t="s">
        <v>84</v>
      </c>
      <c r="AG342" t="s">
        <v>71</v>
      </c>
      <c r="AH342" t="s">
        <v>19</v>
      </c>
    </row>
    <row r="343" ht="14.25" customHeight="1" spans="1:34">
      <c r="A343" s="6" t="s">
        <v>1923</v>
      </c>
      <c r="B343" s="6"/>
      <c r="C343" s="6" t="s">
        <v>70</v>
      </c>
      <c r="D343" s="6" t="s">
        <v>71</v>
      </c>
      <c r="E343" s="6" t="s">
        <v>72</v>
      </c>
      <c r="F343" s="6" t="s">
        <v>71</v>
      </c>
      <c r="G343" s="6" t="s">
        <v>1924</v>
      </c>
      <c r="H343" s="7" t="s">
        <v>1925</v>
      </c>
      <c r="I343" s="7" t="s">
        <v>75</v>
      </c>
      <c r="J343" s="7" t="s">
        <v>2</v>
      </c>
      <c r="K343" s="7" t="s">
        <v>1926</v>
      </c>
      <c r="L343" s="7">
        <v>1</v>
      </c>
      <c r="M343" s="7">
        <v>1</v>
      </c>
      <c r="N343" s="7" t="s">
        <v>642</v>
      </c>
      <c r="O343" s="7" t="s">
        <v>79</v>
      </c>
      <c r="P343" s="7" t="s">
        <v>90</v>
      </c>
      <c r="Q343" s="7"/>
      <c r="R343" s="9" t="s">
        <v>877</v>
      </c>
      <c r="S343" s="10" t="s">
        <v>19</v>
      </c>
      <c r="T343" s="7"/>
      <c r="U343" s="9" t="s">
        <v>19</v>
      </c>
      <c r="V343" s="9" t="s">
        <v>877</v>
      </c>
      <c r="W343" s="10" t="s">
        <v>1927</v>
      </c>
      <c r="X343" s="10" t="s">
        <v>19</v>
      </c>
      <c r="Y343" s="9" t="s">
        <v>19</v>
      </c>
      <c r="Z343" s="10" t="s">
        <v>19</v>
      </c>
      <c r="AA343" s="11" t="s">
        <v>19</v>
      </c>
      <c r="AB343" t="s">
        <v>19</v>
      </c>
      <c r="AC343" t="s">
        <v>1762</v>
      </c>
      <c r="AD343" t="s">
        <v>6</v>
      </c>
      <c r="AE343" t="s">
        <v>1814</v>
      </c>
      <c r="AF343" t="s">
        <v>84</v>
      </c>
      <c r="AG343" t="s">
        <v>71</v>
      </c>
      <c r="AH343" t="s">
        <v>19</v>
      </c>
    </row>
    <row r="344" ht="14.25" customHeight="1" spans="1:34">
      <c r="A344" s="6" t="s">
        <v>1928</v>
      </c>
      <c r="B344" s="6"/>
      <c r="C344" s="6" t="s">
        <v>70</v>
      </c>
      <c r="D344" s="6" t="s">
        <v>71</v>
      </c>
      <c r="E344" s="6" t="s">
        <v>72</v>
      </c>
      <c r="F344" s="6" t="s">
        <v>71</v>
      </c>
      <c r="G344" s="6" t="s">
        <v>1929</v>
      </c>
      <c r="H344" s="7" t="s">
        <v>1930</v>
      </c>
      <c r="I344" s="7" t="s">
        <v>75</v>
      </c>
      <c r="J344" s="7" t="s">
        <v>2</v>
      </c>
      <c r="K344" s="7" t="s">
        <v>1931</v>
      </c>
      <c r="L344" s="7">
        <v>1</v>
      </c>
      <c r="M344" s="7">
        <v>1</v>
      </c>
      <c r="N344" s="7" t="s">
        <v>1075</v>
      </c>
      <c r="O344" s="7" t="s">
        <v>79</v>
      </c>
      <c r="P344" s="7" t="s">
        <v>90</v>
      </c>
      <c r="Q344" s="7"/>
      <c r="R344" s="9" t="s">
        <v>148</v>
      </c>
      <c r="S344" s="10" t="s">
        <v>19</v>
      </c>
      <c r="T344" s="7"/>
      <c r="U344" s="9" t="s">
        <v>19</v>
      </c>
      <c r="V344" s="9" t="s">
        <v>148</v>
      </c>
      <c r="W344" s="10" t="s">
        <v>149</v>
      </c>
      <c r="X344" s="10" t="s">
        <v>19</v>
      </c>
      <c r="Y344" s="9" t="s">
        <v>19</v>
      </c>
      <c r="Z344" s="10" t="s">
        <v>19</v>
      </c>
      <c r="AA344" s="11" t="s">
        <v>19</v>
      </c>
      <c r="AB344" t="s">
        <v>19</v>
      </c>
      <c r="AC344" t="s">
        <v>150</v>
      </c>
      <c r="AD344" t="s">
        <v>6</v>
      </c>
      <c r="AE344" t="s">
        <v>293</v>
      </c>
      <c r="AF344" t="s">
        <v>84</v>
      </c>
      <c r="AG344" t="s">
        <v>71</v>
      </c>
      <c r="AH344" t="s">
        <v>19</v>
      </c>
    </row>
    <row r="345" ht="14.25" customHeight="1" spans="1:34">
      <c r="A345" s="6" t="s">
        <v>1932</v>
      </c>
      <c r="B345" s="6"/>
      <c r="C345" s="6" t="s">
        <v>70</v>
      </c>
      <c r="D345" s="6" t="s">
        <v>71</v>
      </c>
      <c r="E345" s="6" t="s">
        <v>72</v>
      </c>
      <c r="F345" s="6" t="s">
        <v>71</v>
      </c>
      <c r="G345" s="6" t="s">
        <v>1933</v>
      </c>
      <c r="H345" s="7" t="s">
        <v>1934</v>
      </c>
      <c r="I345" s="7" t="s">
        <v>75</v>
      </c>
      <c r="J345" s="7" t="s">
        <v>2</v>
      </c>
      <c r="K345" s="7" t="s">
        <v>1935</v>
      </c>
      <c r="L345" s="7">
        <v>1</v>
      </c>
      <c r="M345" s="7">
        <v>1</v>
      </c>
      <c r="N345" s="7" t="s">
        <v>642</v>
      </c>
      <c r="O345" s="7" t="s">
        <v>79</v>
      </c>
      <c r="P345" s="7" t="s">
        <v>90</v>
      </c>
      <c r="Q345" s="7"/>
      <c r="R345" s="9" t="s">
        <v>319</v>
      </c>
      <c r="S345" s="10" t="s">
        <v>19</v>
      </c>
      <c r="T345" s="7"/>
      <c r="U345" s="9" t="s">
        <v>19</v>
      </c>
      <c r="V345" s="9" t="s">
        <v>319</v>
      </c>
      <c r="W345" s="10" t="s">
        <v>81</v>
      </c>
      <c r="X345" s="10" t="s">
        <v>19</v>
      </c>
      <c r="Y345" s="9" t="s">
        <v>19</v>
      </c>
      <c r="Z345" s="10" t="s">
        <v>19</v>
      </c>
      <c r="AA345" s="11" t="s">
        <v>19</v>
      </c>
      <c r="AB345" t="s">
        <v>19</v>
      </c>
      <c r="AC345" t="s">
        <v>392</v>
      </c>
      <c r="AD345" t="s">
        <v>6</v>
      </c>
      <c r="AE345" t="s">
        <v>1851</v>
      </c>
      <c r="AF345" t="s">
        <v>84</v>
      </c>
      <c r="AG345" t="s">
        <v>71</v>
      </c>
      <c r="AH345" t="s">
        <v>19</v>
      </c>
    </row>
    <row r="346" ht="14.25" customHeight="1" spans="1:34">
      <c r="A346" s="6" t="s">
        <v>1936</v>
      </c>
      <c r="B346" s="6"/>
      <c r="C346" s="6" t="s">
        <v>70</v>
      </c>
      <c r="D346" s="6" t="s">
        <v>71</v>
      </c>
      <c r="E346" s="6" t="s">
        <v>72</v>
      </c>
      <c r="F346" s="6" t="s">
        <v>71</v>
      </c>
      <c r="G346" s="6" t="s">
        <v>1937</v>
      </c>
      <c r="H346" s="7" t="s">
        <v>1938</v>
      </c>
      <c r="I346" s="7" t="s">
        <v>75</v>
      </c>
      <c r="J346" s="7" t="s">
        <v>2</v>
      </c>
      <c r="K346" s="7" t="s">
        <v>1939</v>
      </c>
      <c r="L346" s="7">
        <v>1</v>
      </c>
      <c r="M346" s="7">
        <v>1</v>
      </c>
      <c r="N346" s="7" t="s">
        <v>377</v>
      </c>
      <c r="O346" s="7" t="s">
        <v>79</v>
      </c>
      <c r="P346" s="7" t="s">
        <v>90</v>
      </c>
      <c r="Q346" s="7"/>
      <c r="R346" s="9" t="s">
        <v>1940</v>
      </c>
      <c r="S346" s="10" t="s">
        <v>19</v>
      </c>
      <c r="T346" s="7"/>
      <c r="U346" s="9" t="s">
        <v>19</v>
      </c>
      <c r="V346" s="9" t="s">
        <v>1940</v>
      </c>
      <c r="W346" s="10" t="s">
        <v>346</v>
      </c>
      <c r="X346" s="10" t="s">
        <v>19</v>
      </c>
      <c r="Y346" s="9" t="s">
        <v>19</v>
      </c>
      <c r="Z346" s="10" t="s">
        <v>19</v>
      </c>
      <c r="AA346" s="11" t="s">
        <v>19</v>
      </c>
      <c r="AB346" t="s">
        <v>19</v>
      </c>
      <c r="AC346" t="s">
        <v>1850</v>
      </c>
      <c r="AD346" t="s">
        <v>6</v>
      </c>
      <c r="AE346" t="s">
        <v>340</v>
      </c>
      <c r="AF346" t="s">
        <v>84</v>
      </c>
      <c r="AG346" t="s">
        <v>71</v>
      </c>
      <c r="AH346" t="s">
        <v>19</v>
      </c>
    </row>
    <row r="347" ht="14.25" customHeight="1" spans="1:34">
      <c r="A347" s="6" t="s">
        <v>1941</v>
      </c>
      <c r="B347" s="6"/>
      <c r="C347" s="6" t="s">
        <v>70</v>
      </c>
      <c r="D347" s="6" t="s">
        <v>71</v>
      </c>
      <c r="E347" s="6" t="s">
        <v>72</v>
      </c>
      <c r="F347" s="6" t="s">
        <v>71</v>
      </c>
      <c r="G347" s="6" t="s">
        <v>1933</v>
      </c>
      <c r="H347" s="7" t="s">
        <v>1934</v>
      </c>
      <c r="I347" s="7" t="s">
        <v>75</v>
      </c>
      <c r="J347" s="7" t="s">
        <v>2</v>
      </c>
      <c r="K347" s="7" t="s">
        <v>1935</v>
      </c>
      <c r="L347" s="7">
        <v>1</v>
      </c>
      <c r="M347" s="7">
        <v>1</v>
      </c>
      <c r="N347" s="7" t="s">
        <v>642</v>
      </c>
      <c r="O347" s="7" t="s">
        <v>79</v>
      </c>
      <c r="P347" s="7" t="s">
        <v>90</v>
      </c>
      <c r="Q347" s="7"/>
      <c r="R347" s="9" t="s">
        <v>181</v>
      </c>
      <c r="S347" s="10" t="s">
        <v>19</v>
      </c>
      <c r="T347" s="7"/>
      <c r="U347" s="9" t="s">
        <v>19</v>
      </c>
      <c r="V347" s="9" t="s">
        <v>181</v>
      </c>
      <c r="W347" s="10" t="s">
        <v>284</v>
      </c>
      <c r="X347" s="10" t="s">
        <v>19</v>
      </c>
      <c r="Y347" s="9" t="s">
        <v>19</v>
      </c>
      <c r="Z347" s="10" t="s">
        <v>19</v>
      </c>
      <c r="AA347" s="11" t="s">
        <v>19</v>
      </c>
      <c r="AB347" t="s">
        <v>19</v>
      </c>
      <c r="AC347" t="s">
        <v>1942</v>
      </c>
      <c r="AD347" t="s">
        <v>6</v>
      </c>
      <c r="AE347" t="s">
        <v>112</v>
      </c>
      <c r="AF347" t="s">
        <v>84</v>
      </c>
      <c r="AG347" t="s">
        <v>71</v>
      </c>
      <c r="AH347" t="s">
        <v>19</v>
      </c>
    </row>
    <row r="348" ht="14.25" customHeight="1" spans="1:34">
      <c r="A348" s="6" t="s">
        <v>1943</v>
      </c>
      <c r="B348" s="6"/>
      <c r="C348" s="6" t="s">
        <v>70</v>
      </c>
      <c r="D348" s="6" t="s">
        <v>71</v>
      </c>
      <c r="E348" s="6" t="s">
        <v>72</v>
      </c>
      <c r="F348" s="6" t="s">
        <v>71</v>
      </c>
      <c r="G348" s="6" t="s">
        <v>1944</v>
      </c>
      <c r="H348" s="7" t="s">
        <v>1945</v>
      </c>
      <c r="I348" s="7" t="s">
        <v>75</v>
      </c>
      <c r="J348" s="7" t="s">
        <v>2</v>
      </c>
      <c r="K348" s="7" t="s">
        <v>1946</v>
      </c>
      <c r="L348" s="7">
        <v>1</v>
      </c>
      <c r="M348" s="7">
        <v>2</v>
      </c>
      <c r="N348" s="7" t="s">
        <v>77</v>
      </c>
      <c r="O348" s="7" t="s">
        <v>78</v>
      </c>
      <c r="P348" s="7" t="s">
        <v>90</v>
      </c>
      <c r="Q348" s="7"/>
      <c r="R348" s="9" t="s">
        <v>1947</v>
      </c>
      <c r="S348" s="10" t="s">
        <v>19</v>
      </c>
      <c r="T348" s="7"/>
      <c r="U348" s="9" t="s">
        <v>19</v>
      </c>
      <c r="V348" s="9" t="s">
        <v>1947</v>
      </c>
      <c r="W348" s="10" t="s">
        <v>893</v>
      </c>
      <c r="X348" s="10" t="s">
        <v>19</v>
      </c>
      <c r="Y348" s="9" t="s">
        <v>19</v>
      </c>
      <c r="Z348" s="10" t="s">
        <v>19</v>
      </c>
      <c r="AA348" s="11" t="s">
        <v>19</v>
      </c>
      <c r="AB348" t="s">
        <v>19</v>
      </c>
      <c r="AC348" t="s">
        <v>688</v>
      </c>
      <c r="AD348" t="s">
        <v>6</v>
      </c>
      <c r="AE348" t="s">
        <v>199</v>
      </c>
      <c r="AF348" t="s">
        <v>84</v>
      </c>
      <c r="AG348" t="s">
        <v>71</v>
      </c>
      <c r="AH348" t="s">
        <v>19</v>
      </c>
    </row>
    <row r="349" ht="14.25" customHeight="1" spans="1:34">
      <c r="A349" s="6" t="s">
        <v>1948</v>
      </c>
      <c r="B349" s="6"/>
      <c r="C349" s="6" t="s">
        <v>70</v>
      </c>
      <c r="D349" s="6" t="s">
        <v>71</v>
      </c>
      <c r="E349" s="6" t="s">
        <v>72</v>
      </c>
      <c r="F349" s="6" t="s">
        <v>71</v>
      </c>
      <c r="G349" s="6" t="s">
        <v>1949</v>
      </c>
      <c r="H349" s="7" t="s">
        <v>1950</v>
      </c>
      <c r="I349" s="7" t="s">
        <v>75</v>
      </c>
      <c r="J349" s="7" t="s">
        <v>2</v>
      </c>
      <c r="K349" s="7" t="s">
        <v>1951</v>
      </c>
      <c r="L349" s="7">
        <v>1</v>
      </c>
      <c r="M349" s="7">
        <v>1</v>
      </c>
      <c r="N349" s="7" t="s">
        <v>79</v>
      </c>
      <c r="O349" s="7" t="s">
        <v>79</v>
      </c>
      <c r="P349" s="7" t="s">
        <v>90</v>
      </c>
      <c r="Q349" s="7"/>
      <c r="R349" s="9" t="s">
        <v>695</v>
      </c>
      <c r="S349" s="10" t="s">
        <v>19</v>
      </c>
      <c r="T349" s="7"/>
      <c r="U349" s="9" t="s">
        <v>19</v>
      </c>
      <c r="V349" s="9" t="s">
        <v>695</v>
      </c>
      <c r="W349" s="10" t="s">
        <v>456</v>
      </c>
      <c r="X349" s="10" t="s">
        <v>19</v>
      </c>
      <c r="Y349" s="9" t="s">
        <v>19</v>
      </c>
      <c r="Z349" s="10" t="s">
        <v>19</v>
      </c>
      <c r="AA349" s="11" t="s">
        <v>19</v>
      </c>
      <c r="AB349" t="s">
        <v>19</v>
      </c>
      <c r="AC349" t="s">
        <v>568</v>
      </c>
      <c r="AD349" t="s">
        <v>6</v>
      </c>
      <c r="AE349" t="s">
        <v>1952</v>
      </c>
      <c r="AF349" t="s">
        <v>84</v>
      </c>
      <c r="AG349" t="s">
        <v>71</v>
      </c>
      <c r="AH349" t="s">
        <v>19</v>
      </c>
    </row>
    <row r="350" ht="14.25" customHeight="1" spans="1:34">
      <c r="A350" s="6" t="s">
        <v>1953</v>
      </c>
      <c r="B350" s="6"/>
      <c r="C350" s="6" t="s">
        <v>70</v>
      </c>
      <c r="D350" s="6" t="s">
        <v>71</v>
      </c>
      <c r="E350" s="6" t="s">
        <v>72</v>
      </c>
      <c r="F350" s="6" t="s">
        <v>71</v>
      </c>
      <c r="G350" s="6" t="s">
        <v>1954</v>
      </c>
      <c r="H350" s="7" t="s">
        <v>1955</v>
      </c>
      <c r="I350" s="7" t="s">
        <v>75</v>
      </c>
      <c r="J350" s="7" t="s">
        <v>2</v>
      </c>
      <c r="K350" s="7" t="s">
        <v>1956</v>
      </c>
      <c r="L350" s="7">
        <v>1</v>
      </c>
      <c r="M350" s="7">
        <v>1</v>
      </c>
      <c r="N350" s="7" t="s">
        <v>79</v>
      </c>
      <c r="O350" s="7" t="s">
        <v>79</v>
      </c>
      <c r="P350" s="7" t="s">
        <v>90</v>
      </c>
      <c r="Q350" s="7"/>
      <c r="R350" s="9" t="s">
        <v>647</v>
      </c>
      <c r="S350" s="10" t="s">
        <v>19</v>
      </c>
      <c r="T350" s="7"/>
      <c r="U350" s="9" t="s">
        <v>19</v>
      </c>
      <c r="V350" s="9" t="s">
        <v>647</v>
      </c>
      <c r="W350" s="10" t="s">
        <v>506</v>
      </c>
      <c r="X350" s="10" t="s">
        <v>19</v>
      </c>
      <c r="Y350" s="9" t="s">
        <v>19</v>
      </c>
      <c r="Z350" s="10" t="s">
        <v>19</v>
      </c>
      <c r="AA350" s="11" t="s">
        <v>19</v>
      </c>
      <c r="AB350" t="s">
        <v>19</v>
      </c>
      <c r="AC350" t="s">
        <v>362</v>
      </c>
      <c r="AD350" t="s">
        <v>6</v>
      </c>
      <c r="AE350" t="s">
        <v>1957</v>
      </c>
      <c r="AF350" t="s">
        <v>84</v>
      </c>
      <c r="AG350" t="s">
        <v>71</v>
      </c>
      <c r="AH350" t="s">
        <v>19</v>
      </c>
    </row>
    <row r="351" ht="14.25" customHeight="1" spans="1:34">
      <c r="A351" s="6" t="s">
        <v>1958</v>
      </c>
      <c r="B351" s="6"/>
      <c r="C351" s="6" t="s">
        <v>70</v>
      </c>
      <c r="D351" s="6" t="s">
        <v>71</v>
      </c>
      <c r="E351" s="6" t="s">
        <v>72</v>
      </c>
      <c r="F351" s="6" t="s">
        <v>71</v>
      </c>
      <c r="G351" s="6" t="s">
        <v>1959</v>
      </c>
      <c r="H351" s="7" t="s">
        <v>1960</v>
      </c>
      <c r="I351" s="7" t="s">
        <v>75</v>
      </c>
      <c r="J351" s="7" t="s">
        <v>2</v>
      </c>
      <c r="K351" s="7" t="s">
        <v>1961</v>
      </c>
      <c r="L351" s="7">
        <v>1</v>
      </c>
      <c r="M351" s="7">
        <v>1</v>
      </c>
      <c r="N351" s="7" t="s">
        <v>79</v>
      </c>
      <c r="O351" s="7" t="s">
        <v>79</v>
      </c>
      <c r="P351" s="7" t="s">
        <v>90</v>
      </c>
      <c r="Q351" s="7"/>
      <c r="R351" s="9" t="s">
        <v>1727</v>
      </c>
      <c r="S351" s="10" t="s">
        <v>19</v>
      </c>
      <c r="T351" s="7"/>
      <c r="U351" s="9" t="s">
        <v>19</v>
      </c>
      <c r="V351" s="9" t="s">
        <v>1727</v>
      </c>
      <c r="W351" s="10" t="s">
        <v>118</v>
      </c>
      <c r="X351" s="10" t="s">
        <v>19</v>
      </c>
      <c r="Y351" s="9" t="s">
        <v>19</v>
      </c>
      <c r="Z351" s="10" t="s">
        <v>19</v>
      </c>
      <c r="AA351" s="11" t="s">
        <v>19</v>
      </c>
      <c r="AB351" t="s">
        <v>19</v>
      </c>
      <c r="AC351" t="s">
        <v>80</v>
      </c>
      <c r="AD351" t="s">
        <v>6</v>
      </c>
      <c r="AE351" t="s">
        <v>137</v>
      </c>
      <c r="AF351" t="s">
        <v>84</v>
      </c>
      <c r="AG351" t="s">
        <v>71</v>
      </c>
      <c r="AH351" t="s">
        <v>19</v>
      </c>
    </row>
    <row r="352" ht="14.25" customHeight="1" spans="1:34">
      <c r="A352" s="6" t="s">
        <v>1962</v>
      </c>
      <c r="B352" s="6"/>
      <c r="C352" s="6" t="s">
        <v>70</v>
      </c>
      <c r="D352" s="6" t="s">
        <v>71</v>
      </c>
      <c r="E352" s="6" t="s">
        <v>72</v>
      </c>
      <c r="F352" s="6" t="s">
        <v>71</v>
      </c>
      <c r="G352" s="6" t="s">
        <v>1461</v>
      </c>
      <c r="H352" s="7" t="s">
        <v>1462</v>
      </c>
      <c r="I352" s="7" t="s">
        <v>75</v>
      </c>
      <c r="J352" s="7" t="s">
        <v>2</v>
      </c>
      <c r="K352" s="7" t="s">
        <v>1963</v>
      </c>
      <c r="L352" s="7">
        <v>1</v>
      </c>
      <c r="M352" s="7">
        <v>1</v>
      </c>
      <c r="N352" s="7" t="s">
        <v>79</v>
      </c>
      <c r="O352" s="7" t="s">
        <v>79</v>
      </c>
      <c r="P352" s="7" t="s">
        <v>90</v>
      </c>
      <c r="Q352" s="7"/>
      <c r="R352" s="9" t="s">
        <v>562</v>
      </c>
      <c r="S352" s="10" t="s">
        <v>19</v>
      </c>
      <c r="T352" s="7"/>
      <c r="U352" s="9" t="s">
        <v>19</v>
      </c>
      <c r="V352" s="9" t="s">
        <v>562</v>
      </c>
      <c r="W352" s="10" t="s">
        <v>435</v>
      </c>
      <c r="X352" s="10" t="s">
        <v>19</v>
      </c>
      <c r="Y352" s="9" t="s">
        <v>19</v>
      </c>
      <c r="Z352" s="10" t="s">
        <v>19</v>
      </c>
      <c r="AA352" s="11" t="s">
        <v>19</v>
      </c>
      <c r="AB352" t="s">
        <v>19</v>
      </c>
      <c r="AC352" t="s">
        <v>392</v>
      </c>
      <c r="AD352" t="s">
        <v>6</v>
      </c>
      <c r="AE352" t="s">
        <v>1635</v>
      </c>
      <c r="AF352" t="s">
        <v>84</v>
      </c>
      <c r="AG352" t="s">
        <v>71</v>
      </c>
      <c r="AH352" t="s">
        <v>19</v>
      </c>
    </row>
    <row r="353" ht="14.25" customHeight="1" spans="1:34">
      <c r="A353" s="6" t="s">
        <v>1964</v>
      </c>
      <c r="B353" s="6"/>
      <c r="C353" s="6" t="s">
        <v>70</v>
      </c>
      <c r="D353" s="6" t="s">
        <v>71</v>
      </c>
      <c r="E353" s="6" t="s">
        <v>72</v>
      </c>
      <c r="F353" s="6" t="s">
        <v>71</v>
      </c>
      <c r="G353" s="6" t="s">
        <v>1965</v>
      </c>
      <c r="H353" s="7" t="s">
        <v>1966</v>
      </c>
      <c r="I353" s="7" t="s">
        <v>75</v>
      </c>
      <c r="J353" s="7" t="s">
        <v>2</v>
      </c>
      <c r="K353" s="7" t="s">
        <v>1967</v>
      </c>
      <c r="L353" s="7">
        <v>1</v>
      </c>
      <c r="M353" s="7">
        <v>1</v>
      </c>
      <c r="N353" s="7" t="s">
        <v>79</v>
      </c>
      <c r="O353" s="7" t="s">
        <v>79</v>
      </c>
      <c r="P353" s="7" t="s">
        <v>90</v>
      </c>
      <c r="Q353" s="7"/>
      <c r="R353" s="9" t="s">
        <v>226</v>
      </c>
      <c r="S353" s="10" t="s">
        <v>19</v>
      </c>
      <c r="T353" s="7"/>
      <c r="U353" s="9" t="s">
        <v>19</v>
      </c>
      <c r="V353" s="9" t="s">
        <v>226</v>
      </c>
      <c r="W353" s="10" t="s">
        <v>227</v>
      </c>
      <c r="X353" s="10" t="s">
        <v>19</v>
      </c>
      <c r="Y353" s="9" t="s">
        <v>19</v>
      </c>
      <c r="Z353" s="10" t="s">
        <v>19</v>
      </c>
      <c r="AA353" s="11" t="s">
        <v>19</v>
      </c>
      <c r="AB353" t="s">
        <v>19</v>
      </c>
      <c r="AC353" t="s">
        <v>228</v>
      </c>
      <c r="AD353" t="s">
        <v>6</v>
      </c>
      <c r="AE353" t="s">
        <v>1968</v>
      </c>
      <c r="AF353" t="s">
        <v>84</v>
      </c>
      <c r="AG353" t="s">
        <v>71</v>
      </c>
      <c r="AH353" t="s">
        <v>19</v>
      </c>
    </row>
    <row r="354" ht="14.25" customHeight="1" spans="1:34">
      <c r="A354" s="6" t="s">
        <v>1969</v>
      </c>
      <c r="B354" s="6"/>
      <c r="C354" s="6" t="s">
        <v>70</v>
      </c>
      <c r="D354" s="6" t="s">
        <v>71</v>
      </c>
      <c r="E354" s="6" t="s">
        <v>72</v>
      </c>
      <c r="F354" s="6" t="s">
        <v>71</v>
      </c>
      <c r="G354" s="6" t="s">
        <v>208</v>
      </c>
      <c r="H354" s="7" t="s">
        <v>209</v>
      </c>
      <c r="I354" s="7" t="s">
        <v>75</v>
      </c>
      <c r="J354" s="7" t="s">
        <v>2</v>
      </c>
      <c r="K354" s="7" t="s">
        <v>1970</v>
      </c>
      <c r="L354" s="7">
        <v>3</v>
      </c>
      <c r="M354" s="7">
        <v>1</v>
      </c>
      <c r="N354" s="7" t="s">
        <v>78</v>
      </c>
      <c r="O354" s="7" t="s">
        <v>79</v>
      </c>
      <c r="P354" s="7" t="s">
        <v>90</v>
      </c>
      <c r="Q354" s="7"/>
      <c r="R354" s="9" t="s">
        <v>211</v>
      </c>
      <c r="S354" s="10" t="s">
        <v>19</v>
      </c>
      <c r="T354" s="7"/>
      <c r="U354" s="9" t="s">
        <v>19</v>
      </c>
      <c r="V354" s="9" t="s">
        <v>211</v>
      </c>
      <c r="W354" s="10" t="s">
        <v>212</v>
      </c>
      <c r="X354" s="10" t="s">
        <v>19</v>
      </c>
      <c r="Y354" s="9" t="s">
        <v>19</v>
      </c>
      <c r="Z354" s="10" t="s">
        <v>19</v>
      </c>
      <c r="AA354" s="11" t="s">
        <v>19</v>
      </c>
      <c r="AB354" t="s">
        <v>19</v>
      </c>
      <c r="AC354" t="s">
        <v>213</v>
      </c>
      <c r="AD354" t="s">
        <v>6</v>
      </c>
      <c r="AE354" t="s">
        <v>214</v>
      </c>
      <c r="AF354" t="s">
        <v>84</v>
      </c>
      <c r="AG354" t="s">
        <v>71</v>
      </c>
      <c r="AH354" t="s">
        <v>19</v>
      </c>
    </row>
    <row r="355" ht="14.25" customHeight="1" spans="1:34">
      <c r="A355" s="6" t="s">
        <v>1971</v>
      </c>
      <c r="B355" s="6"/>
      <c r="C355" s="6" t="s">
        <v>70</v>
      </c>
      <c r="D355" s="6" t="s">
        <v>71</v>
      </c>
      <c r="E355" s="6" t="s">
        <v>72</v>
      </c>
      <c r="F355" s="6" t="s">
        <v>71</v>
      </c>
      <c r="G355" s="6" t="s">
        <v>1972</v>
      </c>
      <c r="H355" s="7" t="s">
        <v>1973</v>
      </c>
      <c r="I355" s="7" t="s">
        <v>75</v>
      </c>
      <c r="J355" s="7" t="s">
        <v>2</v>
      </c>
      <c r="K355" s="7" t="s">
        <v>1974</v>
      </c>
      <c r="L355" s="7">
        <v>1</v>
      </c>
      <c r="M355" s="7">
        <v>1</v>
      </c>
      <c r="N355" s="7" t="s">
        <v>79</v>
      </c>
      <c r="O355" s="7" t="s">
        <v>79</v>
      </c>
      <c r="P355" s="7" t="s">
        <v>90</v>
      </c>
      <c r="Q355" s="7"/>
      <c r="R355" s="9" t="s">
        <v>251</v>
      </c>
      <c r="S355" s="10" t="s">
        <v>19</v>
      </c>
      <c r="T355" s="7"/>
      <c r="U355" s="9" t="s">
        <v>19</v>
      </c>
      <c r="V355" s="9" t="s">
        <v>251</v>
      </c>
      <c r="W355" s="10" t="s">
        <v>149</v>
      </c>
      <c r="X355" s="10" t="s">
        <v>19</v>
      </c>
      <c r="Y355" s="9" t="s">
        <v>19</v>
      </c>
      <c r="Z355" s="10" t="s">
        <v>19</v>
      </c>
      <c r="AA355" s="11" t="s">
        <v>19</v>
      </c>
      <c r="AB355" t="s">
        <v>19</v>
      </c>
      <c r="AC355" t="s">
        <v>252</v>
      </c>
      <c r="AD355" t="s">
        <v>6</v>
      </c>
      <c r="AE355" t="s">
        <v>159</v>
      </c>
      <c r="AF355" t="s">
        <v>84</v>
      </c>
      <c r="AG355" t="s">
        <v>71</v>
      </c>
      <c r="AH355" t="s">
        <v>19</v>
      </c>
    </row>
    <row r="356" ht="14.25" customHeight="1" spans="1:34">
      <c r="A356" s="6" t="s">
        <v>1975</v>
      </c>
      <c r="B356" s="6"/>
      <c r="C356" s="6" t="s">
        <v>70</v>
      </c>
      <c r="D356" s="6" t="s">
        <v>71</v>
      </c>
      <c r="E356" s="6" t="s">
        <v>72</v>
      </c>
      <c r="F356" s="6" t="s">
        <v>71</v>
      </c>
      <c r="G356" s="6" t="s">
        <v>1976</v>
      </c>
      <c r="H356" s="7" t="s">
        <v>1977</v>
      </c>
      <c r="I356" s="7" t="s">
        <v>75</v>
      </c>
      <c r="J356" s="7" t="s">
        <v>2</v>
      </c>
      <c r="K356" s="7" t="s">
        <v>1978</v>
      </c>
      <c r="L356" s="7">
        <v>1</v>
      </c>
      <c r="M356" s="7">
        <v>1</v>
      </c>
      <c r="N356" s="7" t="s">
        <v>79</v>
      </c>
      <c r="O356" s="7" t="s">
        <v>79</v>
      </c>
      <c r="P356" s="7" t="s">
        <v>90</v>
      </c>
      <c r="Q356" s="7"/>
      <c r="R356" s="9" t="s">
        <v>142</v>
      </c>
      <c r="S356" s="10" t="s">
        <v>19</v>
      </c>
      <c r="T356" s="7"/>
      <c r="U356" s="9" t="s">
        <v>19</v>
      </c>
      <c r="V356" s="9" t="s">
        <v>142</v>
      </c>
      <c r="W356" s="10" t="s">
        <v>81</v>
      </c>
      <c r="X356" s="10" t="s">
        <v>19</v>
      </c>
      <c r="Y356" s="9" t="s">
        <v>19</v>
      </c>
      <c r="Z356" s="10" t="s">
        <v>19</v>
      </c>
      <c r="AA356" s="11" t="s">
        <v>19</v>
      </c>
      <c r="AB356" t="s">
        <v>19</v>
      </c>
      <c r="AC356" t="s">
        <v>143</v>
      </c>
      <c r="AD356" t="s">
        <v>6</v>
      </c>
      <c r="AE356" t="s">
        <v>112</v>
      </c>
      <c r="AF356" t="s">
        <v>84</v>
      </c>
      <c r="AG356" t="s">
        <v>71</v>
      </c>
      <c r="AH356" t="s">
        <v>19</v>
      </c>
    </row>
    <row r="357" ht="14.25" customHeight="1" spans="1:34">
      <c r="A357" s="6" t="s">
        <v>1979</v>
      </c>
      <c r="B357" s="6"/>
      <c r="C357" s="6" t="s">
        <v>70</v>
      </c>
      <c r="D357" s="6" t="s">
        <v>71</v>
      </c>
      <c r="E357" s="6" t="s">
        <v>72</v>
      </c>
      <c r="F357" s="6" t="s">
        <v>71</v>
      </c>
      <c r="G357" s="6" t="s">
        <v>1980</v>
      </c>
      <c r="H357" s="7" t="s">
        <v>1981</v>
      </c>
      <c r="I357" s="7" t="s">
        <v>75</v>
      </c>
      <c r="J357" s="7" t="s">
        <v>2</v>
      </c>
      <c r="K357" s="7" t="s">
        <v>1982</v>
      </c>
      <c r="L357" s="7">
        <v>1</v>
      </c>
      <c r="M357" s="7">
        <v>5</v>
      </c>
      <c r="N357" s="7" t="s">
        <v>1983</v>
      </c>
      <c r="O357" s="7" t="s">
        <v>108</v>
      </c>
      <c r="P357" s="7" t="s">
        <v>90</v>
      </c>
      <c r="Q357" s="7"/>
      <c r="R357" s="9" t="s">
        <v>1984</v>
      </c>
      <c r="S357" s="10" t="s">
        <v>19</v>
      </c>
      <c r="T357" s="7"/>
      <c r="U357" s="9" t="s">
        <v>19</v>
      </c>
      <c r="V357" s="9" t="s">
        <v>1984</v>
      </c>
      <c r="W357" s="10" t="s">
        <v>91</v>
      </c>
      <c r="X357" s="10" t="s">
        <v>19</v>
      </c>
      <c r="Y357" s="9" t="s">
        <v>19</v>
      </c>
      <c r="Z357" s="10" t="s">
        <v>19</v>
      </c>
      <c r="AA357" s="11" t="s">
        <v>19</v>
      </c>
      <c r="AB357" t="s">
        <v>19</v>
      </c>
      <c r="AC357" t="s">
        <v>1985</v>
      </c>
      <c r="AD357" t="s">
        <v>6</v>
      </c>
      <c r="AE357" t="s">
        <v>690</v>
      </c>
      <c r="AF357" t="s">
        <v>84</v>
      </c>
      <c r="AG357" t="s">
        <v>71</v>
      </c>
      <c r="AH357" t="s">
        <v>19</v>
      </c>
    </row>
    <row r="358" ht="14.25" customHeight="1" spans="1:34">
      <c r="A358" s="6" t="s">
        <v>1986</v>
      </c>
      <c r="B358" s="6"/>
      <c r="C358" s="6" t="s">
        <v>70</v>
      </c>
      <c r="D358" s="6" t="s">
        <v>71</v>
      </c>
      <c r="E358" s="6" t="s">
        <v>72</v>
      </c>
      <c r="F358" s="6" t="s">
        <v>71</v>
      </c>
      <c r="G358" s="6" t="s">
        <v>1987</v>
      </c>
      <c r="H358" s="7" t="s">
        <v>1988</v>
      </c>
      <c r="I358" s="7" t="s">
        <v>75</v>
      </c>
      <c r="J358" s="7" t="s">
        <v>2</v>
      </c>
      <c r="K358" s="7" t="s">
        <v>1989</v>
      </c>
      <c r="L358" s="7">
        <v>1</v>
      </c>
      <c r="M358" s="7">
        <v>2</v>
      </c>
      <c r="N358" s="7" t="s">
        <v>99</v>
      </c>
      <c r="O358" s="7" t="s">
        <v>78</v>
      </c>
      <c r="P358" s="7" t="s">
        <v>90</v>
      </c>
      <c r="Q358" s="7"/>
      <c r="R358" s="9" t="s">
        <v>1457</v>
      </c>
      <c r="S358" s="10" t="s">
        <v>19</v>
      </c>
      <c r="T358" s="7"/>
      <c r="U358" s="9" t="s">
        <v>19</v>
      </c>
      <c r="V358" s="9" t="s">
        <v>1457</v>
      </c>
      <c r="W358" s="10" t="s">
        <v>110</v>
      </c>
      <c r="X358" s="10" t="s">
        <v>19</v>
      </c>
      <c r="Y358" s="9" t="s">
        <v>19</v>
      </c>
      <c r="Z358" s="10" t="s">
        <v>19</v>
      </c>
      <c r="AA358" s="11" t="s">
        <v>19</v>
      </c>
      <c r="AB358" t="s">
        <v>19</v>
      </c>
      <c r="AC358" t="s">
        <v>1849</v>
      </c>
      <c r="AD358" t="s">
        <v>6</v>
      </c>
      <c r="AE358" t="s">
        <v>1990</v>
      </c>
      <c r="AF358" t="s">
        <v>84</v>
      </c>
      <c r="AG358" t="s">
        <v>71</v>
      </c>
      <c r="AH358" t="s">
        <v>19</v>
      </c>
    </row>
    <row r="359" ht="14.25" customHeight="1" spans="1:34">
      <c r="A359" s="6" t="s">
        <v>1991</v>
      </c>
      <c r="B359" s="6"/>
      <c r="C359" s="6" t="s">
        <v>70</v>
      </c>
      <c r="D359" s="6" t="s">
        <v>71</v>
      </c>
      <c r="E359" s="6" t="s">
        <v>72</v>
      </c>
      <c r="F359" s="6" t="s">
        <v>71</v>
      </c>
      <c r="G359" s="6" t="s">
        <v>1992</v>
      </c>
      <c r="H359" s="7" t="s">
        <v>1993</v>
      </c>
      <c r="I359" s="7" t="s">
        <v>75</v>
      </c>
      <c r="J359" s="7" t="s">
        <v>2</v>
      </c>
      <c r="K359" s="7" t="s">
        <v>344</v>
      </c>
      <c r="L359" s="7">
        <v>1</v>
      </c>
      <c r="M359" s="7">
        <v>2</v>
      </c>
      <c r="N359" s="7" t="s">
        <v>1994</v>
      </c>
      <c r="O359" s="7" t="s">
        <v>78</v>
      </c>
      <c r="P359" s="7" t="s">
        <v>90</v>
      </c>
      <c r="Q359" s="7"/>
      <c r="R359" s="9" t="s">
        <v>1671</v>
      </c>
      <c r="S359" s="10" t="s">
        <v>19</v>
      </c>
      <c r="T359" s="7"/>
      <c r="U359" s="9" t="s">
        <v>19</v>
      </c>
      <c r="V359" s="9" t="s">
        <v>1671</v>
      </c>
      <c r="W359" s="10" t="s">
        <v>1672</v>
      </c>
      <c r="X359" s="10" t="s">
        <v>19</v>
      </c>
      <c r="Y359" s="9" t="s">
        <v>19</v>
      </c>
      <c r="Z359" s="10" t="s">
        <v>19</v>
      </c>
      <c r="AA359" s="11" t="s">
        <v>19</v>
      </c>
      <c r="AB359" t="s">
        <v>19</v>
      </c>
      <c r="AC359" t="s">
        <v>1673</v>
      </c>
      <c r="AD359" t="s">
        <v>6</v>
      </c>
      <c r="AE359" t="s">
        <v>1995</v>
      </c>
      <c r="AF359" t="s">
        <v>84</v>
      </c>
      <c r="AG359" t="s">
        <v>71</v>
      </c>
      <c r="AH359" t="s">
        <v>19</v>
      </c>
    </row>
    <row r="360" ht="14.25" customHeight="1" spans="1:34">
      <c r="A360" s="6" t="s">
        <v>1996</v>
      </c>
      <c r="B360" s="6"/>
      <c r="C360" s="6" t="s">
        <v>70</v>
      </c>
      <c r="D360" s="6" t="s">
        <v>71</v>
      </c>
      <c r="E360" s="6" t="s">
        <v>72</v>
      </c>
      <c r="F360" s="6" t="s">
        <v>71</v>
      </c>
      <c r="G360" s="6" t="s">
        <v>1277</v>
      </c>
      <c r="H360" s="7" t="s">
        <v>1278</v>
      </c>
      <c r="I360" s="7" t="s">
        <v>75</v>
      </c>
      <c r="J360" s="7" t="s">
        <v>2</v>
      </c>
      <c r="K360" s="7" t="s">
        <v>1997</v>
      </c>
      <c r="L360" s="7">
        <v>1</v>
      </c>
      <c r="M360" s="7">
        <v>1</v>
      </c>
      <c r="N360" s="7" t="s">
        <v>108</v>
      </c>
      <c r="O360" s="7" t="s">
        <v>79</v>
      </c>
      <c r="P360" s="7" t="s">
        <v>90</v>
      </c>
      <c r="Q360" s="7"/>
      <c r="R360" s="9" t="s">
        <v>450</v>
      </c>
      <c r="S360" s="10" t="s">
        <v>19</v>
      </c>
      <c r="T360" s="7"/>
      <c r="U360" s="9" t="s">
        <v>19</v>
      </c>
      <c r="V360" s="9" t="s">
        <v>450</v>
      </c>
      <c r="W360" s="10" t="s">
        <v>363</v>
      </c>
      <c r="X360" s="10" t="s">
        <v>19</v>
      </c>
      <c r="Y360" s="9" t="s">
        <v>19</v>
      </c>
      <c r="Z360" s="10" t="s">
        <v>19</v>
      </c>
      <c r="AA360" s="11" t="s">
        <v>19</v>
      </c>
      <c r="AB360" t="s">
        <v>19</v>
      </c>
      <c r="AC360" t="s">
        <v>492</v>
      </c>
      <c r="AD360" t="s">
        <v>6</v>
      </c>
      <c r="AE360" t="s">
        <v>1998</v>
      </c>
      <c r="AF360" t="s">
        <v>84</v>
      </c>
      <c r="AG360" t="s">
        <v>71</v>
      </c>
      <c r="AH360" t="s">
        <v>19</v>
      </c>
    </row>
    <row r="361" ht="14.25" customHeight="1" spans="1:34">
      <c r="A361" s="6" t="s">
        <v>1999</v>
      </c>
      <c r="B361" s="6"/>
      <c r="C361" s="6" t="s">
        <v>70</v>
      </c>
      <c r="D361" s="6" t="s">
        <v>71</v>
      </c>
      <c r="E361" s="6" t="s">
        <v>72</v>
      </c>
      <c r="F361" s="6" t="s">
        <v>71</v>
      </c>
      <c r="G361" s="6" t="s">
        <v>850</v>
      </c>
      <c r="H361" s="7" t="s">
        <v>851</v>
      </c>
      <c r="I361" s="7" t="s">
        <v>75</v>
      </c>
      <c r="J361" s="7" t="s">
        <v>2</v>
      </c>
      <c r="K361" s="7" t="s">
        <v>2000</v>
      </c>
      <c r="L361" s="7">
        <v>1</v>
      </c>
      <c r="M361" s="7">
        <v>1</v>
      </c>
      <c r="N361" s="7" t="s">
        <v>108</v>
      </c>
      <c r="O361" s="7" t="s">
        <v>79</v>
      </c>
      <c r="P361" s="7" t="s">
        <v>90</v>
      </c>
      <c r="Q361" s="7"/>
      <c r="R361" s="9" t="s">
        <v>285</v>
      </c>
      <c r="S361" s="10" t="s">
        <v>19</v>
      </c>
      <c r="T361" s="7"/>
      <c r="U361" s="9" t="s">
        <v>19</v>
      </c>
      <c r="V361" s="9" t="s">
        <v>285</v>
      </c>
      <c r="W361" s="10" t="s">
        <v>853</v>
      </c>
      <c r="X361" s="10" t="s">
        <v>19</v>
      </c>
      <c r="Y361" s="9" t="s">
        <v>19</v>
      </c>
      <c r="Z361" s="10" t="s">
        <v>19</v>
      </c>
      <c r="AA361" s="11" t="s">
        <v>19</v>
      </c>
      <c r="AB361" t="s">
        <v>19</v>
      </c>
      <c r="AC361" t="s">
        <v>854</v>
      </c>
      <c r="AD361" t="s">
        <v>6</v>
      </c>
      <c r="AE361" t="s">
        <v>855</v>
      </c>
      <c r="AF361" t="s">
        <v>84</v>
      </c>
      <c r="AG361" t="s">
        <v>71</v>
      </c>
      <c r="AH361" t="s">
        <v>19</v>
      </c>
    </row>
    <row r="362" ht="14.25" customHeight="1" spans="1:34">
      <c r="A362" s="6" t="s">
        <v>2001</v>
      </c>
      <c r="B362" s="6"/>
      <c r="C362" s="6" t="s">
        <v>70</v>
      </c>
      <c r="D362" s="6" t="s">
        <v>71</v>
      </c>
      <c r="E362" s="6" t="s">
        <v>72</v>
      </c>
      <c r="F362" s="6" t="s">
        <v>71</v>
      </c>
      <c r="G362" s="6" t="s">
        <v>812</v>
      </c>
      <c r="H362" s="7" t="s">
        <v>813</v>
      </c>
      <c r="I362" s="7" t="s">
        <v>75</v>
      </c>
      <c r="J362" s="7" t="s">
        <v>2</v>
      </c>
      <c r="K362" s="7" t="s">
        <v>2002</v>
      </c>
      <c r="L362" s="7">
        <v>1</v>
      </c>
      <c r="M362" s="7">
        <v>2</v>
      </c>
      <c r="N362" s="7" t="s">
        <v>108</v>
      </c>
      <c r="O362" s="7" t="s">
        <v>78</v>
      </c>
      <c r="P362" s="7" t="s">
        <v>90</v>
      </c>
      <c r="Q362" s="7"/>
      <c r="R362" s="9" t="s">
        <v>1492</v>
      </c>
      <c r="S362" s="10" t="s">
        <v>19</v>
      </c>
      <c r="T362" s="7"/>
      <c r="U362" s="9" t="s">
        <v>19</v>
      </c>
      <c r="V362" s="9" t="s">
        <v>1492</v>
      </c>
      <c r="W362" s="10" t="s">
        <v>2003</v>
      </c>
      <c r="X362" s="10" t="s">
        <v>19</v>
      </c>
      <c r="Y362" s="9" t="s">
        <v>19</v>
      </c>
      <c r="Z362" s="10" t="s">
        <v>19</v>
      </c>
      <c r="AA362" s="11" t="s">
        <v>19</v>
      </c>
      <c r="AB362" t="s">
        <v>19</v>
      </c>
      <c r="AC362" t="s">
        <v>2004</v>
      </c>
      <c r="AD362" t="s">
        <v>6</v>
      </c>
      <c r="AE362" t="s">
        <v>258</v>
      </c>
      <c r="AF362" t="s">
        <v>84</v>
      </c>
      <c r="AG362" t="s">
        <v>71</v>
      </c>
      <c r="AH362" t="s">
        <v>19</v>
      </c>
    </row>
    <row r="363" ht="14.25" customHeight="1" spans="1:34">
      <c r="A363" s="6" t="s">
        <v>2005</v>
      </c>
      <c r="B363" s="6"/>
      <c r="C363" s="6" t="s">
        <v>70</v>
      </c>
      <c r="D363" s="6" t="s">
        <v>71</v>
      </c>
      <c r="E363" s="6" t="s">
        <v>72</v>
      </c>
      <c r="F363" s="6" t="s">
        <v>71</v>
      </c>
      <c r="G363" s="6" t="s">
        <v>374</v>
      </c>
      <c r="H363" s="7" t="s">
        <v>375</v>
      </c>
      <c r="I363" s="7" t="s">
        <v>75</v>
      </c>
      <c r="J363" s="7" t="s">
        <v>2</v>
      </c>
      <c r="K363" s="7" t="s">
        <v>2006</v>
      </c>
      <c r="L363" s="7">
        <v>1</v>
      </c>
      <c r="M363" s="7">
        <v>2</v>
      </c>
      <c r="N363" s="7" t="s">
        <v>390</v>
      </c>
      <c r="O363" s="7" t="s">
        <v>78</v>
      </c>
      <c r="P363" s="7" t="s">
        <v>90</v>
      </c>
      <c r="Q363" s="7"/>
      <c r="R363" s="9" t="s">
        <v>2007</v>
      </c>
      <c r="S363" s="10" t="s">
        <v>19</v>
      </c>
      <c r="T363" s="7"/>
      <c r="U363" s="9" t="s">
        <v>19</v>
      </c>
      <c r="V363" s="9" t="s">
        <v>2007</v>
      </c>
      <c r="W363" s="10" t="s">
        <v>573</v>
      </c>
      <c r="X363" s="10" t="s">
        <v>19</v>
      </c>
      <c r="Y363" s="9" t="s">
        <v>19</v>
      </c>
      <c r="Z363" s="10" t="s">
        <v>19</v>
      </c>
      <c r="AA363" s="11" t="s">
        <v>19</v>
      </c>
      <c r="AB363" t="s">
        <v>19</v>
      </c>
      <c r="AC363" t="s">
        <v>2008</v>
      </c>
      <c r="AD363" t="s">
        <v>6</v>
      </c>
      <c r="AE363" t="s">
        <v>2009</v>
      </c>
      <c r="AF363" t="s">
        <v>84</v>
      </c>
      <c r="AG363" t="s">
        <v>71</v>
      </c>
      <c r="AH363" t="s">
        <v>19</v>
      </c>
    </row>
    <row r="364" ht="14.25" customHeight="1" spans="1:34">
      <c r="A364" s="6" t="s">
        <v>2010</v>
      </c>
      <c r="B364" s="6"/>
      <c r="C364" s="6" t="s">
        <v>70</v>
      </c>
      <c r="D364" s="6" t="s">
        <v>71</v>
      </c>
      <c r="E364" s="6" t="s">
        <v>72</v>
      </c>
      <c r="F364" s="6" t="s">
        <v>71</v>
      </c>
      <c r="G364" s="6" t="s">
        <v>2011</v>
      </c>
      <c r="H364" s="7" t="s">
        <v>2012</v>
      </c>
      <c r="I364" s="7" t="s">
        <v>75</v>
      </c>
      <c r="J364" s="7" t="s">
        <v>2</v>
      </c>
      <c r="K364" s="7" t="s">
        <v>2013</v>
      </c>
      <c r="L364" s="7">
        <v>1</v>
      </c>
      <c r="M364" s="7">
        <v>1</v>
      </c>
      <c r="N364" s="7" t="s">
        <v>480</v>
      </c>
      <c r="O364" s="7" t="s">
        <v>79</v>
      </c>
      <c r="P364" s="7" t="s">
        <v>90</v>
      </c>
      <c r="Q364" s="7"/>
      <c r="R364" s="9" t="s">
        <v>305</v>
      </c>
      <c r="S364" s="10" t="s">
        <v>19</v>
      </c>
      <c r="T364" s="7"/>
      <c r="U364" s="9" t="s">
        <v>19</v>
      </c>
      <c r="V364" s="9" t="s">
        <v>305</v>
      </c>
      <c r="W364" s="10" t="s">
        <v>173</v>
      </c>
      <c r="X364" s="10" t="s">
        <v>19</v>
      </c>
      <c r="Y364" s="9" t="s">
        <v>19</v>
      </c>
      <c r="Z364" s="10" t="s">
        <v>19</v>
      </c>
      <c r="AA364" s="11" t="s">
        <v>19</v>
      </c>
      <c r="AB364" t="s">
        <v>19</v>
      </c>
      <c r="AC364" t="s">
        <v>306</v>
      </c>
      <c r="AD364" t="s">
        <v>6</v>
      </c>
      <c r="AE364" t="s">
        <v>340</v>
      </c>
      <c r="AF364" t="s">
        <v>84</v>
      </c>
      <c r="AG364" t="s">
        <v>71</v>
      </c>
      <c r="AH364" t="s">
        <v>19</v>
      </c>
    </row>
    <row r="365" ht="14.25" customHeight="1" spans="1:34">
      <c r="A365" s="6" t="s">
        <v>2014</v>
      </c>
      <c r="B365" s="6"/>
      <c r="C365" s="6" t="s">
        <v>70</v>
      </c>
      <c r="D365" s="6" t="s">
        <v>71</v>
      </c>
      <c r="E365" s="6" t="s">
        <v>72</v>
      </c>
      <c r="F365" s="6" t="s">
        <v>71</v>
      </c>
      <c r="G365" s="6" t="s">
        <v>2015</v>
      </c>
      <c r="H365" s="7" t="s">
        <v>2016</v>
      </c>
      <c r="I365" s="7" t="s">
        <v>75</v>
      </c>
      <c r="J365" s="7" t="s">
        <v>2</v>
      </c>
      <c r="K365" s="7" t="s">
        <v>2017</v>
      </c>
      <c r="L365" s="7">
        <v>1</v>
      </c>
      <c r="M365" s="7">
        <v>2</v>
      </c>
      <c r="N365" s="7" t="s">
        <v>125</v>
      </c>
      <c r="O365" s="7" t="s">
        <v>78</v>
      </c>
      <c r="P365" s="7" t="s">
        <v>90</v>
      </c>
      <c r="Q365" s="7"/>
      <c r="R365" s="9" t="s">
        <v>1457</v>
      </c>
      <c r="S365" s="10" t="s">
        <v>19</v>
      </c>
      <c r="T365" s="7"/>
      <c r="U365" s="9" t="s">
        <v>19</v>
      </c>
      <c r="V365" s="9" t="s">
        <v>1457</v>
      </c>
      <c r="W365" s="10" t="s">
        <v>1141</v>
      </c>
      <c r="X365" s="10" t="s">
        <v>19</v>
      </c>
      <c r="Y365" s="9" t="s">
        <v>19</v>
      </c>
      <c r="Z365" s="10" t="s">
        <v>19</v>
      </c>
      <c r="AA365" s="11" t="s">
        <v>19</v>
      </c>
      <c r="AB365" t="s">
        <v>19</v>
      </c>
      <c r="AC365" t="s">
        <v>1458</v>
      </c>
      <c r="AD365" t="s">
        <v>6</v>
      </c>
      <c r="AE365" t="s">
        <v>1752</v>
      </c>
      <c r="AF365" t="s">
        <v>84</v>
      </c>
      <c r="AG365" t="s">
        <v>71</v>
      </c>
      <c r="AH365" t="s">
        <v>19</v>
      </c>
    </row>
    <row r="366" ht="14.25" customHeight="1" spans="1:34">
      <c r="A366" s="6" t="s">
        <v>2018</v>
      </c>
      <c r="B366" s="6"/>
      <c r="C366" s="6" t="s">
        <v>70</v>
      </c>
      <c r="D366" s="6" t="s">
        <v>71</v>
      </c>
      <c r="E366" s="6" t="s">
        <v>72</v>
      </c>
      <c r="F366" s="6" t="s">
        <v>71</v>
      </c>
      <c r="G366" s="6" t="s">
        <v>2019</v>
      </c>
      <c r="H366" s="7" t="s">
        <v>2020</v>
      </c>
      <c r="I366" s="7" t="s">
        <v>75</v>
      </c>
      <c r="J366" s="7" t="s">
        <v>2</v>
      </c>
      <c r="K366" s="7" t="s">
        <v>2021</v>
      </c>
      <c r="L366" s="7">
        <v>1</v>
      </c>
      <c r="M366" s="7">
        <v>2</v>
      </c>
      <c r="N366" s="7" t="s">
        <v>125</v>
      </c>
      <c r="O366" s="7" t="s">
        <v>78</v>
      </c>
      <c r="P366" s="7" t="s">
        <v>90</v>
      </c>
      <c r="Q366" s="7"/>
      <c r="R366" s="9" t="s">
        <v>156</v>
      </c>
      <c r="S366" s="10" t="s">
        <v>19</v>
      </c>
      <c r="T366" s="7"/>
      <c r="U366" s="9" t="s">
        <v>19</v>
      </c>
      <c r="V366" s="9" t="s">
        <v>156</v>
      </c>
      <c r="W366" s="10" t="s">
        <v>157</v>
      </c>
      <c r="X366" s="10" t="s">
        <v>19</v>
      </c>
      <c r="Y366" s="9" t="s">
        <v>19</v>
      </c>
      <c r="Z366" s="10" t="s">
        <v>19</v>
      </c>
      <c r="AA366" s="11" t="s">
        <v>19</v>
      </c>
      <c r="AB366" t="s">
        <v>19</v>
      </c>
      <c r="AC366" t="s">
        <v>158</v>
      </c>
      <c r="AD366" t="s">
        <v>6</v>
      </c>
      <c r="AE366" t="s">
        <v>437</v>
      </c>
      <c r="AF366" t="s">
        <v>84</v>
      </c>
      <c r="AG366" t="s">
        <v>71</v>
      </c>
      <c r="AH366" t="s">
        <v>19</v>
      </c>
    </row>
    <row r="367" ht="14.25" customHeight="1" spans="1:34">
      <c r="A367" s="6" t="s">
        <v>2022</v>
      </c>
      <c r="B367" s="6"/>
      <c r="C367" s="6" t="s">
        <v>70</v>
      </c>
      <c r="D367" s="6" t="s">
        <v>71</v>
      </c>
      <c r="E367" s="6" t="s">
        <v>72</v>
      </c>
      <c r="F367" s="6" t="s">
        <v>71</v>
      </c>
      <c r="G367" s="6" t="s">
        <v>1481</v>
      </c>
      <c r="H367" s="7" t="s">
        <v>1482</v>
      </c>
      <c r="I367" s="7" t="s">
        <v>75</v>
      </c>
      <c r="J367" s="7" t="s">
        <v>2</v>
      </c>
      <c r="K367" s="7" t="s">
        <v>2023</v>
      </c>
      <c r="L367" s="7">
        <v>1</v>
      </c>
      <c r="M367" s="7">
        <v>2</v>
      </c>
      <c r="N367" s="7" t="s">
        <v>1075</v>
      </c>
      <c r="O367" s="7" t="s">
        <v>78</v>
      </c>
      <c r="P367" s="7" t="s">
        <v>90</v>
      </c>
      <c r="Q367" s="7"/>
      <c r="R367" s="9" t="s">
        <v>2024</v>
      </c>
      <c r="S367" s="10" t="s">
        <v>19</v>
      </c>
      <c r="T367" s="7"/>
      <c r="U367" s="9" t="s">
        <v>19</v>
      </c>
      <c r="V367" s="9" t="s">
        <v>2024</v>
      </c>
      <c r="W367" s="10" t="s">
        <v>1485</v>
      </c>
      <c r="X367" s="10" t="s">
        <v>19</v>
      </c>
      <c r="Y367" s="9" t="s">
        <v>19</v>
      </c>
      <c r="Z367" s="10" t="s">
        <v>19</v>
      </c>
      <c r="AA367" s="11" t="s">
        <v>19</v>
      </c>
      <c r="AB367" t="s">
        <v>19</v>
      </c>
      <c r="AC367" t="s">
        <v>681</v>
      </c>
      <c r="AD367" t="s">
        <v>6</v>
      </c>
      <c r="AE367" t="s">
        <v>724</v>
      </c>
      <c r="AF367" t="s">
        <v>84</v>
      </c>
      <c r="AG367" t="s">
        <v>71</v>
      </c>
      <c r="AH367" t="s">
        <v>19</v>
      </c>
    </row>
    <row r="368" ht="14.25" customHeight="1" spans="1:34">
      <c r="A368" s="6" t="s">
        <v>2025</v>
      </c>
      <c r="B368" s="6"/>
      <c r="C368" s="6" t="s">
        <v>70</v>
      </c>
      <c r="D368" s="6" t="s">
        <v>71</v>
      </c>
      <c r="E368" s="6" t="s">
        <v>72</v>
      </c>
      <c r="F368" s="6" t="s">
        <v>71</v>
      </c>
      <c r="G368" s="6" t="s">
        <v>623</v>
      </c>
      <c r="H368" s="7" t="s">
        <v>624</v>
      </c>
      <c r="I368" s="7" t="s">
        <v>75</v>
      </c>
      <c r="J368" s="7" t="s">
        <v>2</v>
      </c>
      <c r="K368" s="7" t="s">
        <v>2026</v>
      </c>
      <c r="L368" s="7">
        <v>1</v>
      </c>
      <c r="M368" s="7">
        <v>1</v>
      </c>
      <c r="N368" s="7" t="s">
        <v>125</v>
      </c>
      <c r="O368" s="7" t="s">
        <v>79</v>
      </c>
      <c r="P368" s="7" t="s">
        <v>90</v>
      </c>
      <c r="Q368" s="7"/>
      <c r="R368" s="9" t="s">
        <v>740</v>
      </c>
      <c r="S368" s="10" t="s">
        <v>19</v>
      </c>
      <c r="T368" s="7"/>
      <c r="U368" s="9" t="s">
        <v>19</v>
      </c>
      <c r="V368" s="9" t="s">
        <v>740</v>
      </c>
      <c r="W368" s="10" t="s">
        <v>456</v>
      </c>
      <c r="X368" s="10" t="s">
        <v>19</v>
      </c>
      <c r="Y368" s="9" t="s">
        <v>19</v>
      </c>
      <c r="Z368" s="10" t="s">
        <v>19</v>
      </c>
      <c r="AA368" s="11" t="s">
        <v>19</v>
      </c>
      <c r="AB368" t="s">
        <v>19</v>
      </c>
      <c r="AC368" t="s">
        <v>520</v>
      </c>
      <c r="AD368" t="s">
        <v>6</v>
      </c>
      <c r="AE368" t="s">
        <v>151</v>
      </c>
      <c r="AF368" t="s">
        <v>84</v>
      </c>
      <c r="AG368" t="s">
        <v>71</v>
      </c>
      <c r="AH368" t="s">
        <v>19</v>
      </c>
    </row>
    <row r="369" ht="14.25" customHeight="1" spans="1:34">
      <c r="A369" s="6" t="s">
        <v>2027</v>
      </c>
      <c r="B369" s="6"/>
      <c r="C369" s="6" t="s">
        <v>70</v>
      </c>
      <c r="D369" s="6" t="s">
        <v>71</v>
      </c>
      <c r="E369" s="6" t="s">
        <v>72</v>
      </c>
      <c r="F369" s="6" t="s">
        <v>71</v>
      </c>
      <c r="G369" s="6" t="s">
        <v>2028</v>
      </c>
      <c r="H369" s="7" t="s">
        <v>2029</v>
      </c>
      <c r="I369" s="7" t="s">
        <v>75</v>
      </c>
      <c r="J369" s="7" t="s">
        <v>2</v>
      </c>
      <c r="K369" s="7" t="s">
        <v>2030</v>
      </c>
      <c r="L369" s="7">
        <v>2</v>
      </c>
      <c r="M369" s="7">
        <v>3</v>
      </c>
      <c r="N369" s="7" t="s">
        <v>587</v>
      </c>
      <c r="O369" s="7" t="s">
        <v>77</v>
      </c>
      <c r="P369" s="7" t="s">
        <v>90</v>
      </c>
      <c r="Q369" s="7"/>
      <c r="R369" s="9" t="s">
        <v>2031</v>
      </c>
      <c r="S369" s="10" t="s">
        <v>19</v>
      </c>
      <c r="T369" s="7"/>
      <c r="U369" s="9" t="s">
        <v>19</v>
      </c>
      <c r="V369" s="9" t="s">
        <v>2031</v>
      </c>
      <c r="W369" s="10" t="s">
        <v>174</v>
      </c>
      <c r="X369" s="10" t="s">
        <v>19</v>
      </c>
      <c r="Y369" s="9" t="s">
        <v>19</v>
      </c>
      <c r="Z369" s="10" t="s">
        <v>19</v>
      </c>
      <c r="AA369" s="11" t="s">
        <v>19</v>
      </c>
      <c r="AB369" t="s">
        <v>19</v>
      </c>
      <c r="AC369" t="s">
        <v>2032</v>
      </c>
      <c r="AD369" t="s">
        <v>6</v>
      </c>
      <c r="AE369" t="s">
        <v>293</v>
      </c>
      <c r="AF369" t="s">
        <v>84</v>
      </c>
      <c r="AG369" t="s">
        <v>71</v>
      </c>
      <c r="AH369" t="s">
        <v>19</v>
      </c>
    </row>
    <row r="370" ht="14.25" customHeight="1" spans="1:34">
      <c r="A370" s="6" t="s">
        <v>2033</v>
      </c>
      <c r="B370" s="6"/>
      <c r="C370" s="6" t="s">
        <v>70</v>
      </c>
      <c r="D370" s="6" t="s">
        <v>71</v>
      </c>
      <c r="E370" s="6" t="s">
        <v>72</v>
      </c>
      <c r="F370" s="6" t="s">
        <v>71</v>
      </c>
      <c r="G370" s="6" t="s">
        <v>2034</v>
      </c>
      <c r="H370" s="7" t="s">
        <v>2035</v>
      </c>
      <c r="I370" s="7" t="s">
        <v>75</v>
      </c>
      <c r="J370" s="7" t="s">
        <v>2</v>
      </c>
      <c r="K370" s="7" t="s">
        <v>2036</v>
      </c>
      <c r="L370" s="7">
        <v>1</v>
      </c>
      <c r="M370" s="7">
        <v>1</v>
      </c>
      <c r="N370" s="7" t="s">
        <v>77</v>
      </c>
      <c r="O370" s="7" t="s">
        <v>79</v>
      </c>
      <c r="P370" s="7" t="s">
        <v>90</v>
      </c>
      <c r="Q370" s="7"/>
      <c r="R370" s="9" t="s">
        <v>462</v>
      </c>
      <c r="S370" s="10" t="s">
        <v>19</v>
      </c>
      <c r="T370" s="7"/>
      <c r="U370" s="9" t="s">
        <v>19</v>
      </c>
      <c r="V370" s="9" t="s">
        <v>462</v>
      </c>
      <c r="W370" s="10" t="s">
        <v>363</v>
      </c>
      <c r="X370" s="10" t="s">
        <v>19</v>
      </c>
      <c r="Y370" s="9" t="s">
        <v>19</v>
      </c>
      <c r="Z370" s="10" t="s">
        <v>19</v>
      </c>
      <c r="AA370" s="11" t="s">
        <v>19</v>
      </c>
      <c r="AB370" t="s">
        <v>19</v>
      </c>
      <c r="AC370" t="s">
        <v>463</v>
      </c>
      <c r="AD370" t="s">
        <v>6</v>
      </c>
      <c r="AE370" t="s">
        <v>1851</v>
      </c>
      <c r="AF370" t="s">
        <v>84</v>
      </c>
      <c r="AG370" t="s">
        <v>71</v>
      </c>
      <c r="AH370" t="s">
        <v>19</v>
      </c>
    </row>
    <row r="371" ht="14.25" customHeight="1" spans="1:34">
      <c r="A371" s="6" t="s">
        <v>2037</v>
      </c>
      <c r="B371" s="6"/>
      <c r="C371" s="6" t="s">
        <v>70</v>
      </c>
      <c r="D371" s="6" t="s">
        <v>71</v>
      </c>
      <c r="E371" s="6" t="s">
        <v>72</v>
      </c>
      <c r="F371" s="6" t="s">
        <v>71</v>
      </c>
      <c r="G371" s="6" t="s">
        <v>812</v>
      </c>
      <c r="H371" s="7" t="s">
        <v>813</v>
      </c>
      <c r="I371" s="7" t="s">
        <v>75</v>
      </c>
      <c r="J371" s="7" t="s">
        <v>2</v>
      </c>
      <c r="K371" s="7" t="s">
        <v>2038</v>
      </c>
      <c r="L371" s="7">
        <v>1</v>
      </c>
      <c r="M371" s="7">
        <v>2</v>
      </c>
      <c r="N371" s="7" t="s">
        <v>77</v>
      </c>
      <c r="O371" s="7" t="s">
        <v>78</v>
      </c>
      <c r="P371" s="7" t="s">
        <v>90</v>
      </c>
      <c r="Q371" s="7"/>
      <c r="R371" s="9" t="s">
        <v>2039</v>
      </c>
      <c r="S371" s="10" t="s">
        <v>19</v>
      </c>
      <c r="T371" s="7"/>
      <c r="U371" s="9" t="s">
        <v>19</v>
      </c>
      <c r="V371" s="9" t="s">
        <v>2039</v>
      </c>
      <c r="W371" s="10" t="s">
        <v>1141</v>
      </c>
      <c r="X371" s="10" t="s">
        <v>19</v>
      </c>
      <c r="Y371" s="9" t="s">
        <v>19</v>
      </c>
      <c r="Z371" s="10" t="s">
        <v>19</v>
      </c>
      <c r="AA371" s="11" t="s">
        <v>19</v>
      </c>
      <c r="AB371" t="s">
        <v>19</v>
      </c>
      <c r="AC371" t="s">
        <v>2040</v>
      </c>
      <c r="AD371" t="s">
        <v>6</v>
      </c>
      <c r="AE371" t="s">
        <v>817</v>
      </c>
      <c r="AF371" t="s">
        <v>84</v>
      </c>
      <c r="AG371" t="s">
        <v>71</v>
      </c>
      <c r="AH371" t="s">
        <v>19</v>
      </c>
    </row>
    <row r="372" ht="14.25" customHeight="1" spans="1:34">
      <c r="A372" s="6" t="s">
        <v>2041</v>
      </c>
      <c r="B372" s="6"/>
      <c r="C372" s="6" t="s">
        <v>70</v>
      </c>
      <c r="D372" s="6" t="s">
        <v>71</v>
      </c>
      <c r="E372" s="6" t="s">
        <v>72</v>
      </c>
      <c r="F372" s="6" t="s">
        <v>71</v>
      </c>
      <c r="G372" s="6" t="s">
        <v>953</v>
      </c>
      <c r="H372" s="7" t="s">
        <v>954</v>
      </c>
      <c r="I372" s="7" t="s">
        <v>75</v>
      </c>
      <c r="J372" s="7" t="s">
        <v>2</v>
      </c>
      <c r="K372" s="7" t="s">
        <v>2042</v>
      </c>
      <c r="L372" s="7">
        <v>1</v>
      </c>
      <c r="M372" s="7">
        <v>2</v>
      </c>
      <c r="N372" s="7" t="s">
        <v>77</v>
      </c>
      <c r="O372" s="7" t="s">
        <v>78</v>
      </c>
      <c r="P372" s="7" t="s">
        <v>90</v>
      </c>
      <c r="Q372" s="7"/>
      <c r="R372" s="9" t="s">
        <v>2043</v>
      </c>
      <c r="S372" s="10" t="s">
        <v>19</v>
      </c>
      <c r="T372" s="7"/>
      <c r="U372" s="9" t="s">
        <v>19</v>
      </c>
      <c r="V372" s="9" t="s">
        <v>2043</v>
      </c>
      <c r="W372" s="10" t="s">
        <v>1120</v>
      </c>
      <c r="X372" s="10" t="s">
        <v>19</v>
      </c>
      <c r="Y372" s="9" t="s">
        <v>19</v>
      </c>
      <c r="Z372" s="10" t="s">
        <v>19</v>
      </c>
      <c r="AA372" s="11" t="s">
        <v>19</v>
      </c>
      <c r="AB372" t="s">
        <v>19</v>
      </c>
      <c r="AC372" t="s">
        <v>2044</v>
      </c>
      <c r="AD372" t="s">
        <v>6</v>
      </c>
      <c r="AE372" t="s">
        <v>683</v>
      </c>
      <c r="AF372" t="s">
        <v>84</v>
      </c>
      <c r="AG372" t="s">
        <v>71</v>
      </c>
      <c r="AH372" t="s">
        <v>19</v>
      </c>
    </row>
    <row r="373" ht="14.25" customHeight="1" spans="1:34">
      <c r="A373" s="6" t="s">
        <v>2045</v>
      </c>
      <c r="B373" s="6"/>
      <c r="C373" s="6" t="s">
        <v>70</v>
      </c>
      <c r="D373" s="6" t="s">
        <v>71</v>
      </c>
      <c r="E373" s="6" t="s">
        <v>72</v>
      </c>
      <c r="F373" s="6" t="s">
        <v>71</v>
      </c>
      <c r="G373" s="6" t="s">
        <v>953</v>
      </c>
      <c r="H373" s="7" t="s">
        <v>954</v>
      </c>
      <c r="I373" s="7" t="s">
        <v>75</v>
      </c>
      <c r="J373" s="7" t="s">
        <v>2</v>
      </c>
      <c r="K373" s="7" t="s">
        <v>2046</v>
      </c>
      <c r="L373" s="7">
        <v>1</v>
      </c>
      <c r="M373" s="7">
        <v>2</v>
      </c>
      <c r="N373" s="7" t="s">
        <v>77</v>
      </c>
      <c r="O373" s="7" t="s">
        <v>78</v>
      </c>
      <c r="P373" s="7" t="s">
        <v>90</v>
      </c>
      <c r="Q373" s="7"/>
      <c r="R373" s="9" t="s">
        <v>2043</v>
      </c>
      <c r="S373" s="10" t="s">
        <v>19</v>
      </c>
      <c r="T373" s="7"/>
      <c r="U373" s="9" t="s">
        <v>19</v>
      </c>
      <c r="V373" s="9" t="s">
        <v>2043</v>
      </c>
      <c r="W373" s="10" t="s">
        <v>1120</v>
      </c>
      <c r="X373" s="10" t="s">
        <v>19</v>
      </c>
      <c r="Y373" s="9" t="s">
        <v>19</v>
      </c>
      <c r="Z373" s="10" t="s">
        <v>19</v>
      </c>
      <c r="AA373" s="11" t="s">
        <v>19</v>
      </c>
      <c r="AB373" t="s">
        <v>19</v>
      </c>
      <c r="AC373" t="s">
        <v>2044</v>
      </c>
      <c r="AD373" t="s">
        <v>6</v>
      </c>
      <c r="AE373" t="s">
        <v>683</v>
      </c>
      <c r="AF373" t="s">
        <v>84</v>
      </c>
      <c r="AG373" t="s">
        <v>71</v>
      </c>
      <c r="AH373" t="s">
        <v>19</v>
      </c>
    </row>
    <row r="374" ht="14.25" customHeight="1" spans="1:34">
      <c r="A374" s="6" t="s">
        <v>2047</v>
      </c>
      <c r="B374" s="6"/>
      <c r="C374" s="6" t="s">
        <v>70</v>
      </c>
      <c r="D374" s="6" t="s">
        <v>71</v>
      </c>
      <c r="E374" s="6" t="s">
        <v>72</v>
      </c>
      <c r="F374" s="6" t="s">
        <v>71</v>
      </c>
      <c r="G374" s="6" t="s">
        <v>2048</v>
      </c>
      <c r="H374" s="7" t="s">
        <v>2049</v>
      </c>
      <c r="I374" s="7" t="s">
        <v>75</v>
      </c>
      <c r="J374" s="7" t="s">
        <v>2</v>
      </c>
      <c r="K374" s="7" t="s">
        <v>2050</v>
      </c>
      <c r="L374" s="7">
        <v>1</v>
      </c>
      <c r="M374" s="7">
        <v>3</v>
      </c>
      <c r="N374" s="7" t="s">
        <v>125</v>
      </c>
      <c r="O374" s="7" t="s">
        <v>77</v>
      </c>
      <c r="P374" s="7" t="s">
        <v>90</v>
      </c>
      <c r="Q374" s="7"/>
      <c r="R374" s="9" t="s">
        <v>2051</v>
      </c>
      <c r="S374" s="10" t="s">
        <v>19</v>
      </c>
      <c r="T374" s="7"/>
      <c r="U374" s="9" t="s">
        <v>19</v>
      </c>
      <c r="V374" s="9" t="s">
        <v>2051</v>
      </c>
      <c r="W374" s="10" t="s">
        <v>616</v>
      </c>
      <c r="X374" s="10" t="s">
        <v>19</v>
      </c>
      <c r="Y374" s="9" t="s">
        <v>19</v>
      </c>
      <c r="Z374" s="10" t="s">
        <v>19</v>
      </c>
      <c r="AA374" s="11" t="s">
        <v>19</v>
      </c>
      <c r="AB374" t="s">
        <v>19</v>
      </c>
      <c r="AC374" t="s">
        <v>1908</v>
      </c>
      <c r="AD374" t="s">
        <v>6</v>
      </c>
      <c r="AE374" t="s">
        <v>293</v>
      </c>
      <c r="AF374" t="s">
        <v>84</v>
      </c>
      <c r="AG374" t="s">
        <v>71</v>
      </c>
      <c r="AH374" t="s">
        <v>19</v>
      </c>
    </row>
    <row r="375" ht="14.25" customHeight="1" spans="1:34">
      <c r="A375" s="6" t="s">
        <v>2052</v>
      </c>
      <c r="B375" s="6"/>
      <c r="C375" s="6" t="s">
        <v>70</v>
      </c>
      <c r="D375" s="6" t="s">
        <v>71</v>
      </c>
      <c r="E375" s="6" t="s">
        <v>72</v>
      </c>
      <c r="F375" s="6" t="s">
        <v>71</v>
      </c>
      <c r="G375" s="6" t="s">
        <v>2053</v>
      </c>
      <c r="H375" s="7" t="s">
        <v>2054</v>
      </c>
      <c r="I375" s="7" t="s">
        <v>75</v>
      </c>
      <c r="J375" s="7" t="s">
        <v>2</v>
      </c>
      <c r="K375" s="7" t="s">
        <v>2055</v>
      </c>
      <c r="L375" s="7">
        <v>1</v>
      </c>
      <c r="M375" s="7">
        <v>2</v>
      </c>
      <c r="N375" s="7" t="s">
        <v>77</v>
      </c>
      <c r="O375" s="7" t="s">
        <v>78</v>
      </c>
      <c r="P375" s="7" t="s">
        <v>90</v>
      </c>
      <c r="Q375" s="7"/>
      <c r="R375" s="9" t="s">
        <v>1086</v>
      </c>
      <c r="S375" s="10" t="s">
        <v>19</v>
      </c>
      <c r="T375" s="7"/>
      <c r="U375" s="9" t="s">
        <v>19</v>
      </c>
      <c r="V375" s="9" t="s">
        <v>1086</v>
      </c>
      <c r="W375" s="10" t="s">
        <v>284</v>
      </c>
      <c r="X375" s="10" t="s">
        <v>19</v>
      </c>
      <c r="Y375" s="9" t="s">
        <v>19</v>
      </c>
      <c r="Z375" s="10" t="s">
        <v>19</v>
      </c>
      <c r="AA375" s="11" t="s">
        <v>19</v>
      </c>
      <c r="AB375" t="s">
        <v>19</v>
      </c>
      <c r="AC375" t="s">
        <v>861</v>
      </c>
      <c r="AD375" t="s">
        <v>6</v>
      </c>
      <c r="AE375" t="s">
        <v>2056</v>
      </c>
      <c r="AF375" t="s">
        <v>84</v>
      </c>
      <c r="AG375" t="s">
        <v>71</v>
      </c>
      <c r="AH375" t="s">
        <v>19</v>
      </c>
    </row>
    <row r="376" ht="14.25" customHeight="1" spans="1:34">
      <c r="A376" s="6" t="s">
        <v>2057</v>
      </c>
      <c r="B376" s="6"/>
      <c r="C376" s="6" t="s">
        <v>70</v>
      </c>
      <c r="D376" s="6" t="s">
        <v>71</v>
      </c>
      <c r="E376" s="6" t="s">
        <v>72</v>
      </c>
      <c r="F376" s="6" t="s">
        <v>71</v>
      </c>
      <c r="G376" s="6" t="s">
        <v>2058</v>
      </c>
      <c r="H376" s="7" t="s">
        <v>2059</v>
      </c>
      <c r="I376" s="7" t="s">
        <v>75</v>
      </c>
      <c r="J376" s="7" t="s">
        <v>2</v>
      </c>
      <c r="K376" s="7" t="s">
        <v>2060</v>
      </c>
      <c r="L376" s="7">
        <v>1</v>
      </c>
      <c r="M376" s="7">
        <v>1</v>
      </c>
      <c r="N376" s="7" t="s">
        <v>77</v>
      </c>
      <c r="O376" s="7" t="s">
        <v>79</v>
      </c>
      <c r="P376" s="7" t="s">
        <v>90</v>
      </c>
      <c r="Q376" s="7"/>
      <c r="R376" s="9" t="s">
        <v>405</v>
      </c>
      <c r="S376" s="10" t="s">
        <v>19</v>
      </c>
      <c r="T376" s="7"/>
      <c r="U376" s="9" t="s">
        <v>19</v>
      </c>
      <c r="V376" s="9" t="s">
        <v>405</v>
      </c>
      <c r="W376" s="10" t="s">
        <v>284</v>
      </c>
      <c r="X376" s="10" t="s">
        <v>19</v>
      </c>
      <c r="Y376" s="9" t="s">
        <v>19</v>
      </c>
      <c r="Z376" s="10" t="s">
        <v>19</v>
      </c>
      <c r="AA376" s="11" t="s">
        <v>19</v>
      </c>
      <c r="AB376" t="s">
        <v>19</v>
      </c>
      <c r="AC376" t="s">
        <v>406</v>
      </c>
      <c r="AD376" t="s">
        <v>6</v>
      </c>
      <c r="AE376" t="s">
        <v>159</v>
      </c>
      <c r="AF376" t="s">
        <v>84</v>
      </c>
      <c r="AG376" t="s">
        <v>71</v>
      </c>
      <c r="AH376" t="s">
        <v>19</v>
      </c>
    </row>
    <row r="377" ht="14.25" customHeight="1" spans="1:34">
      <c r="A377" s="6" t="s">
        <v>2061</v>
      </c>
      <c r="B377" s="6"/>
      <c r="C377" s="6" t="s">
        <v>70</v>
      </c>
      <c r="D377" s="6" t="s">
        <v>71</v>
      </c>
      <c r="E377" s="6" t="s">
        <v>72</v>
      </c>
      <c r="F377" s="6" t="s">
        <v>71</v>
      </c>
      <c r="G377" s="6" t="s">
        <v>2062</v>
      </c>
      <c r="H377" s="7" t="s">
        <v>2063</v>
      </c>
      <c r="I377" s="7" t="s">
        <v>75</v>
      </c>
      <c r="J377" s="7" t="s">
        <v>2</v>
      </c>
      <c r="K377" s="7" t="s">
        <v>2064</v>
      </c>
      <c r="L377" s="7">
        <v>1</v>
      </c>
      <c r="M377" s="7">
        <v>2</v>
      </c>
      <c r="N377" s="7" t="s">
        <v>77</v>
      </c>
      <c r="O377" s="7" t="s">
        <v>78</v>
      </c>
      <c r="P377" s="7" t="s">
        <v>90</v>
      </c>
      <c r="Q377" s="7"/>
      <c r="R377" s="9" t="s">
        <v>550</v>
      </c>
      <c r="S377" s="10" t="s">
        <v>19</v>
      </c>
      <c r="T377" s="7"/>
      <c r="U377" s="9" t="s">
        <v>19</v>
      </c>
      <c r="V377" s="9" t="s">
        <v>550</v>
      </c>
      <c r="W377" s="10" t="s">
        <v>92</v>
      </c>
      <c r="X377" s="10" t="s">
        <v>19</v>
      </c>
      <c r="Y377" s="9" t="s">
        <v>19</v>
      </c>
      <c r="Z377" s="10" t="s">
        <v>19</v>
      </c>
      <c r="AA377" s="11" t="s">
        <v>19</v>
      </c>
      <c r="AB377" t="s">
        <v>19</v>
      </c>
      <c r="AC377" t="s">
        <v>219</v>
      </c>
      <c r="AD377" t="s">
        <v>6</v>
      </c>
      <c r="AE377" t="s">
        <v>293</v>
      </c>
      <c r="AF377" t="s">
        <v>84</v>
      </c>
      <c r="AG377" t="s">
        <v>71</v>
      </c>
      <c r="AH377" t="s">
        <v>19</v>
      </c>
    </row>
    <row r="378" ht="14.25" customHeight="1" spans="1:34">
      <c r="A378" s="6" t="s">
        <v>2065</v>
      </c>
      <c r="B378" s="6"/>
      <c r="C378" s="6" t="s">
        <v>70</v>
      </c>
      <c r="D378" s="6" t="s">
        <v>71</v>
      </c>
      <c r="E378" s="6" t="s">
        <v>72</v>
      </c>
      <c r="F378" s="6" t="s">
        <v>71</v>
      </c>
      <c r="G378" s="6" t="s">
        <v>1107</v>
      </c>
      <c r="H378" s="7" t="s">
        <v>1108</v>
      </c>
      <c r="I378" s="7" t="s">
        <v>75</v>
      </c>
      <c r="J378" s="7" t="s">
        <v>2</v>
      </c>
      <c r="K378" s="7" t="s">
        <v>2066</v>
      </c>
      <c r="L378" s="7">
        <v>2</v>
      </c>
      <c r="M378" s="7">
        <v>1</v>
      </c>
      <c r="N378" s="7" t="s">
        <v>77</v>
      </c>
      <c r="O378" s="7" t="s">
        <v>79</v>
      </c>
      <c r="P378" s="7" t="s">
        <v>90</v>
      </c>
      <c r="Q378" s="7"/>
      <c r="R378" s="9" t="s">
        <v>2067</v>
      </c>
      <c r="S378" s="10" t="s">
        <v>19</v>
      </c>
      <c r="T378" s="7"/>
      <c r="U378" s="9" t="s">
        <v>19</v>
      </c>
      <c r="V378" s="9" t="s">
        <v>2067</v>
      </c>
      <c r="W378" s="10" t="s">
        <v>92</v>
      </c>
      <c r="X378" s="10" t="s">
        <v>19</v>
      </c>
      <c r="Y378" s="9" t="s">
        <v>19</v>
      </c>
      <c r="Z378" s="10" t="s">
        <v>19</v>
      </c>
      <c r="AA378" s="11" t="s">
        <v>19</v>
      </c>
      <c r="AB378" t="s">
        <v>19</v>
      </c>
      <c r="AC378" t="s">
        <v>1618</v>
      </c>
      <c r="AD378" t="s">
        <v>6</v>
      </c>
      <c r="AE378" t="s">
        <v>1233</v>
      </c>
      <c r="AF378" t="s">
        <v>84</v>
      </c>
      <c r="AG378" t="s">
        <v>71</v>
      </c>
      <c r="AH378" t="s">
        <v>19</v>
      </c>
    </row>
    <row r="379" ht="14.25" customHeight="1" spans="1:34">
      <c r="A379" s="6" t="s">
        <v>2068</v>
      </c>
      <c r="B379" s="6"/>
      <c r="C379" s="6" t="s">
        <v>70</v>
      </c>
      <c r="D379" s="6" t="s">
        <v>71</v>
      </c>
      <c r="E379" s="6" t="s">
        <v>72</v>
      </c>
      <c r="F379" s="6" t="s">
        <v>71</v>
      </c>
      <c r="G379" s="6" t="s">
        <v>517</v>
      </c>
      <c r="H379" s="7" t="s">
        <v>518</v>
      </c>
      <c r="I379" s="7" t="s">
        <v>75</v>
      </c>
      <c r="J379" s="7" t="s">
        <v>2</v>
      </c>
      <c r="K379" s="7" t="s">
        <v>2069</v>
      </c>
      <c r="L379" s="7">
        <v>1</v>
      </c>
      <c r="M379" s="7">
        <v>1</v>
      </c>
      <c r="N379" s="7" t="s">
        <v>77</v>
      </c>
      <c r="O379" s="7" t="s">
        <v>79</v>
      </c>
      <c r="P379" s="7" t="s">
        <v>90</v>
      </c>
      <c r="Q379" s="7"/>
      <c r="R379" s="9" t="s">
        <v>257</v>
      </c>
      <c r="S379" s="10" t="s">
        <v>19</v>
      </c>
      <c r="T379" s="7"/>
      <c r="U379" s="9" t="s">
        <v>19</v>
      </c>
      <c r="V379" s="9" t="s">
        <v>257</v>
      </c>
      <c r="W379" s="10" t="s">
        <v>118</v>
      </c>
      <c r="X379" s="10" t="s">
        <v>19</v>
      </c>
      <c r="Y379" s="9" t="s">
        <v>19</v>
      </c>
      <c r="Z379" s="10" t="s">
        <v>19</v>
      </c>
      <c r="AA379" s="11" t="s">
        <v>19</v>
      </c>
      <c r="AB379" t="s">
        <v>19</v>
      </c>
      <c r="AC379" t="s">
        <v>165</v>
      </c>
      <c r="AD379" t="s">
        <v>6</v>
      </c>
      <c r="AE379" t="s">
        <v>522</v>
      </c>
      <c r="AF379" t="s">
        <v>84</v>
      </c>
      <c r="AG379" t="s">
        <v>71</v>
      </c>
      <c r="AH379" t="s">
        <v>19</v>
      </c>
    </row>
    <row r="380" ht="14.25" customHeight="1" spans="1:34">
      <c r="A380" s="6" t="s">
        <v>2070</v>
      </c>
      <c r="B380" s="6"/>
      <c r="C380" s="6" t="s">
        <v>70</v>
      </c>
      <c r="D380" s="6" t="s">
        <v>71</v>
      </c>
      <c r="E380" s="6" t="s">
        <v>72</v>
      </c>
      <c r="F380" s="6" t="s">
        <v>71</v>
      </c>
      <c r="G380" s="6" t="s">
        <v>2071</v>
      </c>
      <c r="H380" s="7" t="s">
        <v>2072</v>
      </c>
      <c r="I380" s="7" t="s">
        <v>75</v>
      </c>
      <c r="J380" s="7" t="s">
        <v>2</v>
      </c>
      <c r="K380" s="7" t="s">
        <v>2073</v>
      </c>
      <c r="L380" s="7">
        <v>1</v>
      </c>
      <c r="M380" s="7">
        <v>2</v>
      </c>
      <c r="N380" s="7" t="s">
        <v>2074</v>
      </c>
      <c r="O380" s="7" t="s">
        <v>78</v>
      </c>
      <c r="P380" s="7" t="s">
        <v>90</v>
      </c>
      <c r="Q380" s="7"/>
      <c r="R380" s="9" t="s">
        <v>2075</v>
      </c>
      <c r="S380" s="10" t="s">
        <v>19</v>
      </c>
      <c r="T380" s="7"/>
      <c r="U380" s="9" t="s">
        <v>19</v>
      </c>
      <c r="V380" s="9" t="s">
        <v>2075</v>
      </c>
      <c r="W380" s="10" t="s">
        <v>283</v>
      </c>
      <c r="X380" s="10" t="s">
        <v>19</v>
      </c>
      <c r="Y380" s="9" t="s">
        <v>19</v>
      </c>
      <c r="Z380" s="10" t="s">
        <v>19</v>
      </c>
      <c r="AA380" s="11" t="s">
        <v>19</v>
      </c>
      <c r="AB380" t="s">
        <v>19</v>
      </c>
      <c r="AC380" t="s">
        <v>2076</v>
      </c>
      <c r="AD380" t="s">
        <v>6</v>
      </c>
      <c r="AE380" t="s">
        <v>300</v>
      </c>
      <c r="AF380" t="s">
        <v>84</v>
      </c>
      <c r="AG380" t="s">
        <v>71</v>
      </c>
      <c r="AH380" t="s">
        <v>19</v>
      </c>
    </row>
    <row r="381" ht="14.25" customHeight="1" spans="1:34">
      <c r="A381" s="6" t="s">
        <v>2077</v>
      </c>
      <c r="B381" s="6"/>
      <c r="C381" s="6" t="s">
        <v>70</v>
      </c>
      <c r="D381" s="6" t="s">
        <v>71</v>
      </c>
      <c r="E381" s="6" t="s">
        <v>72</v>
      </c>
      <c r="F381" s="6" t="s">
        <v>71</v>
      </c>
      <c r="G381" s="6" t="s">
        <v>2078</v>
      </c>
      <c r="H381" s="7" t="s">
        <v>2079</v>
      </c>
      <c r="I381" s="7" t="s">
        <v>75</v>
      </c>
      <c r="J381" s="7" t="s">
        <v>2</v>
      </c>
      <c r="K381" s="7" t="s">
        <v>2080</v>
      </c>
      <c r="L381" s="7">
        <v>1</v>
      </c>
      <c r="M381" s="7">
        <v>1</v>
      </c>
      <c r="N381" s="7" t="s">
        <v>79</v>
      </c>
      <c r="O381" s="7" t="s">
        <v>79</v>
      </c>
      <c r="P381" s="7" t="s">
        <v>90</v>
      </c>
      <c r="Q381" s="7"/>
      <c r="R381" s="9" t="s">
        <v>492</v>
      </c>
      <c r="S381" s="10" t="s">
        <v>19</v>
      </c>
      <c r="T381" s="7"/>
      <c r="U381" s="9" t="s">
        <v>19</v>
      </c>
      <c r="V381" s="9" t="s">
        <v>492</v>
      </c>
      <c r="W381" s="10" t="s">
        <v>284</v>
      </c>
      <c r="X381" s="10" t="s">
        <v>19</v>
      </c>
      <c r="Y381" s="9" t="s">
        <v>19</v>
      </c>
      <c r="Z381" s="10" t="s">
        <v>19</v>
      </c>
      <c r="AA381" s="11" t="s">
        <v>19</v>
      </c>
      <c r="AB381" t="s">
        <v>19</v>
      </c>
      <c r="AC381" t="s">
        <v>417</v>
      </c>
      <c r="AD381" t="s">
        <v>6</v>
      </c>
      <c r="AE381" t="s">
        <v>2081</v>
      </c>
      <c r="AF381" t="s">
        <v>84</v>
      </c>
      <c r="AG381" t="s">
        <v>71</v>
      </c>
      <c r="AH381" t="s">
        <v>19</v>
      </c>
    </row>
    <row r="382" ht="14.25" customHeight="1" spans="1:34">
      <c r="A382" s="6" t="s">
        <v>2082</v>
      </c>
      <c r="B382" s="6"/>
      <c r="C382" s="6" t="s">
        <v>70</v>
      </c>
      <c r="D382" s="6" t="s">
        <v>71</v>
      </c>
      <c r="E382" s="6" t="s">
        <v>72</v>
      </c>
      <c r="F382" s="6" t="s">
        <v>71</v>
      </c>
      <c r="G382" s="6" t="s">
        <v>2083</v>
      </c>
      <c r="H382" s="7" t="s">
        <v>2084</v>
      </c>
      <c r="I382" s="7" t="s">
        <v>75</v>
      </c>
      <c r="J382" s="7" t="s">
        <v>2</v>
      </c>
      <c r="K382" s="7" t="s">
        <v>2085</v>
      </c>
      <c r="L382" s="7">
        <v>1</v>
      </c>
      <c r="M382" s="7">
        <v>1</v>
      </c>
      <c r="N382" s="7" t="s">
        <v>79</v>
      </c>
      <c r="O382" s="7" t="s">
        <v>79</v>
      </c>
      <c r="P382" s="7" t="s">
        <v>90</v>
      </c>
      <c r="Q382" s="7"/>
      <c r="R382" s="9" t="s">
        <v>835</v>
      </c>
      <c r="S382" s="10" t="s">
        <v>19</v>
      </c>
      <c r="T382" s="7"/>
      <c r="U382" s="9" t="s">
        <v>19</v>
      </c>
      <c r="V382" s="9" t="s">
        <v>835</v>
      </c>
      <c r="W382" s="10" t="s">
        <v>173</v>
      </c>
      <c r="X382" s="10" t="s">
        <v>19</v>
      </c>
      <c r="Y382" s="9" t="s">
        <v>19</v>
      </c>
      <c r="Z382" s="10" t="s">
        <v>19</v>
      </c>
      <c r="AA382" s="11" t="s">
        <v>19</v>
      </c>
      <c r="AB382" t="s">
        <v>19</v>
      </c>
      <c r="AC382" t="s">
        <v>836</v>
      </c>
      <c r="AD382" t="s">
        <v>6</v>
      </c>
      <c r="AE382" t="s">
        <v>270</v>
      </c>
      <c r="AF382" t="s">
        <v>84</v>
      </c>
      <c r="AG382" t="s">
        <v>71</v>
      </c>
      <c r="AH382" t="s">
        <v>19</v>
      </c>
    </row>
    <row r="383" ht="14.25" customHeight="1" spans="1:34">
      <c r="A383" s="6" t="s">
        <v>2086</v>
      </c>
      <c r="B383" s="6"/>
      <c r="C383" s="6" t="s">
        <v>70</v>
      </c>
      <c r="D383" s="6" t="s">
        <v>71</v>
      </c>
      <c r="E383" s="6" t="s">
        <v>72</v>
      </c>
      <c r="F383" s="6" t="s">
        <v>71</v>
      </c>
      <c r="G383" s="6" t="s">
        <v>2087</v>
      </c>
      <c r="H383" s="7" t="s">
        <v>2088</v>
      </c>
      <c r="I383" s="7" t="s">
        <v>75</v>
      </c>
      <c r="J383" s="7" t="s">
        <v>2</v>
      </c>
      <c r="K383" s="7" t="s">
        <v>2089</v>
      </c>
      <c r="L383" s="7">
        <v>1</v>
      </c>
      <c r="M383" s="7">
        <v>1</v>
      </c>
      <c r="N383" s="7" t="s">
        <v>79</v>
      </c>
      <c r="O383" s="7" t="s">
        <v>79</v>
      </c>
      <c r="P383" s="7" t="s">
        <v>90</v>
      </c>
      <c r="Q383" s="7"/>
      <c r="R383" s="9" t="s">
        <v>499</v>
      </c>
      <c r="S383" s="10" t="s">
        <v>19</v>
      </c>
      <c r="T383" s="7"/>
      <c r="U383" s="9" t="s">
        <v>19</v>
      </c>
      <c r="V383" s="9" t="s">
        <v>499</v>
      </c>
      <c r="W383" s="10" t="s">
        <v>456</v>
      </c>
      <c r="X383" s="10" t="s">
        <v>19</v>
      </c>
      <c r="Y383" s="9" t="s">
        <v>19</v>
      </c>
      <c r="Z383" s="10" t="s">
        <v>19</v>
      </c>
      <c r="AA383" s="11" t="s">
        <v>19</v>
      </c>
      <c r="AB383" t="s">
        <v>19</v>
      </c>
      <c r="AC383" t="s">
        <v>1787</v>
      </c>
      <c r="AD383" t="s">
        <v>6</v>
      </c>
      <c r="AE383" t="s">
        <v>2090</v>
      </c>
      <c r="AF383" t="s">
        <v>84</v>
      </c>
      <c r="AG383" t="s">
        <v>71</v>
      </c>
      <c r="AH383" t="s">
        <v>19</v>
      </c>
    </row>
    <row r="384" ht="14.25" customHeight="1" spans="1:34">
      <c r="A384" s="6" t="s">
        <v>2091</v>
      </c>
      <c r="B384" s="6"/>
      <c r="C384" s="6" t="s">
        <v>70</v>
      </c>
      <c r="D384" s="6" t="s">
        <v>71</v>
      </c>
      <c r="E384" s="6" t="s">
        <v>72</v>
      </c>
      <c r="F384" s="6" t="s">
        <v>71</v>
      </c>
      <c r="G384" s="6" t="s">
        <v>2092</v>
      </c>
      <c r="H384" s="7" t="s">
        <v>2093</v>
      </c>
      <c r="I384" s="7" t="s">
        <v>75</v>
      </c>
      <c r="J384" s="7" t="s">
        <v>2</v>
      </c>
      <c r="K384" s="7" t="s">
        <v>2094</v>
      </c>
      <c r="L384" s="7">
        <v>1</v>
      </c>
      <c r="M384" s="7">
        <v>2</v>
      </c>
      <c r="N384" s="7" t="s">
        <v>108</v>
      </c>
      <c r="O384" s="7" t="s">
        <v>78</v>
      </c>
      <c r="P384" s="7" t="s">
        <v>90</v>
      </c>
      <c r="Q384" s="7"/>
      <c r="R384" s="9" t="s">
        <v>2095</v>
      </c>
      <c r="S384" s="10" t="s">
        <v>19</v>
      </c>
      <c r="T384" s="7"/>
      <c r="U384" s="9" t="s">
        <v>19</v>
      </c>
      <c r="V384" s="9" t="s">
        <v>2095</v>
      </c>
      <c r="W384" s="10" t="s">
        <v>1048</v>
      </c>
      <c r="X384" s="10" t="s">
        <v>19</v>
      </c>
      <c r="Y384" s="9" t="s">
        <v>19</v>
      </c>
      <c r="Z384" s="10" t="s">
        <v>19</v>
      </c>
      <c r="AA384" s="11" t="s">
        <v>19</v>
      </c>
      <c r="AB384" t="s">
        <v>19</v>
      </c>
      <c r="AC384" t="s">
        <v>2096</v>
      </c>
      <c r="AD384" t="s">
        <v>6</v>
      </c>
      <c r="AE384" t="s">
        <v>2097</v>
      </c>
      <c r="AF384" t="s">
        <v>84</v>
      </c>
      <c r="AG384" t="s">
        <v>71</v>
      </c>
      <c r="AH384" t="s">
        <v>19</v>
      </c>
    </row>
    <row r="385" ht="14.25" customHeight="1" spans="1:34">
      <c r="A385" s="6" t="s">
        <v>2098</v>
      </c>
      <c r="B385" s="6"/>
      <c r="C385" s="6" t="s">
        <v>70</v>
      </c>
      <c r="D385" s="6" t="s">
        <v>71</v>
      </c>
      <c r="E385" s="6" t="s">
        <v>72</v>
      </c>
      <c r="F385" s="6" t="s">
        <v>71</v>
      </c>
      <c r="G385" s="6" t="s">
        <v>2099</v>
      </c>
      <c r="H385" s="7" t="s">
        <v>2100</v>
      </c>
      <c r="I385" s="7" t="s">
        <v>75</v>
      </c>
      <c r="J385" s="7" t="s">
        <v>2</v>
      </c>
      <c r="K385" s="7" t="s">
        <v>2101</v>
      </c>
      <c r="L385" s="7">
        <v>1</v>
      </c>
      <c r="M385" s="7">
        <v>1</v>
      </c>
      <c r="N385" s="7" t="s">
        <v>79</v>
      </c>
      <c r="O385" s="7" t="s">
        <v>79</v>
      </c>
      <c r="P385" s="7" t="s">
        <v>90</v>
      </c>
      <c r="Q385" s="7"/>
      <c r="R385" s="9" t="s">
        <v>1727</v>
      </c>
      <c r="S385" s="10" t="s">
        <v>19</v>
      </c>
      <c r="T385" s="7"/>
      <c r="U385" s="9" t="s">
        <v>19</v>
      </c>
      <c r="V385" s="9" t="s">
        <v>1727</v>
      </c>
      <c r="W385" s="10" t="s">
        <v>118</v>
      </c>
      <c r="X385" s="10" t="s">
        <v>19</v>
      </c>
      <c r="Y385" s="9" t="s">
        <v>19</v>
      </c>
      <c r="Z385" s="10" t="s">
        <v>19</v>
      </c>
      <c r="AA385" s="11" t="s">
        <v>19</v>
      </c>
      <c r="AB385" t="s">
        <v>19</v>
      </c>
      <c r="AC385" t="s">
        <v>80</v>
      </c>
      <c r="AD385" t="s">
        <v>6</v>
      </c>
      <c r="AE385" t="s">
        <v>340</v>
      </c>
      <c r="AF385" t="s">
        <v>84</v>
      </c>
      <c r="AG385" t="s">
        <v>71</v>
      </c>
      <c r="AH385" t="s">
        <v>19</v>
      </c>
    </row>
    <row r="386" ht="14.25" customHeight="1" spans="1:34">
      <c r="A386" s="6" t="s">
        <v>2102</v>
      </c>
      <c r="B386" s="6"/>
      <c r="C386" s="6" t="s">
        <v>70</v>
      </c>
      <c r="D386" s="6" t="s">
        <v>71</v>
      </c>
      <c r="E386" s="6" t="s">
        <v>72</v>
      </c>
      <c r="F386" s="6" t="s">
        <v>71</v>
      </c>
      <c r="G386" s="6" t="s">
        <v>2103</v>
      </c>
      <c r="H386" s="7" t="s">
        <v>2104</v>
      </c>
      <c r="I386" s="7" t="s">
        <v>75</v>
      </c>
      <c r="J386" s="7" t="s">
        <v>2</v>
      </c>
      <c r="K386" s="7" t="s">
        <v>2105</v>
      </c>
      <c r="L386" s="7">
        <v>1</v>
      </c>
      <c r="M386" s="7">
        <v>1</v>
      </c>
      <c r="N386" s="7" t="s">
        <v>79</v>
      </c>
      <c r="O386" s="7" t="s">
        <v>79</v>
      </c>
      <c r="P386" s="7" t="s">
        <v>90</v>
      </c>
      <c r="Q386" s="7"/>
      <c r="R386" s="9" t="s">
        <v>174</v>
      </c>
      <c r="S386" s="10" t="s">
        <v>19</v>
      </c>
      <c r="T386" s="7"/>
      <c r="U386" s="9" t="s">
        <v>19</v>
      </c>
      <c r="V386" s="9" t="s">
        <v>174</v>
      </c>
      <c r="W386" s="10" t="s">
        <v>596</v>
      </c>
      <c r="X386" s="10" t="s">
        <v>19</v>
      </c>
      <c r="Y386" s="9" t="s">
        <v>19</v>
      </c>
      <c r="Z386" s="10" t="s">
        <v>19</v>
      </c>
      <c r="AA386" s="11" t="s">
        <v>19</v>
      </c>
      <c r="AB386" t="s">
        <v>19</v>
      </c>
      <c r="AC386" t="s">
        <v>1024</v>
      </c>
      <c r="AD386" t="s">
        <v>6</v>
      </c>
      <c r="AE386" t="s">
        <v>340</v>
      </c>
      <c r="AF386" t="s">
        <v>84</v>
      </c>
      <c r="AG386" t="s">
        <v>71</v>
      </c>
      <c r="AH386" t="s">
        <v>19</v>
      </c>
    </row>
    <row r="387" ht="14.25" customHeight="1" spans="1:34">
      <c r="A387" s="6" t="s">
        <v>2106</v>
      </c>
      <c r="B387" s="6"/>
      <c r="C387" s="6" t="s">
        <v>70</v>
      </c>
      <c r="D387" s="6" t="s">
        <v>71</v>
      </c>
      <c r="E387" s="6" t="s">
        <v>72</v>
      </c>
      <c r="F387" s="6" t="s">
        <v>71</v>
      </c>
      <c r="G387" s="6" t="s">
        <v>2107</v>
      </c>
      <c r="H387" s="7" t="s">
        <v>2108</v>
      </c>
      <c r="I387" s="7" t="s">
        <v>75</v>
      </c>
      <c r="J387" s="7" t="s">
        <v>2</v>
      </c>
      <c r="K387" s="7" t="s">
        <v>2109</v>
      </c>
      <c r="L387" s="7">
        <v>1</v>
      </c>
      <c r="M387" s="7">
        <v>1</v>
      </c>
      <c r="N387" s="7" t="s">
        <v>79</v>
      </c>
      <c r="O387" s="7" t="s">
        <v>79</v>
      </c>
      <c r="P387" s="7" t="s">
        <v>90</v>
      </c>
      <c r="Q387" s="7"/>
      <c r="R387" s="9" t="s">
        <v>562</v>
      </c>
      <c r="S387" s="10" t="s">
        <v>19</v>
      </c>
      <c r="T387" s="7"/>
      <c r="U387" s="9" t="s">
        <v>19</v>
      </c>
      <c r="V387" s="9" t="s">
        <v>562</v>
      </c>
      <c r="W387" s="10" t="s">
        <v>435</v>
      </c>
      <c r="X387" s="10" t="s">
        <v>19</v>
      </c>
      <c r="Y387" s="9" t="s">
        <v>19</v>
      </c>
      <c r="Z387" s="10" t="s">
        <v>19</v>
      </c>
      <c r="AA387" s="11" t="s">
        <v>19</v>
      </c>
      <c r="AB387" t="s">
        <v>19</v>
      </c>
      <c r="AC387" t="s">
        <v>392</v>
      </c>
      <c r="AD387" t="s">
        <v>6</v>
      </c>
      <c r="AE387" t="s">
        <v>293</v>
      </c>
      <c r="AF387" t="s">
        <v>84</v>
      </c>
      <c r="AG387" t="s">
        <v>71</v>
      </c>
      <c r="AH387" t="s">
        <v>19</v>
      </c>
    </row>
    <row r="388" ht="14.25" customHeight="1" spans="1:34">
      <c r="A388" s="6" t="s">
        <v>2110</v>
      </c>
      <c r="B388" s="6"/>
      <c r="C388" s="6" t="s">
        <v>70</v>
      </c>
      <c r="D388" s="6" t="s">
        <v>71</v>
      </c>
      <c r="E388" s="6" t="s">
        <v>72</v>
      </c>
      <c r="F388" s="6" t="s">
        <v>71</v>
      </c>
      <c r="G388" s="6" t="s">
        <v>2111</v>
      </c>
      <c r="H388" s="7" t="s">
        <v>2112</v>
      </c>
      <c r="I388" s="7" t="s">
        <v>75</v>
      </c>
      <c r="J388" s="7" t="s">
        <v>2</v>
      </c>
      <c r="K388" s="7" t="s">
        <v>2113</v>
      </c>
      <c r="L388" s="7">
        <v>1</v>
      </c>
      <c r="M388" s="7">
        <v>1</v>
      </c>
      <c r="N388" s="7" t="s">
        <v>79</v>
      </c>
      <c r="O388" s="7" t="s">
        <v>79</v>
      </c>
      <c r="P388" s="7" t="s">
        <v>90</v>
      </c>
      <c r="Q388" s="7"/>
      <c r="R388" s="9" t="s">
        <v>801</v>
      </c>
      <c r="S388" s="10" t="s">
        <v>19</v>
      </c>
      <c r="T388" s="7"/>
      <c r="U388" s="9" t="s">
        <v>19</v>
      </c>
      <c r="V388" s="9" t="s">
        <v>801</v>
      </c>
      <c r="W388" s="10" t="s">
        <v>276</v>
      </c>
      <c r="X388" s="10" t="s">
        <v>19</v>
      </c>
      <c r="Y388" s="9" t="s">
        <v>19</v>
      </c>
      <c r="Z388" s="10" t="s">
        <v>19</v>
      </c>
      <c r="AA388" s="11" t="s">
        <v>19</v>
      </c>
      <c r="AB388" t="s">
        <v>19</v>
      </c>
      <c r="AC388" t="s">
        <v>822</v>
      </c>
      <c r="AD388" t="s">
        <v>6</v>
      </c>
      <c r="AE388" t="s">
        <v>2114</v>
      </c>
      <c r="AF388" t="s">
        <v>84</v>
      </c>
      <c r="AG388" t="s">
        <v>71</v>
      </c>
      <c r="AH388" t="s">
        <v>19</v>
      </c>
    </row>
    <row r="389" ht="14.25" customHeight="1" spans="1:34">
      <c r="A389" s="6" t="s">
        <v>2115</v>
      </c>
      <c r="B389" s="6"/>
      <c r="C389" s="6" t="s">
        <v>70</v>
      </c>
      <c r="D389" s="6" t="s">
        <v>71</v>
      </c>
      <c r="E389" s="6" t="s">
        <v>72</v>
      </c>
      <c r="F389" s="6" t="s">
        <v>71</v>
      </c>
      <c r="G389" s="6" t="s">
        <v>2116</v>
      </c>
      <c r="H389" s="7" t="s">
        <v>2117</v>
      </c>
      <c r="I389" s="7" t="s">
        <v>75</v>
      </c>
      <c r="J389" s="7" t="s">
        <v>2</v>
      </c>
      <c r="K389" s="7" t="s">
        <v>2118</v>
      </c>
      <c r="L389" s="7">
        <v>1</v>
      </c>
      <c r="M389" s="7">
        <v>1</v>
      </c>
      <c r="N389" s="7" t="s">
        <v>79</v>
      </c>
      <c r="O389" s="7" t="s">
        <v>79</v>
      </c>
      <c r="P389" s="7" t="s">
        <v>90</v>
      </c>
      <c r="Q389" s="7"/>
      <c r="R389" s="9" t="s">
        <v>299</v>
      </c>
      <c r="S389" s="10" t="s">
        <v>19</v>
      </c>
      <c r="T389" s="7"/>
      <c r="U389" s="9" t="s">
        <v>19</v>
      </c>
      <c r="V389" s="9" t="s">
        <v>299</v>
      </c>
      <c r="W389" s="10" t="s">
        <v>506</v>
      </c>
      <c r="X389" s="10" t="s">
        <v>19</v>
      </c>
      <c r="Y389" s="9" t="s">
        <v>19</v>
      </c>
      <c r="Z389" s="10" t="s">
        <v>19</v>
      </c>
      <c r="AA389" s="11" t="s">
        <v>19</v>
      </c>
      <c r="AB389" t="s">
        <v>19</v>
      </c>
      <c r="AC389" t="s">
        <v>475</v>
      </c>
      <c r="AD389" t="s">
        <v>6</v>
      </c>
      <c r="AE389" t="s">
        <v>348</v>
      </c>
      <c r="AF389" t="s">
        <v>84</v>
      </c>
      <c r="AG389" t="s">
        <v>71</v>
      </c>
      <c r="AH389" t="s">
        <v>19</v>
      </c>
    </row>
    <row r="390" ht="14.25" customHeight="1" spans="1:34">
      <c r="A390" s="6" t="s">
        <v>2119</v>
      </c>
      <c r="B390" s="6"/>
      <c r="C390" s="6" t="s">
        <v>70</v>
      </c>
      <c r="D390" s="6" t="s">
        <v>71</v>
      </c>
      <c r="E390" s="6" t="s">
        <v>72</v>
      </c>
      <c r="F390" s="6" t="s">
        <v>71</v>
      </c>
      <c r="G390" s="6" t="s">
        <v>2120</v>
      </c>
      <c r="H390" s="7" t="s">
        <v>2121</v>
      </c>
      <c r="I390" s="7" t="s">
        <v>75</v>
      </c>
      <c r="J390" s="7" t="s">
        <v>2</v>
      </c>
      <c r="K390" s="7" t="s">
        <v>2122</v>
      </c>
      <c r="L390" s="7">
        <v>1</v>
      </c>
      <c r="M390" s="7">
        <v>1</v>
      </c>
      <c r="N390" s="7" t="s">
        <v>79</v>
      </c>
      <c r="O390" s="7" t="s">
        <v>79</v>
      </c>
      <c r="P390" s="7" t="s">
        <v>90</v>
      </c>
      <c r="Q390" s="7"/>
      <c r="R390" s="9" t="s">
        <v>291</v>
      </c>
      <c r="S390" s="10" t="s">
        <v>19</v>
      </c>
      <c r="T390" s="7"/>
      <c r="U390" s="9" t="s">
        <v>19</v>
      </c>
      <c r="V390" s="9" t="s">
        <v>291</v>
      </c>
      <c r="W390" s="10" t="s">
        <v>276</v>
      </c>
      <c r="X390" s="10" t="s">
        <v>19</v>
      </c>
      <c r="Y390" s="9" t="s">
        <v>19</v>
      </c>
      <c r="Z390" s="10" t="s">
        <v>19</v>
      </c>
      <c r="AA390" s="11" t="s">
        <v>19</v>
      </c>
      <c r="AB390" t="s">
        <v>19</v>
      </c>
      <c r="AC390" t="s">
        <v>292</v>
      </c>
      <c r="AD390" t="s">
        <v>6</v>
      </c>
      <c r="AE390" t="s">
        <v>278</v>
      </c>
      <c r="AF390" t="s">
        <v>84</v>
      </c>
      <c r="AG390" t="s">
        <v>71</v>
      </c>
      <c r="AH390" t="s">
        <v>19</v>
      </c>
    </row>
    <row r="391" ht="14.25" customHeight="1" spans="1:34">
      <c r="A391" s="6" t="s">
        <v>2123</v>
      </c>
      <c r="B391" s="6"/>
      <c r="C391" s="6" t="s">
        <v>70</v>
      </c>
      <c r="D391" s="6" t="s">
        <v>71</v>
      </c>
      <c r="E391" s="6" t="s">
        <v>72</v>
      </c>
      <c r="F391" s="6" t="s">
        <v>71</v>
      </c>
      <c r="G391" s="6" t="s">
        <v>2124</v>
      </c>
      <c r="H391" s="7" t="s">
        <v>2125</v>
      </c>
      <c r="I391" s="7" t="s">
        <v>75</v>
      </c>
      <c r="J391" s="7" t="s">
        <v>2</v>
      </c>
      <c r="K391" s="7" t="s">
        <v>2126</v>
      </c>
      <c r="L391" s="7">
        <v>1</v>
      </c>
      <c r="M391" s="7">
        <v>1</v>
      </c>
      <c r="N391" s="7" t="s">
        <v>78</v>
      </c>
      <c r="O391" s="7" t="s">
        <v>79</v>
      </c>
      <c r="P391" s="7" t="s">
        <v>90</v>
      </c>
      <c r="Q391" s="7"/>
      <c r="R391" s="9" t="s">
        <v>956</v>
      </c>
      <c r="S391" s="10" t="s">
        <v>19</v>
      </c>
      <c r="T391" s="7"/>
      <c r="U391" s="9" t="s">
        <v>19</v>
      </c>
      <c r="V391" s="9" t="s">
        <v>956</v>
      </c>
      <c r="W391" s="10" t="s">
        <v>957</v>
      </c>
      <c r="X391" s="10" t="s">
        <v>19</v>
      </c>
      <c r="Y391" s="9" t="s">
        <v>19</v>
      </c>
      <c r="Z391" s="10" t="s">
        <v>19</v>
      </c>
      <c r="AA391" s="11" t="s">
        <v>19</v>
      </c>
      <c r="AB391" t="s">
        <v>19</v>
      </c>
      <c r="AC391" t="s">
        <v>958</v>
      </c>
      <c r="AD391" t="s">
        <v>6</v>
      </c>
      <c r="AE391" t="s">
        <v>2127</v>
      </c>
      <c r="AF391" t="s">
        <v>84</v>
      </c>
      <c r="AG391" t="s">
        <v>71</v>
      </c>
      <c r="AH391" t="s">
        <v>19</v>
      </c>
    </row>
    <row r="392" ht="14.25" customHeight="1" spans="1:34">
      <c r="A392" s="6" t="s">
        <v>2128</v>
      </c>
      <c r="B392" s="6"/>
      <c r="C392" s="6" t="s">
        <v>70</v>
      </c>
      <c r="D392" s="6" t="s">
        <v>71</v>
      </c>
      <c r="E392" s="6" t="s">
        <v>72</v>
      </c>
      <c r="F392" s="6" t="s">
        <v>71</v>
      </c>
      <c r="G392" s="6" t="s">
        <v>2129</v>
      </c>
      <c r="H392" s="7" t="s">
        <v>2130</v>
      </c>
      <c r="I392" s="7" t="s">
        <v>75</v>
      </c>
      <c r="J392" s="7" t="s">
        <v>2</v>
      </c>
      <c r="K392" s="7" t="s">
        <v>2131</v>
      </c>
      <c r="L392" s="7">
        <v>1</v>
      </c>
      <c r="M392" s="7">
        <v>1</v>
      </c>
      <c r="N392" s="7" t="s">
        <v>78</v>
      </c>
      <c r="O392" s="7" t="s">
        <v>79</v>
      </c>
      <c r="P392" s="7" t="s">
        <v>90</v>
      </c>
      <c r="Q392" s="7"/>
      <c r="R392" s="9" t="s">
        <v>1150</v>
      </c>
      <c r="S392" s="10" t="s">
        <v>19</v>
      </c>
      <c r="T392" s="7"/>
      <c r="U392" s="9" t="s">
        <v>19</v>
      </c>
      <c r="V392" s="9" t="s">
        <v>1150</v>
      </c>
      <c r="W392" s="10" t="s">
        <v>338</v>
      </c>
      <c r="X392" s="10" t="s">
        <v>19</v>
      </c>
      <c r="Y392" s="9" t="s">
        <v>19</v>
      </c>
      <c r="Z392" s="10" t="s">
        <v>19</v>
      </c>
      <c r="AA392" s="11" t="s">
        <v>19</v>
      </c>
      <c r="AB392" t="s">
        <v>19</v>
      </c>
      <c r="AC392" t="s">
        <v>723</v>
      </c>
      <c r="AD392" t="s">
        <v>6</v>
      </c>
      <c r="AE392" t="s">
        <v>2132</v>
      </c>
      <c r="AF392" t="s">
        <v>84</v>
      </c>
      <c r="AG392" t="s">
        <v>71</v>
      </c>
      <c r="AH392" t="s">
        <v>19</v>
      </c>
    </row>
    <row r="393" ht="14.25" customHeight="1" spans="1:34">
      <c r="A393" s="6" t="s">
        <v>2133</v>
      </c>
      <c r="B393" s="6"/>
      <c r="C393" s="6" t="s">
        <v>70</v>
      </c>
      <c r="D393" s="6" t="s">
        <v>71</v>
      </c>
      <c r="E393" s="6" t="s">
        <v>72</v>
      </c>
      <c r="F393" s="6" t="s">
        <v>71</v>
      </c>
      <c r="G393" s="6" t="s">
        <v>2134</v>
      </c>
      <c r="H393" s="7" t="s">
        <v>2135</v>
      </c>
      <c r="I393" s="7" t="s">
        <v>75</v>
      </c>
      <c r="J393" s="7" t="s">
        <v>2</v>
      </c>
      <c r="K393" s="7" t="s">
        <v>2136</v>
      </c>
      <c r="L393" s="7">
        <v>1</v>
      </c>
      <c r="M393" s="7">
        <v>1</v>
      </c>
      <c r="N393" s="7" t="s">
        <v>78</v>
      </c>
      <c r="O393" s="7" t="s">
        <v>79</v>
      </c>
      <c r="P393" s="7" t="s">
        <v>90</v>
      </c>
      <c r="Q393" s="7"/>
      <c r="R393" s="9" t="s">
        <v>1433</v>
      </c>
      <c r="S393" s="10" t="s">
        <v>19</v>
      </c>
      <c r="T393" s="7"/>
      <c r="U393" s="9" t="s">
        <v>19</v>
      </c>
      <c r="V393" s="9" t="s">
        <v>1433</v>
      </c>
      <c r="W393" s="10" t="s">
        <v>227</v>
      </c>
      <c r="X393" s="10" t="s">
        <v>19</v>
      </c>
      <c r="Y393" s="9" t="s">
        <v>19</v>
      </c>
      <c r="Z393" s="10" t="s">
        <v>19</v>
      </c>
      <c r="AA393" s="11" t="s">
        <v>19</v>
      </c>
      <c r="AB393" t="s">
        <v>19</v>
      </c>
      <c r="AC393" t="s">
        <v>1224</v>
      </c>
      <c r="AD393" t="s">
        <v>6</v>
      </c>
      <c r="AE393" t="s">
        <v>2137</v>
      </c>
      <c r="AF393" t="s">
        <v>84</v>
      </c>
      <c r="AG393" t="s">
        <v>71</v>
      </c>
      <c r="AH393" t="s">
        <v>19</v>
      </c>
    </row>
    <row r="394" ht="14.25" customHeight="1" spans="1:34">
      <c r="A394" s="6" t="s">
        <v>2138</v>
      </c>
      <c r="B394" s="6"/>
      <c r="C394" s="6" t="s">
        <v>70</v>
      </c>
      <c r="D394" s="6" t="s">
        <v>71</v>
      </c>
      <c r="E394" s="6" t="s">
        <v>72</v>
      </c>
      <c r="F394" s="6" t="s">
        <v>71</v>
      </c>
      <c r="G394" s="6" t="s">
        <v>2139</v>
      </c>
      <c r="H394" s="7" t="s">
        <v>2140</v>
      </c>
      <c r="I394" s="7" t="s">
        <v>75</v>
      </c>
      <c r="J394" s="7" t="s">
        <v>2</v>
      </c>
      <c r="K394" s="7" t="s">
        <v>2141</v>
      </c>
      <c r="L394" s="7">
        <v>1</v>
      </c>
      <c r="M394" s="7">
        <v>1</v>
      </c>
      <c r="N394" s="7" t="s">
        <v>78</v>
      </c>
      <c r="O394" s="7" t="s">
        <v>79</v>
      </c>
      <c r="P394" s="7" t="s">
        <v>90</v>
      </c>
      <c r="Q394" s="7"/>
      <c r="R394" s="9" t="s">
        <v>135</v>
      </c>
      <c r="S394" s="10" t="s">
        <v>19</v>
      </c>
      <c r="T394" s="7"/>
      <c r="U394" s="9" t="s">
        <v>19</v>
      </c>
      <c r="V394" s="9" t="s">
        <v>135</v>
      </c>
      <c r="W394" s="10" t="s">
        <v>435</v>
      </c>
      <c r="X394" s="10" t="s">
        <v>19</v>
      </c>
      <c r="Y394" s="9" t="s">
        <v>19</v>
      </c>
      <c r="Z394" s="10" t="s">
        <v>19</v>
      </c>
      <c r="AA394" s="11" t="s">
        <v>19</v>
      </c>
      <c r="AB394" t="s">
        <v>19</v>
      </c>
      <c r="AC394" t="s">
        <v>436</v>
      </c>
      <c r="AD394" t="s">
        <v>6</v>
      </c>
      <c r="AE394" t="s">
        <v>2142</v>
      </c>
      <c r="AF394" t="s">
        <v>84</v>
      </c>
      <c r="AG394" t="s">
        <v>71</v>
      </c>
      <c r="AH394" t="s">
        <v>19</v>
      </c>
    </row>
    <row r="395" ht="14.25" customHeight="1" spans="1:34">
      <c r="A395" s="6" t="s">
        <v>2143</v>
      </c>
      <c r="B395" s="6"/>
      <c r="C395" s="6" t="s">
        <v>70</v>
      </c>
      <c r="D395" s="6" t="s">
        <v>71</v>
      </c>
      <c r="E395" s="6" t="s">
        <v>72</v>
      </c>
      <c r="F395" s="6" t="s">
        <v>71</v>
      </c>
      <c r="G395" s="6" t="s">
        <v>2144</v>
      </c>
      <c r="H395" s="7" t="s">
        <v>2145</v>
      </c>
      <c r="I395" s="7" t="s">
        <v>75</v>
      </c>
      <c r="J395" s="7" t="s">
        <v>2</v>
      </c>
      <c r="K395" s="7" t="s">
        <v>2146</v>
      </c>
      <c r="L395" s="7">
        <v>1</v>
      </c>
      <c r="M395" s="7">
        <v>1</v>
      </c>
      <c r="N395" s="7" t="s">
        <v>79</v>
      </c>
      <c r="O395" s="7" t="s">
        <v>79</v>
      </c>
      <c r="P395" s="7" t="s">
        <v>90</v>
      </c>
      <c r="Q395" s="7"/>
      <c r="R395" s="9" t="s">
        <v>647</v>
      </c>
      <c r="S395" s="10" t="s">
        <v>19</v>
      </c>
      <c r="T395" s="7"/>
      <c r="U395" s="9" t="s">
        <v>19</v>
      </c>
      <c r="V395" s="9" t="s">
        <v>647</v>
      </c>
      <c r="W395" s="10" t="s">
        <v>506</v>
      </c>
      <c r="X395" s="10" t="s">
        <v>19</v>
      </c>
      <c r="Y395" s="9" t="s">
        <v>19</v>
      </c>
      <c r="Z395" s="10" t="s">
        <v>19</v>
      </c>
      <c r="AA395" s="11" t="s">
        <v>19</v>
      </c>
      <c r="AB395" t="s">
        <v>19</v>
      </c>
      <c r="AC395" t="s">
        <v>362</v>
      </c>
      <c r="AD395" t="s">
        <v>6</v>
      </c>
      <c r="AE395" t="s">
        <v>159</v>
      </c>
      <c r="AF395" t="s">
        <v>84</v>
      </c>
      <c r="AG395" t="s">
        <v>71</v>
      </c>
      <c r="AH395" t="s">
        <v>19</v>
      </c>
    </row>
    <row r="396" ht="14.25" customHeight="1" spans="1:34">
      <c r="A396" s="6" t="s">
        <v>2147</v>
      </c>
      <c r="B396" s="6"/>
      <c r="C396" s="6" t="s">
        <v>70</v>
      </c>
      <c r="D396" s="6" t="s">
        <v>71</v>
      </c>
      <c r="E396" s="6" t="s">
        <v>72</v>
      </c>
      <c r="F396" s="6" t="s">
        <v>71</v>
      </c>
      <c r="G396" s="6" t="s">
        <v>2148</v>
      </c>
      <c r="H396" s="7" t="s">
        <v>2149</v>
      </c>
      <c r="I396" s="7" t="s">
        <v>75</v>
      </c>
      <c r="J396" s="7" t="s">
        <v>2</v>
      </c>
      <c r="K396" s="7" t="s">
        <v>2150</v>
      </c>
      <c r="L396" s="7">
        <v>1</v>
      </c>
      <c r="M396" s="7">
        <v>1</v>
      </c>
      <c r="N396" s="7" t="s">
        <v>79</v>
      </c>
      <c r="O396" s="7" t="s">
        <v>79</v>
      </c>
      <c r="P396" s="7" t="s">
        <v>90</v>
      </c>
      <c r="Q396" s="7"/>
      <c r="R396" s="9" t="s">
        <v>520</v>
      </c>
      <c r="S396" s="10" t="s">
        <v>19</v>
      </c>
      <c r="T396" s="7"/>
      <c r="U396" s="9" t="s">
        <v>19</v>
      </c>
      <c r="V396" s="9" t="s">
        <v>520</v>
      </c>
      <c r="W396" s="10" t="s">
        <v>118</v>
      </c>
      <c r="X396" s="10" t="s">
        <v>19</v>
      </c>
      <c r="Y396" s="9" t="s">
        <v>19</v>
      </c>
      <c r="Z396" s="10" t="s">
        <v>19</v>
      </c>
      <c r="AA396" s="11" t="s">
        <v>19</v>
      </c>
      <c r="AB396" t="s">
        <v>19</v>
      </c>
      <c r="AC396" t="s">
        <v>521</v>
      </c>
      <c r="AD396" t="s">
        <v>6</v>
      </c>
      <c r="AE396" t="s">
        <v>2151</v>
      </c>
      <c r="AF396" t="s">
        <v>84</v>
      </c>
      <c r="AG396" t="s">
        <v>71</v>
      </c>
      <c r="AH396" t="s">
        <v>19</v>
      </c>
    </row>
    <row r="397" ht="14.25" customHeight="1" spans="1:34">
      <c r="A397" s="6" t="s">
        <v>2152</v>
      </c>
      <c r="B397" s="6"/>
      <c r="C397" s="6" t="s">
        <v>70</v>
      </c>
      <c r="D397" s="6" t="s">
        <v>71</v>
      </c>
      <c r="E397" s="6" t="s">
        <v>72</v>
      </c>
      <c r="F397" s="6" t="s">
        <v>71</v>
      </c>
      <c r="G397" s="6" t="s">
        <v>2153</v>
      </c>
      <c r="H397" s="7" t="s">
        <v>2154</v>
      </c>
      <c r="I397" s="7" t="s">
        <v>75</v>
      </c>
      <c r="J397" s="7" t="s">
        <v>2</v>
      </c>
      <c r="K397" s="7" t="s">
        <v>2155</v>
      </c>
      <c r="L397" s="7">
        <v>2</v>
      </c>
      <c r="M397" s="7">
        <v>1</v>
      </c>
      <c r="N397" s="7" t="s">
        <v>78</v>
      </c>
      <c r="O397" s="7" t="s">
        <v>79</v>
      </c>
      <c r="P397" s="7" t="s">
        <v>90</v>
      </c>
      <c r="Q397" s="7"/>
      <c r="R397" s="9" t="s">
        <v>2156</v>
      </c>
      <c r="S397" s="10" t="s">
        <v>19</v>
      </c>
      <c r="T397" s="7"/>
      <c r="U397" s="9" t="s">
        <v>19</v>
      </c>
      <c r="V397" s="9" t="s">
        <v>2156</v>
      </c>
      <c r="W397" s="10" t="s">
        <v>1491</v>
      </c>
      <c r="X397" s="10" t="s">
        <v>19</v>
      </c>
      <c r="Y397" s="9" t="s">
        <v>19</v>
      </c>
      <c r="Z397" s="10" t="s">
        <v>19</v>
      </c>
      <c r="AA397" s="11" t="s">
        <v>19</v>
      </c>
      <c r="AB397" t="s">
        <v>19</v>
      </c>
      <c r="AC397" t="s">
        <v>2157</v>
      </c>
      <c r="AD397" t="s">
        <v>6</v>
      </c>
      <c r="AE397" t="s">
        <v>2158</v>
      </c>
      <c r="AF397" t="s">
        <v>84</v>
      </c>
      <c r="AG397" t="s">
        <v>71</v>
      </c>
      <c r="AH397" t="s">
        <v>19</v>
      </c>
    </row>
    <row r="398" ht="14.25" customHeight="1" spans="1:34">
      <c r="A398" s="6" t="s">
        <v>2159</v>
      </c>
      <c r="B398" s="6"/>
      <c r="C398" s="6" t="s">
        <v>70</v>
      </c>
      <c r="D398" s="6" t="s">
        <v>71</v>
      </c>
      <c r="E398" s="6" t="s">
        <v>72</v>
      </c>
      <c r="F398" s="6" t="s">
        <v>71</v>
      </c>
      <c r="G398" s="6" t="s">
        <v>812</v>
      </c>
      <c r="H398" s="7" t="s">
        <v>813</v>
      </c>
      <c r="I398" s="7" t="s">
        <v>75</v>
      </c>
      <c r="J398" s="7" t="s">
        <v>2</v>
      </c>
      <c r="K398" s="7" t="s">
        <v>2160</v>
      </c>
      <c r="L398" s="7">
        <v>1</v>
      </c>
      <c r="M398" s="7">
        <v>1</v>
      </c>
      <c r="N398" s="7" t="s">
        <v>79</v>
      </c>
      <c r="O398" s="7" t="s">
        <v>79</v>
      </c>
      <c r="P398" s="7" t="s">
        <v>90</v>
      </c>
      <c r="Q398" s="7"/>
      <c r="R398" s="9" t="s">
        <v>740</v>
      </c>
      <c r="S398" s="10" t="s">
        <v>19</v>
      </c>
      <c r="T398" s="7"/>
      <c r="U398" s="9" t="s">
        <v>19</v>
      </c>
      <c r="V398" s="9" t="s">
        <v>740</v>
      </c>
      <c r="W398" s="10" t="s">
        <v>456</v>
      </c>
      <c r="X398" s="10" t="s">
        <v>19</v>
      </c>
      <c r="Y398" s="9" t="s">
        <v>19</v>
      </c>
      <c r="Z398" s="10" t="s">
        <v>19</v>
      </c>
      <c r="AA398" s="11" t="s">
        <v>19</v>
      </c>
      <c r="AB398" t="s">
        <v>19</v>
      </c>
      <c r="AC398" t="s">
        <v>520</v>
      </c>
      <c r="AD398" t="s">
        <v>6</v>
      </c>
      <c r="AE398" t="s">
        <v>817</v>
      </c>
      <c r="AF398" t="s">
        <v>84</v>
      </c>
      <c r="AG398" t="s">
        <v>71</v>
      </c>
      <c r="AH398" t="s">
        <v>19</v>
      </c>
    </row>
    <row r="399" ht="14.25" customHeight="1" spans="1:34">
      <c r="A399" s="6" t="s">
        <v>2161</v>
      </c>
      <c r="B399" s="6"/>
      <c r="C399" s="6" t="s">
        <v>70</v>
      </c>
      <c r="D399" s="6" t="s">
        <v>71</v>
      </c>
      <c r="E399" s="6" t="s">
        <v>72</v>
      </c>
      <c r="F399" s="6" t="s">
        <v>71</v>
      </c>
      <c r="G399" s="6" t="s">
        <v>2162</v>
      </c>
      <c r="H399" s="7" t="s">
        <v>2163</v>
      </c>
      <c r="I399" s="7" t="s">
        <v>75</v>
      </c>
      <c r="J399" s="7" t="s">
        <v>2</v>
      </c>
      <c r="K399" s="7" t="s">
        <v>2164</v>
      </c>
      <c r="L399" s="7">
        <v>1</v>
      </c>
      <c r="M399" s="7">
        <v>1</v>
      </c>
      <c r="N399" s="7" t="s">
        <v>79</v>
      </c>
      <c r="O399" s="7" t="s">
        <v>79</v>
      </c>
      <c r="P399" s="7" t="s">
        <v>90</v>
      </c>
      <c r="Q399" s="7"/>
      <c r="R399" s="9" t="s">
        <v>801</v>
      </c>
      <c r="S399" s="10" t="s">
        <v>19</v>
      </c>
      <c r="T399" s="7"/>
      <c r="U399" s="9" t="s">
        <v>19</v>
      </c>
      <c r="V399" s="9" t="s">
        <v>801</v>
      </c>
      <c r="W399" s="10" t="s">
        <v>276</v>
      </c>
      <c r="X399" s="10" t="s">
        <v>19</v>
      </c>
      <c r="Y399" s="9" t="s">
        <v>19</v>
      </c>
      <c r="Z399" s="10" t="s">
        <v>19</v>
      </c>
      <c r="AA399" s="11" t="s">
        <v>19</v>
      </c>
      <c r="AB399" t="s">
        <v>19</v>
      </c>
      <c r="AC399" t="s">
        <v>822</v>
      </c>
      <c r="AD399" t="s">
        <v>6</v>
      </c>
      <c r="AE399" t="s">
        <v>444</v>
      </c>
      <c r="AF399" t="s">
        <v>84</v>
      </c>
      <c r="AG399" t="s">
        <v>71</v>
      </c>
      <c r="AH399" t="s">
        <v>19</v>
      </c>
    </row>
    <row r="400" ht="14.25" customHeight="1" spans="1:34">
      <c r="A400" s="6" t="s">
        <v>2165</v>
      </c>
      <c r="B400" s="6"/>
      <c r="C400" s="6" t="s">
        <v>70</v>
      </c>
      <c r="D400" s="6" t="s">
        <v>71</v>
      </c>
      <c r="E400" s="6" t="s">
        <v>72</v>
      </c>
      <c r="F400" s="6" t="s">
        <v>71</v>
      </c>
      <c r="G400" s="6" t="s">
        <v>2166</v>
      </c>
      <c r="H400" s="7" t="s">
        <v>2167</v>
      </c>
      <c r="I400" s="7" t="s">
        <v>75</v>
      </c>
      <c r="J400" s="7" t="s">
        <v>2</v>
      </c>
      <c r="K400" s="7" t="s">
        <v>2168</v>
      </c>
      <c r="L400" s="7">
        <v>1</v>
      </c>
      <c r="M400" s="7">
        <v>1</v>
      </c>
      <c r="N400" s="7" t="s">
        <v>78</v>
      </c>
      <c r="O400" s="7" t="s">
        <v>79</v>
      </c>
      <c r="P400" s="7" t="s">
        <v>90</v>
      </c>
      <c r="Q400" s="7"/>
      <c r="R400" s="9" t="s">
        <v>1497</v>
      </c>
      <c r="S400" s="10" t="s">
        <v>19</v>
      </c>
      <c r="T400" s="7"/>
      <c r="U400" s="9" t="s">
        <v>19</v>
      </c>
      <c r="V400" s="9" t="s">
        <v>1497</v>
      </c>
      <c r="W400" s="10" t="s">
        <v>957</v>
      </c>
      <c r="X400" s="10" t="s">
        <v>19</v>
      </c>
      <c r="Y400" s="9" t="s">
        <v>19</v>
      </c>
      <c r="Z400" s="10" t="s">
        <v>19</v>
      </c>
      <c r="AA400" s="11" t="s">
        <v>19</v>
      </c>
      <c r="AB400" t="s">
        <v>19</v>
      </c>
      <c r="AC400" t="s">
        <v>647</v>
      </c>
      <c r="AD400" t="s">
        <v>6</v>
      </c>
      <c r="AE400" t="s">
        <v>1459</v>
      </c>
      <c r="AF400" t="s">
        <v>84</v>
      </c>
      <c r="AG400" t="s">
        <v>71</v>
      </c>
      <c r="AH400" t="s">
        <v>19</v>
      </c>
    </row>
    <row r="401" ht="14.25" customHeight="1" spans="1:34">
      <c r="A401" s="6" t="s">
        <v>2169</v>
      </c>
      <c r="B401" s="6"/>
      <c r="C401" s="6" t="s">
        <v>70</v>
      </c>
      <c r="D401" s="6" t="s">
        <v>71</v>
      </c>
      <c r="E401" s="6" t="s">
        <v>72</v>
      </c>
      <c r="F401" s="6" t="s">
        <v>71</v>
      </c>
      <c r="G401" s="6" t="s">
        <v>1008</v>
      </c>
      <c r="H401" s="7" t="s">
        <v>1009</v>
      </c>
      <c r="I401" s="7" t="s">
        <v>75</v>
      </c>
      <c r="J401" s="7" t="s">
        <v>2</v>
      </c>
      <c r="K401" s="7" t="s">
        <v>2170</v>
      </c>
      <c r="L401" s="7">
        <v>1</v>
      </c>
      <c r="M401" s="7">
        <v>1</v>
      </c>
      <c r="N401" s="7" t="s">
        <v>79</v>
      </c>
      <c r="O401" s="7" t="s">
        <v>79</v>
      </c>
      <c r="P401" s="7" t="s">
        <v>90</v>
      </c>
      <c r="Q401" s="7"/>
      <c r="R401" s="9" t="s">
        <v>442</v>
      </c>
      <c r="S401" s="10" t="s">
        <v>19</v>
      </c>
      <c r="T401" s="7"/>
      <c r="U401" s="9" t="s">
        <v>19</v>
      </c>
      <c r="V401" s="9" t="s">
        <v>442</v>
      </c>
      <c r="W401" s="10" t="s">
        <v>276</v>
      </c>
      <c r="X401" s="10" t="s">
        <v>19</v>
      </c>
      <c r="Y401" s="9" t="s">
        <v>19</v>
      </c>
      <c r="Z401" s="10" t="s">
        <v>19</v>
      </c>
      <c r="AA401" s="11" t="s">
        <v>19</v>
      </c>
      <c r="AB401" t="s">
        <v>19</v>
      </c>
      <c r="AC401" t="s">
        <v>443</v>
      </c>
      <c r="AD401" t="s">
        <v>6</v>
      </c>
      <c r="AE401" t="s">
        <v>159</v>
      </c>
      <c r="AF401" t="s">
        <v>84</v>
      </c>
      <c r="AG401" t="s">
        <v>71</v>
      </c>
      <c r="AH401" t="s">
        <v>19</v>
      </c>
    </row>
    <row r="402" ht="14.25" customHeight="1" spans="1:34">
      <c r="A402" s="6" t="s">
        <v>2171</v>
      </c>
      <c r="B402" s="6"/>
      <c r="C402" s="6" t="s">
        <v>70</v>
      </c>
      <c r="D402" s="6" t="s">
        <v>71</v>
      </c>
      <c r="E402" s="6" t="s">
        <v>72</v>
      </c>
      <c r="F402" s="6" t="s">
        <v>71</v>
      </c>
      <c r="G402" s="6" t="s">
        <v>2172</v>
      </c>
      <c r="H402" s="7" t="s">
        <v>2173</v>
      </c>
      <c r="I402" s="7" t="s">
        <v>75</v>
      </c>
      <c r="J402" s="7" t="s">
        <v>2</v>
      </c>
      <c r="K402" s="7" t="s">
        <v>2174</v>
      </c>
      <c r="L402" s="7">
        <v>1</v>
      </c>
      <c r="M402" s="7">
        <v>1</v>
      </c>
      <c r="N402" s="7" t="s">
        <v>79</v>
      </c>
      <c r="O402" s="7" t="s">
        <v>79</v>
      </c>
      <c r="P402" s="7" t="s">
        <v>90</v>
      </c>
      <c r="Q402" s="7"/>
      <c r="R402" s="9" t="s">
        <v>525</v>
      </c>
      <c r="S402" s="10" t="s">
        <v>19</v>
      </c>
      <c r="T402" s="7"/>
      <c r="U402" s="9" t="s">
        <v>19</v>
      </c>
      <c r="V402" s="9" t="s">
        <v>525</v>
      </c>
      <c r="W402" s="10" t="s">
        <v>149</v>
      </c>
      <c r="X402" s="10" t="s">
        <v>19</v>
      </c>
      <c r="Y402" s="9" t="s">
        <v>19</v>
      </c>
      <c r="Z402" s="10" t="s">
        <v>19</v>
      </c>
      <c r="AA402" s="11" t="s">
        <v>19</v>
      </c>
      <c r="AB402" t="s">
        <v>19</v>
      </c>
      <c r="AC402" t="s">
        <v>526</v>
      </c>
      <c r="AD402" t="s">
        <v>6</v>
      </c>
      <c r="AE402" t="s">
        <v>348</v>
      </c>
      <c r="AF402" t="s">
        <v>84</v>
      </c>
      <c r="AG402" t="s">
        <v>71</v>
      </c>
      <c r="AH402" t="s">
        <v>19</v>
      </c>
    </row>
    <row r="403" ht="14.25" customHeight="1" spans="1:34">
      <c r="A403" s="6" t="s">
        <v>2175</v>
      </c>
      <c r="B403" s="6"/>
      <c r="C403" s="6" t="s">
        <v>70</v>
      </c>
      <c r="D403" s="6" t="s">
        <v>71</v>
      </c>
      <c r="E403" s="6" t="s">
        <v>72</v>
      </c>
      <c r="F403" s="6" t="s">
        <v>71</v>
      </c>
      <c r="G403" s="6" t="s">
        <v>2176</v>
      </c>
      <c r="H403" s="7" t="s">
        <v>2177</v>
      </c>
      <c r="I403" s="7" t="s">
        <v>75</v>
      </c>
      <c r="J403" s="7" t="s">
        <v>2</v>
      </c>
      <c r="K403" s="7" t="s">
        <v>2178</v>
      </c>
      <c r="L403" s="7">
        <v>1</v>
      </c>
      <c r="M403" s="7">
        <v>1</v>
      </c>
      <c r="N403" s="7" t="s">
        <v>79</v>
      </c>
      <c r="O403" s="7" t="s">
        <v>79</v>
      </c>
      <c r="P403" s="7" t="s">
        <v>90</v>
      </c>
      <c r="Q403" s="7"/>
      <c r="R403" s="9" t="s">
        <v>319</v>
      </c>
      <c r="S403" s="10" t="s">
        <v>19</v>
      </c>
      <c r="T403" s="7"/>
      <c r="U403" s="9" t="s">
        <v>19</v>
      </c>
      <c r="V403" s="9" t="s">
        <v>319</v>
      </c>
      <c r="W403" s="10" t="s">
        <v>284</v>
      </c>
      <c r="X403" s="10" t="s">
        <v>19</v>
      </c>
      <c r="Y403" s="9" t="s">
        <v>19</v>
      </c>
      <c r="Z403" s="10" t="s">
        <v>19</v>
      </c>
      <c r="AA403" s="11" t="s">
        <v>19</v>
      </c>
      <c r="AB403" t="s">
        <v>19</v>
      </c>
      <c r="AC403" t="s">
        <v>331</v>
      </c>
      <c r="AD403" t="s">
        <v>6</v>
      </c>
      <c r="AE403" t="s">
        <v>159</v>
      </c>
      <c r="AF403" t="s">
        <v>84</v>
      </c>
      <c r="AG403" t="s">
        <v>71</v>
      </c>
      <c r="AH403" t="s">
        <v>19</v>
      </c>
    </row>
    <row r="404" ht="14.25" customHeight="1" spans="1:34">
      <c r="A404" s="6" t="s">
        <v>2179</v>
      </c>
      <c r="B404" s="6"/>
      <c r="C404" s="6" t="s">
        <v>70</v>
      </c>
      <c r="D404" s="6" t="s">
        <v>71</v>
      </c>
      <c r="E404" s="6" t="s">
        <v>72</v>
      </c>
      <c r="F404" s="6" t="s">
        <v>71</v>
      </c>
      <c r="G404" s="6" t="s">
        <v>2180</v>
      </c>
      <c r="H404" s="7" t="s">
        <v>2181</v>
      </c>
      <c r="I404" s="7" t="s">
        <v>75</v>
      </c>
      <c r="J404" s="7" t="s">
        <v>2</v>
      </c>
      <c r="K404" s="7" t="s">
        <v>2182</v>
      </c>
      <c r="L404" s="7">
        <v>1</v>
      </c>
      <c r="M404" s="7">
        <v>1</v>
      </c>
      <c r="N404" s="7" t="s">
        <v>79</v>
      </c>
      <c r="O404" s="7" t="s">
        <v>79</v>
      </c>
      <c r="P404" s="7" t="s">
        <v>90</v>
      </c>
      <c r="Q404" s="7"/>
      <c r="R404" s="9" t="s">
        <v>1546</v>
      </c>
      <c r="S404" s="10" t="s">
        <v>19</v>
      </c>
      <c r="T404" s="7"/>
      <c r="U404" s="9" t="s">
        <v>19</v>
      </c>
      <c r="V404" s="9" t="s">
        <v>1546</v>
      </c>
      <c r="W404" s="10" t="s">
        <v>1547</v>
      </c>
      <c r="X404" s="10" t="s">
        <v>19</v>
      </c>
      <c r="Y404" s="9" t="s">
        <v>19</v>
      </c>
      <c r="Z404" s="10" t="s">
        <v>19</v>
      </c>
      <c r="AA404" s="11" t="s">
        <v>19</v>
      </c>
      <c r="AB404" t="s">
        <v>19</v>
      </c>
      <c r="AC404" t="s">
        <v>1548</v>
      </c>
      <c r="AD404" t="s">
        <v>6</v>
      </c>
      <c r="AE404" t="s">
        <v>340</v>
      </c>
      <c r="AF404" t="s">
        <v>84</v>
      </c>
      <c r="AG404" t="s">
        <v>71</v>
      </c>
      <c r="AH404" t="s">
        <v>19</v>
      </c>
    </row>
    <row r="405" ht="14.25" customHeight="1" spans="1:34">
      <c r="A405" s="6" t="s">
        <v>2183</v>
      </c>
      <c r="B405" s="6"/>
      <c r="C405" s="6" t="s">
        <v>70</v>
      </c>
      <c r="D405" s="6" t="s">
        <v>71</v>
      </c>
      <c r="E405" s="6" t="s">
        <v>72</v>
      </c>
      <c r="F405" s="6" t="s">
        <v>71</v>
      </c>
      <c r="G405" s="6" t="s">
        <v>2184</v>
      </c>
      <c r="H405" s="7" t="s">
        <v>2185</v>
      </c>
      <c r="I405" s="7" t="s">
        <v>75</v>
      </c>
      <c r="J405" s="7" t="s">
        <v>2</v>
      </c>
      <c r="K405" s="7" t="s">
        <v>2186</v>
      </c>
      <c r="L405" s="7">
        <v>1</v>
      </c>
      <c r="M405" s="7">
        <v>1</v>
      </c>
      <c r="N405" s="7" t="s">
        <v>79</v>
      </c>
      <c r="O405" s="7" t="s">
        <v>79</v>
      </c>
      <c r="P405" s="7" t="s">
        <v>90</v>
      </c>
      <c r="Q405" s="7"/>
      <c r="R405" s="9" t="s">
        <v>617</v>
      </c>
      <c r="S405" s="10" t="s">
        <v>19</v>
      </c>
      <c r="T405" s="7"/>
      <c r="U405" s="9" t="s">
        <v>19</v>
      </c>
      <c r="V405" s="9" t="s">
        <v>617</v>
      </c>
      <c r="W405" s="10" t="s">
        <v>235</v>
      </c>
      <c r="X405" s="10" t="s">
        <v>19</v>
      </c>
      <c r="Y405" s="9" t="s">
        <v>19</v>
      </c>
      <c r="Z405" s="10" t="s">
        <v>19</v>
      </c>
      <c r="AA405" s="11" t="s">
        <v>19</v>
      </c>
      <c r="AB405" t="s">
        <v>19</v>
      </c>
      <c r="AC405" t="s">
        <v>1497</v>
      </c>
      <c r="AD405" t="s">
        <v>6</v>
      </c>
      <c r="AE405" t="s">
        <v>278</v>
      </c>
      <c r="AF405" t="s">
        <v>84</v>
      </c>
      <c r="AG405" t="s">
        <v>71</v>
      </c>
      <c r="AH405" t="s">
        <v>19</v>
      </c>
    </row>
    <row r="406" ht="14.25" customHeight="1" spans="1:34">
      <c r="A406" s="6" t="s">
        <v>2187</v>
      </c>
      <c r="B406" s="6"/>
      <c r="C406" s="6" t="s">
        <v>70</v>
      </c>
      <c r="D406" s="6" t="s">
        <v>71</v>
      </c>
      <c r="E406" s="6" t="s">
        <v>72</v>
      </c>
      <c r="F406" s="6" t="s">
        <v>71</v>
      </c>
      <c r="G406" s="6" t="s">
        <v>2124</v>
      </c>
      <c r="H406" s="7" t="s">
        <v>2125</v>
      </c>
      <c r="I406" s="7" t="s">
        <v>75</v>
      </c>
      <c r="J406" s="7" t="s">
        <v>2</v>
      </c>
      <c r="K406" s="7" t="s">
        <v>2188</v>
      </c>
      <c r="L406" s="7">
        <v>1</v>
      </c>
      <c r="M406" s="7">
        <v>1</v>
      </c>
      <c r="N406" s="7" t="s">
        <v>79</v>
      </c>
      <c r="O406" s="7" t="s">
        <v>79</v>
      </c>
      <c r="P406" s="7" t="s">
        <v>90</v>
      </c>
      <c r="Q406" s="7"/>
      <c r="R406" s="9" t="s">
        <v>174</v>
      </c>
      <c r="S406" s="10" t="s">
        <v>19</v>
      </c>
      <c r="T406" s="7"/>
      <c r="U406" s="9" t="s">
        <v>19</v>
      </c>
      <c r="V406" s="9" t="s">
        <v>174</v>
      </c>
      <c r="W406" s="10" t="s">
        <v>596</v>
      </c>
      <c r="X406" s="10" t="s">
        <v>19</v>
      </c>
      <c r="Y406" s="9" t="s">
        <v>19</v>
      </c>
      <c r="Z406" s="10" t="s">
        <v>19</v>
      </c>
      <c r="AA406" s="11" t="s">
        <v>19</v>
      </c>
      <c r="AB406" t="s">
        <v>19</v>
      </c>
      <c r="AC406" t="s">
        <v>1024</v>
      </c>
      <c r="AD406" t="s">
        <v>6</v>
      </c>
      <c r="AE406" t="s">
        <v>159</v>
      </c>
      <c r="AF406" t="s">
        <v>84</v>
      </c>
      <c r="AG406" t="s">
        <v>71</v>
      </c>
      <c r="AH406" t="s">
        <v>19</v>
      </c>
    </row>
    <row r="407" ht="14.25" customHeight="1" spans="1:34">
      <c r="A407" s="6" t="s">
        <v>2189</v>
      </c>
      <c r="B407" s="6"/>
      <c r="C407" s="6" t="s">
        <v>70</v>
      </c>
      <c r="D407" s="6" t="s">
        <v>71</v>
      </c>
      <c r="E407" s="6" t="s">
        <v>72</v>
      </c>
      <c r="F407" s="6" t="s">
        <v>71</v>
      </c>
      <c r="G407" s="6" t="s">
        <v>2172</v>
      </c>
      <c r="H407" s="7" t="s">
        <v>2173</v>
      </c>
      <c r="I407" s="7" t="s">
        <v>75</v>
      </c>
      <c r="J407" s="7" t="s">
        <v>2</v>
      </c>
      <c r="K407" s="7" t="s">
        <v>2190</v>
      </c>
      <c r="L407" s="7">
        <v>1</v>
      </c>
      <c r="M407" s="7">
        <v>1</v>
      </c>
      <c r="N407" s="7" t="s">
        <v>79</v>
      </c>
      <c r="O407" s="7" t="s">
        <v>79</v>
      </c>
      <c r="P407" s="7" t="s">
        <v>90</v>
      </c>
      <c r="Q407" s="7"/>
      <c r="R407" s="9" t="s">
        <v>525</v>
      </c>
      <c r="S407" s="10" t="s">
        <v>19</v>
      </c>
      <c r="T407" s="7"/>
      <c r="U407" s="9" t="s">
        <v>19</v>
      </c>
      <c r="V407" s="9" t="s">
        <v>525</v>
      </c>
      <c r="W407" s="10" t="s">
        <v>149</v>
      </c>
      <c r="X407" s="10" t="s">
        <v>19</v>
      </c>
      <c r="Y407" s="9" t="s">
        <v>19</v>
      </c>
      <c r="Z407" s="10" t="s">
        <v>19</v>
      </c>
      <c r="AA407" s="11" t="s">
        <v>19</v>
      </c>
      <c r="AB407" t="s">
        <v>19</v>
      </c>
      <c r="AC407" t="s">
        <v>526</v>
      </c>
      <c r="AD407" t="s">
        <v>6</v>
      </c>
      <c r="AE407" t="s">
        <v>348</v>
      </c>
      <c r="AF407" t="s">
        <v>84</v>
      </c>
      <c r="AG407" t="s">
        <v>71</v>
      </c>
      <c r="AH407" t="s">
        <v>19</v>
      </c>
    </row>
    <row r="408" ht="14.25" customHeight="1" spans="1:34">
      <c r="A408" s="6" t="s">
        <v>2191</v>
      </c>
      <c r="B408" s="6"/>
      <c r="C408" s="6" t="s">
        <v>70</v>
      </c>
      <c r="D408" s="6" t="s">
        <v>71</v>
      </c>
      <c r="E408" s="6" t="s">
        <v>72</v>
      </c>
      <c r="F408" s="6" t="s">
        <v>71</v>
      </c>
      <c r="G408" s="6" t="s">
        <v>2192</v>
      </c>
      <c r="H408" s="7" t="s">
        <v>2193</v>
      </c>
      <c r="I408" s="7" t="s">
        <v>75</v>
      </c>
      <c r="J408" s="7" t="s">
        <v>2</v>
      </c>
      <c r="K408" s="7" t="s">
        <v>2194</v>
      </c>
      <c r="L408" s="7">
        <v>1</v>
      </c>
      <c r="M408" s="7">
        <v>1</v>
      </c>
      <c r="N408" s="7" t="s">
        <v>79</v>
      </c>
      <c r="O408" s="7" t="s">
        <v>79</v>
      </c>
      <c r="P408" s="7" t="s">
        <v>90</v>
      </c>
      <c r="Q408" s="7"/>
      <c r="R408" s="9" t="s">
        <v>463</v>
      </c>
      <c r="S408" s="10" t="s">
        <v>19</v>
      </c>
      <c r="T408" s="7"/>
      <c r="U408" s="9" t="s">
        <v>19</v>
      </c>
      <c r="V408" s="9" t="s">
        <v>463</v>
      </c>
      <c r="W408" s="10" t="s">
        <v>81</v>
      </c>
      <c r="X408" s="10" t="s">
        <v>19</v>
      </c>
      <c r="Y408" s="9" t="s">
        <v>19</v>
      </c>
      <c r="Z408" s="10" t="s">
        <v>19</v>
      </c>
      <c r="AA408" s="11" t="s">
        <v>19</v>
      </c>
      <c r="AB408" t="s">
        <v>19</v>
      </c>
      <c r="AC408" t="s">
        <v>538</v>
      </c>
      <c r="AD408" t="s">
        <v>6</v>
      </c>
      <c r="AE408" t="s">
        <v>508</v>
      </c>
      <c r="AF408" t="s">
        <v>84</v>
      </c>
      <c r="AG408" t="s">
        <v>71</v>
      </c>
      <c r="AH408" t="s">
        <v>19</v>
      </c>
    </row>
    <row r="409" ht="14.25" customHeight="1" spans="1:34">
      <c r="A409" s="6" t="s">
        <v>2195</v>
      </c>
      <c r="B409" s="6"/>
      <c r="C409" s="6" t="s">
        <v>70</v>
      </c>
      <c r="D409" s="6" t="s">
        <v>71</v>
      </c>
      <c r="E409" s="6" t="s">
        <v>72</v>
      </c>
      <c r="F409" s="6" t="s">
        <v>71</v>
      </c>
      <c r="G409" s="6" t="s">
        <v>2196</v>
      </c>
      <c r="H409" s="7" t="s">
        <v>2197</v>
      </c>
      <c r="I409" s="7" t="s">
        <v>75</v>
      </c>
      <c r="J409" s="7" t="s">
        <v>2</v>
      </c>
      <c r="K409" s="7" t="s">
        <v>2198</v>
      </c>
      <c r="L409" s="7">
        <v>2</v>
      </c>
      <c r="M409" s="7">
        <v>1</v>
      </c>
      <c r="N409" s="7" t="s">
        <v>79</v>
      </c>
      <c r="O409" s="7" t="s">
        <v>79</v>
      </c>
      <c r="P409" s="7" t="s">
        <v>90</v>
      </c>
      <c r="Q409" s="7"/>
      <c r="R409" s="9" t="s">
        <v>2199</v>
      </c>
      <c r="S409" s="10" t="s">
        <v>19</v>
      </c>
      <c r="T409" s="7"/>
      <c r="U409" s="9" t="s">
        <v>19</v>
      </c>
      <c r="V409" s="9" t="s">
        <v>2199</v>
      </c>
      <c r="W409" s="10" t="s">
        <v>1547</v>
      </c>
      <c r="X409" s="10" t="s">
        <v>19</v>
      </c>
      <c r="Y409" s="9" t="s">
        <v>19</v>
      </c>
      <c r="Z409" s="10" t="s">
        <v>19</v>
      </c>
      <c r="AA409" s="11" t="s">
        <v>19</v>
      </c>
      <c r="AB409" t="s">
        <v>19</v>
      </c>
      <c r="AC409" t="s">
        <v>615</v>
      </c>
      <c r="AD409" t="s">
        <v>6</v>
      </c>
      <c r="AE409" t="s">
        <v>2200</v>
      </c>
      <c r="AF409" t="s">
        <v>84</v>
      </c>
      <c r="AG409" t="s">
        <v>71</v>
      </c>
      <c r="AH409" t="s">
        <v>19</v>
      </c>
    </row>
    <row r="410" ht="14.25" customHeight="1" spans="1:34">
      <c r="A410" s="6" t="s">
        <v>2201</v>
      </c>
      <c r="B410" s="6"/>
      <c r="C410" s="6" t="s">
        <v>70</v>
      </c>
      <c r="D410" s="6" t="s">
        <v>71</v>
      </c>
      <c r="E410" s="6" t="s">
        <v>72</v>
      </c>
      <c r="F410" s="6" t="s">
        <v>71</v>
      </c>
      <c r="G410" s="6" t="s">
        <v>2196</v>
      </c>
      <c r="H410" s="7" t="s">
        <v>2197</v>
      </c>
      <c r="I410" s="7" t="s">
        <v>75</v>
      </c>
      <c r="J410" s="7" t="s">
        <v>2</v>
      </c>
      <c r="K410" s="7" t="s">
        <v>2202</v>
      </c>
      <c r="L410" s="7">
        <v>1</v>
      </c>
      <c r="M410" s="7">
        <v>1</v>
      </c>
      <c r="N410" s="7" t="s">
        <v>79</v>
      </c>
      <c r="O410" s="7" t="s">
        <v>79</v>
      </c>
      <c r="P410" s="7" t="s">
        <v>90</v>
      </c>
      <c r="Q410" s="7"/>
      <c r="R410" s="9" t="s">
        <v>337</v>
      </c>
      <c r="S410" s="10" t="s">
        <v>19</v>
      </c>
      <c r="T410" s="7"/>
      <c r="U410" s="9" t="s">
        <v>19</v>
      </c>
      <c r="V410" s="9" t="s">
        <v>337</v>
      </c>
      <c r="W410" s="10" t="s">
        <v>338</v>
      </c>
      <c r="X410" s="10" t="s">
        <v>19</v>
      </c>
      <c r="Y410" s="9" t="s">
        <v>19</v>
      </c>
      <c r="Z410" s="10" t="s">
        <v>19</v>
      </c>
      <c r="AA410" s="11" t="s">
        <v>19</v>
      </c>
      <c r="AB410" t="s">
        <v>19</v>
      </c>
      <c r="AC410" t="s">
        <v>339</v>
      </c>
      <c r="AD410" t="s">
        <v>6</v>
      </c>
      <c r="AE410" t="s">
        <v>340</v>
      </c>
      <c r="AF410" t="s">
        <v>84</v>
      </c>
      <c r="AG410" t="s">
        <v>71</v>
      </c>
      <c r="AH410" t="s">
        <v>19</v>
      </c>
    </row>
    <row r="411" ht="14.25" customHeight="1" spans="1:34">
      <c r="A411" s="6" t="s">
        <v>2203</v>
      </c>
      <c r="B411" s="6"/>
      <c r="C411" s="6" t="s">
        <v>70</v>
      </c>
      <c r="D411" s="6" t="s">
        <v>71</v>
      </c>
      <c r="E411" s="6" t="s">
        <v>72</v>
      </c>
      <c r="F411" s="6" t="s">
        <v>71</v>
      </c>
      <c r="G411" s="6" t="s">
        <v>2204</v>
      </c>
      <c r="H411" s="7" t="s">
        <v>2205</v>
      </c>
      <c r="I411" s="7" t="s">
        <v>75</v>
      </c>
      <c r="J411" s="7" t="s">
        <v>2</v>
      </c>
      <c r="K411" s="7" t="s">
        <v>2206</v>
      </c>
      <c r="L411" s="7">
        <v>1</v>
      </c>
      <c r="M411" s="7">
        <v>1</v>
      </c>
      <c r="N411" s="7" t="s">
        <v>79</v>
      </c>
      <c r="O411" s="7" t="s">
        <v>79</v>
      </c>
      <c r="P411" s="7" t="s">
        <v>90</v>
      </c>
      <c r="Q411" s="7"/>
      <c r="R411" s="9" t="s">
        <v>1115</v>
      </c>
      <c r="S411" s="10" t="s">
        <v>19</v>
      </c>
      <c r="T411" s="7"/>
      <c r="U411" s="9" t="s">
        <v>19</v>
      </c>
      <c r="V411" s="9" t="s">
        <v>1115</v>
      </c>
      <c r="W411" s="10" t="s">
        <v>498</v>
      </c>
      <c r="X411" s="10" t="s">
        <v>19</v>
      </c>
      <c r="Y411" s="9" t="s">
        <v>19</v>
      </c>
      <c r="Z411" s="10" t="s">
        <v>19</v>
      </c>
      <c r="AA411" s="11" t="s">
        <v>19</v>
      </c>
      <c r="AB411" t="s">
        <v>19</v>
      </c>
      <c r="AC411" t="s">
        <v>455</v>
      </c>
      <c r="AD411" t="s">
        <v>6</v>
      </c>
      <c r="AE411" t="s">
        <v>2207</v>
      </c>
      <c r="AF411" t="s">
        <v>84</v>
      </c>
      <c r="AG411" t="s">
        <v>71</v>
      </c>
      <c r="AH411" t="s">
        <v>19</v>
      </c>
    </row>
    <row r="412" ht="14.25" customHeight="1" spans="1:34">
      <c r="A412" s="6" t="s">
        <v>2208</v>
      </c>
      <c r="B412" s="6"/>
      <c r="C412" s="6" t="s">
        <v>70</v>
      </c>
      <c r="D412" s="6" t="s">
        <v>71</v>
      </c>
      <c r="E412" s="6" t="s">
        <v>72</v>
      </c>
      <c r="F412" s="6" t="s">
        <v>71</v>
      </c>
      <c r="G412" s="6" t="s">
        <v>2209</v>
      </c>
      <c r="H412" s="7" t="s">
        <v>2210</v>
      </c>
      <c r="I412" s="7" t="s">
        <v>75</v>
      </c>
      <c r="J412" s="7" t="s">
        <v>2</v>
      </c>
      <c r="K412" s="7" t="s">
        <v>2211</v>
      </c>
      <c r="L412" s="7">
        <v>1</v>
      </c>
      <c r="M412" s="7">
        <v>1</v>
      </c>
      <c r="N412" s="7" t="s">
        <v>79</v>
      </c>
      <c r="O412" s="7" t="s">
        <v>79</v>
      </c>
      <c r="P412" s="7" t="s">
        <v>90</v>
      </c>
      <c r="Q412" s="7"/>
      <c r="R412" s="9" t="s">
        <v>2212</v>
      </c>
      <c r="S412" s="10" t="s">
        <v>19</v>
      </c>
      <c r="T412" s="7"/>
      <c r="U412" s="9" t="s">
        <v>19</v>
      </c>
      <c r="V412" s="9" t="s">
        <v>2212</v>
      </c>
      <c r="W412" s="10" t="s">
        <v>456</v>
      </c>
      <c r="X412" s="10" t="s">
        <v>19</v>
      </c>
      <c r="Y412" s="9" t="s">
        <v>19</v>
      </c>
      <c r="Z412" s="10" t="s">
        <v>19</v>
      </c>
      <c r="AA412" s="11" t="s">
        <v>19</v>
      </c>
      <c r="AB412" t="s">
        <v>19</v>
      </c>
      <c r="AC412" t="s">
        <v>1727</v>
      </c>
      <c r="AD412" t="s">
        <v>6</v>
      </c>
      <c r="AE412" t="s">
        <v>2213</v>
      </c>
      <c r="AF412" t="s">
        <v>84</v>
      </c>
      <c r="AG412" t="s">
        <v>71</v>
      </c>
      <c r="AH412" t="s">
        <v>19</v>
      </c>
    </row>
    <row r="413" ht="14.25" customHeight="1" spans="1:34">
      <c r="A413" s="6" t="s">
        <v>2214</v>
      </c>
      <c r="B413" s="6"/>
      <c r="C413" s="6" t="s">
        <v>70</v>
      </c>
      <c r="D413" s="6" t="s">
        <v>71</v>
      </c>
      <c r="E413" s="6" t="s">
        <v>72</v>
      </c>
      <c r="F413" s="6" t="s">
        <v>71</v>
      </c>
      <c r="G413" s="6" t="s">
        <v>2215</v>
      </c>
      <c r="H413" s="7" t="s">
        <v>2216</v>
      </c>
      <c r="I413" s="7" t="s">
        <v>75</v>
      </c>
      <c r="J413" s="7" t="s">
        <v>2</v>
      </c>
      <c r="K413" s="7" t="s">
        <v>2217</v>
      </c>
      <c r="L413" s="7">
        <v>1</v>
      </c>
      <c r="M413" s="7">
        <v>1</v>
      </c>
      <c r="N413" s="7" t="s">
        <v>78</v>
      </c>
      <c r="O413" s="7" t="s">
        <v>79</v>
      </c>
      <c r="P413" s="7" t="s">
        <v>90</v>
      </c>
      <c r="Q413" s="7"/>
      <c r="R413" s="9" t="s">
        <v>400</v>
      </c>
      <c r="S413" s="10" t="s">
        <v>19</v>
      </c>
      <c r="T413" s="7"/>
      <c r="U413" s="9" t="s">
        <v>19</v>
      </c>
      <c r="V413" s="9" t="s">
        <v>400</v>
      </c>
      <c r="W413" s="10" t="s">
        <v>318</v>
      </c>
      <c r="X413" s="10" t="s">
        <v>19</v>
      </c>
      <c r="Y413" s="9" t="s">
        <v>19</v>
      </c>
      <c r="Z413" s="10" t="s">
        <v>19</v>
      </c>
      <c r="AA413" s="11" t="s">
        <v>19</v>
      </c>
      <c r="AB413" t="s">
        <v>19</v>
      </c>
      <c r="AC413" t="s">
        <v>405</v>
      </c>
      <c r="AD413" t="s">
        <v>6</v>
      </c>
      <c r="AE413" t="s">
        <v>151</v>
      </c>
      <c r="AF413" t="s">
        <v>84</v>
      </c>
      <c r="AG413" t="s">
        <v>71</v>
      </c>
      <c r="AH413" t="s">
        <v>19</v>
      </c>
    </row>
    <row r="414" ht="14.25" customHeight="1" spans="1:34">
      <c r="A414" s="6" t="s">
        <v>2218</v>
      </c>
      <c r="B414" s="6"/>
      <c r="C414" s="6" t="s">
        <v>70</v>
      </c>
      <c r="D414" s="6" t="s">
        <v>71</v>
      </c>
      <c r="E414" s="6" t="s">
        <v>72</v>
      </c>
      <c r="F414" s="6" t="s">
        <v>71</v>
      </c>
      <c r="G414" s="6" t="s">
        <v>2219</v>
      </c>
      <c r="H414" s="7" t="s">
        <v>2220</v>
      </c>
      <c r="I414" s="7" t="s">
        <v>75</v>
      </c>
      <c r="J414" s="7" t="s">
        <v>2</v>
      </c>
      <c r="K414" s="7" t="s">
        <v>2221</v>
      </c>
      <c r="L414" s="7">
        <v>1</v>
      </c>
      <c r="M414" s="7">
        <v>1</v>
      </c>
      <c r="N414" s="7" t="s">
        <v>79</v>
      </c>
      <c r="O414" s="7" t="s">
        <v>79</v>
      </c>
      <c r="P414" s="7" t="s">
        <v>90</v>
      </c>
      <c r="Q414" s="7"/>
      <c r="R414" s="9" t="s">
        <v>148</v>
      </c>
      <c r="S414" s="10" t="s">
        <v>19</v>
      </c>
      <c r="T414" s="7"/>
      <c r="U414" s="9" t="s">
        <v>19</v>
      </c>
      <c r="V414" s="9" t="s">
        <v>148</v>
      </c>
      <c r="W414" s="10" t="s">
        <v>149</v>
      </c>
      <c r="X414" s="10" t="s">
        <v>19</v>
      </c>
      <c r="Y414" s="9" t="s">
        <v>19</v>
      </c>
      <c r="Z414" s="10" t="s">
        <v>19</v>
      </c>
      <c r="AA414" s="11" t="s">
        <v>19</v>
      </c>
      <c r="AB414" t="s">
        <v>19</v>
      </c>
      <c r="AC414" t="s">
        <v>150</v>
      </c>
      <c r="AD414" t="s">
        <v>6</v>
      </c>
      <c r="AE414" t="s">
        <v>293</v>
      </c>
      <c r="AF414" t="s">
        <v>84</v>
      </c>
      <c r="AG414" t="s">
        <v>71</v>
      </c>
      <c r="AH414" t="s">
        <v>19</v>
      </c>
    </row>
    <row r="415" ht="14.25" customHeight="1" spans="1:34">
      <c r="A415" s="6" t="s">
        <v>2222</v>
      </c>
      <c r="B415" s="6"/>
      <c r="C415" s="6" t="s">
        <v>70</v>
      </c>
      <c r="D415" s="6" t="s">
        <v>71</v>
      </c>
      <c r="E415" s="6" t="s">
        <v>72</v>
      </c>
      <c r="F415" s="6" t="s">
        <v>71</v>
      </c>
      <c r="G415" s="6" t="s">
        <v>1747</v>
      </c>
      <c r="H415" s="7" t="s">
        <v>1748</v>
      </c>
      <c r="I415" s="7" t="s">
        <v>75</v>
      </c>
      <c r="J415" s="7" t="s">
        <v>2</v>
      </c>
      <c r="K415" s="7" t="s">
        <v>2223</v>
      </c>
      <c r="L415" s="7">
        <v>1</v>
      </c>
      <c r="M415" s="7">
        <v>1</v>
      </c>
      <c r="N415" s="7" t="s">
        <v>99</v>
      </c>
      <c r="O415" s="7" t="s">
        <v>79</v>
      </c>
      <c r="P415" s="7" t="s">
        <v>90</v>
      </c>
      <c r="Q415" s="7"/>
      <c r="R415" s="9" t="s">
        <v>2224</v>
      </c>
      <c r="S415" s="10" t="s">
        <v>19</v>
      </c>
      <c r="T415" s="7"/>
      <c r="U415" s="9" t="s">
        <v>19</v>
      </c>
      <c r="V415" s="9" t="s">
        <v>2224</v>
      </c>
      <c r="W415" s="10" t="s">
        <v>893</v>
      </c>
      <c r="X415" s="10" t="s">
        <v>19</v>
      </c>
      <c r="Y415" s="9" t="s">
        <v>19</v>
      </c>
      <c r="Z415" s="10" t="s">
        <v>19</v>
      </c>
      <c r="AA415" s="11" t="s">
        <v>19</v>
      </c>
      <c r="AB415" t="s">
        <v>19</v>
      </c>
      <c r="AC415" t="s">
        <v>2225</v>
      </c>
      <c r="AD415" t="s">
        <v>6</v>
      </c>
      <c r="AE415" t="s">
        <v>1402</v>
      </c>
      <c r="AF415" t="s">
        <v>84</v>
      </c>
      <c r="AG415" t="s">
        <v>71</v>
      </c>
      <c r="AH415" t="s">
        <v>19</v>
      </c>
    </row>
    <row r="416" ht="14.25" customHeight="1" spans="1:34">
      <c r="A416" s="6" t="s">
        <v>2226</v>
      </c>
      <c r="B416" s="6"/>
      <c r="C416" s="6" t="s">
        <v>70</v>
      </c>
      <c r="D416" s="6" t="s">
        <v>71</v>
      </c>
      <c r="E416" s="6" t="s">
        <v>72</v>
      </c>
      <c r="F416" s="6" t="s">
        <v>71</v>
      </c>
      <c r="G416" s="6" t="s">
        <v>2227</v>
      </c>
      <c r="H416" s="7" t="s">
        <v>2228</v>
      </c>
      <c r="I416" s="7" t="s">
        <v>75</v>
      </c>
      <c r="J416" s="7" t="s">
        <v>2</v>
      </c>
      <c r="K416" s="7" t="s">
        <v>2229</v>
      </c>
      <c r="L416" s="7">
        <v>2</v>
      </c>
      <c r="M416" s="7">
        <v>2</v>
      </c>
      <c r="N416" s="7" t="s">
        <v>1075</v>
      </c>
      <c r="O416" s="7" t="s">
        <v>78</v>
      </c>
      <c r="P416" s="7" t="s">
        <v>90</v>
      </c>
      <c r="Q416" s="7"/>
      <c r="R416" s="9" t="s">
        <v>2230</v>
      </c>
      <c r="S416" s="10" t="s">
        <v>19</v>
      </c>
      <c r="T416" s="7"/>
      <c r="U416" s="9" t="s">
        <v>19</v>
      </c>
      <c r="V416" s="9" t="s">
        <v>2230</v>
      </c>
      <c r="W416" s="10" t="s">
        <v>392</v>
      </c>
      <c r="X416" s="10" t="s">
        <v>19</v>
      </c>
      <c r="Y416" s="9" t="s">
        <v>19</v>
      </c>
      <c r="Z416" s="10" t="s">
        <v>19</v>
      </c>
      <c r="AA416" s="11" t="s">
        <v>19</v>
      </c>
      <c r="AB416" t="s">
        <v>19</v>
      </c>
      <c r="AC416" t="s">
        <v>1860</v>
      </c>
      <c r="AD416" t="s">
        <v>6</v>
      </c>
      <c r="AE416" t="s">
        <v>1327</v>
      </c>
      <c r="AF416" t="s">
        <v>84</v>
      </c>
      <c r="AG416" t="s">
        <v>71</v>
      </c>
      <c r="AH416" t="s">
        <v>19</v>
      </c>
    </row>
    <row r="417" ht="14.25" customHeight="1" spans="1:34">
      <c r="A417" s="6" t="s">
        <v>2231</v>
      </c>
      <c r="B417" s="6"/>
      <c r="C417" s="6" t="s">
        <v>70</v>
      </c>
      <c r="D417" s="6" t="s">
        <v>71</v>
      </c>
      <c r="E417" s="6" t="s">
        <v>72</v>
      </c>
      <c r="F417" s="6" t="s">
        <v>71</v>
      </c>
      <c r="G417" s="6" t="s">
        <v>1351</v>
      </c>
      <c r="H417" s="7" t="s">
        <v>1352</v>
      </c>
      <c r="I417" s="7" t="s">
        <v>75</v>
      </c>
      <c r="J417" s="7" t="s">
        <v>2</v>
      </c>
      <c r="K417" s="7" t="s">
        <v>2232</v>
      </c>
      <c r="L417" s="7">
        <v>1</v>
      </c>
      <c r="M417" s="7">
        <v>3</v>
      </c>
      <c r="N417" s="7" t="s">
        <v>642</v>
      </c>
      <c r="O417" s="7" t="s">
        <v>77</v>
      </c>
      <c r="P417" s="7" t="s">
        <v>90</v>
      </c>
      <c r="Q417" s="7"/>
      <c r="R417" s="9" t="s">
        <v>2233</v>
      </c>
      <c r="S417" s="10" t="s">
        <v>19</v>
      </c>
      <c r="T417" s="7"/>
      <c r="U417" s="9" t="s">
        <v>19</v>
      </c>
      <c r="V417" s="9" t="s">
        <v>2233</v>
      </c>
      <c r="W417" s="10" t="s">
        <v>436</v>
      </c>
      <c r="X417" s="10" t="s">
        <v>19</v>
      </c>
      <c r="Y417" s="9" t="s">
        <v>19</v>
      </c>
      <c r="Z417" s="10" t="s">
        <v>19</v>
      </c>
      <c r="AA417" s="11" t="s">
        <v>19</v>
      </c>
      <c r="AB417" t="s">
        <v>19</v>
      </c>
      <c r="AC417" t="s">
        <v>2234</v>
      </c>
      <c r="AD417" t="s">
        <v>6</v>
      </c>
      <c r="AE417" t="s">
        <v>175</v>
      </c>
      <c r="AF417" t="s">
        <v>84</v>
      </c>
      <c r="AG417" t="s">
        <v>71</v>
      </c>
      <c r="AH417" t="s">
        <v>19</v>
      </c>
    </row>
    <row r="418" ht="14.25" customHeight="1" spans="1:34">
      <c r="A418" s="6" t="s">
        <v>2235</v>
      </c>
      <c r="B418" s="6"/>
      <c r="C418" s="6" t="s">
        <v>70</v>
      </c>
      <c r="D418" s="6" t="s">
        <v>71</v>
      </c>
      <c r="E418" s="6" t="s">
        <v>72</v>
      </c>
      <c r="F418" s="6" t="s">
        <v>71</v>
      </c>
      <c r="G418" s="6" t="s">
        <v>2236</v>
      </c>
      <c r="H418" s="7" t="s">
        <v>2237</v>
      </c>
      <c r="I418" s="7" t="s">
        <v>75</v>
      </c>
      <c r="J418" s="7" t="s">
        <v>2</v>
      </c>
      <c r="K418" s="7" t="s">
        <v>2238</v>
      </c>
      <c r="L418" s="7">
        <v>1</v>
      </c>
      <c r="M418" s="7">
        <v>1</v>
      </c>
      <c r="N418" s="7" t="s">
        <v>195</v>
      </c>
      <c r="O418" s="7" t="s">
        <v>79</v>
      </c>
      <c r="P418" s="7" t="s">
        <v>90</v>
      </c>
      <c r="Q418" s="7"/>
      <c r="R418" s="9" t="s">
        <v>252</v>
      </c>
      <c r="S418" s="10" t="s">
        <v>19</v>
      </c>
      <c r="T418" s="7"/>
      <c r="U418" s="9" t="s">
        <v>19</v>
      </c>
      <c r="V418" s="9" t="s">
        <v>252</v>
      </c>
      <c r="W418" s="10" t="s">
        <v>276</v>
      </c>
      <c r="X418" s="10" t="s">
        <v>19</v>
      </c>
      <c r="Y418" s="9" t="s">
        <v>19</v>
      </c>
      <c r="Z418" s="10" t="s">
        <v>19</v>
      </c>
      <c r="AA418" s="11" t="s">
        <v>19</v>
      </c>
      <c r="AB418" t="s">
        <v>19</v>
      </c>
      <c r="AC418" t="s">
        <v>317</v>
      </c>
      <c r="AD418" t="s">
        <v>6</v>
      </c>
      <c r="AE418" t="s">
        <v>1233</v>
      </c>
      <c r="AF418" t="s">
        <v>84</v>
      </c>
      <c r="AG418" t="s">
        <v>71</v>
      </c>
      <c r="AH418" t="s">
        <v>19</v>
      </c>
    </row>
    <row r="419" ht="14.25" customHeight="1" spans="1:34">
      <c r="A419" s="6" t="s">
        <v>2239</v>
      </c>
      <c r="B419" s="6"/>
      <c r="C419" s="6" t="s">
        <v>70</v>
      </c>
      <c r="D419" s="6" t="s">
        <v>71</v>
      </c>
      <c r="E419" s="6" t="s">
        <v>72</v>
      </c>
      <c r="F419" s="6" t="s">
        <v>71</v>
      </c>
      <c r="G419" s="6" t="s">
        <v>2240</v>
      </c>
      <c r="H419" s="7" t="s">
        <v>2241</v>
      </c>
      <c r="I419" s="7" t="s">
        <v>75</v>
      </c>
      <c r="J419" s="7" t="s">
        <v>2</v>
      </c>
      <c r="K419" s="7" t="s">
        <v>2242</v>
      </c>
      <c r="L419" s="7">
        <v>1</v>
      </c>
      <c r="M419" s="7">
        <v>1</v>
      </c>
      <c r="N419" s="7" t="s">
        <v>108</v>
      </c>
      <c r="O419" s="7" t="s">
        <v>79</v>
      </c>
      <c r="P419" s="7" t="s">
        <v>90</v>
      </c>
      <c r="Q419" s="7"/>
      <c r="R419" s="9" t="s">
        <v>1422</v>
      </c>
      <c r="S419" s="10" t="s">
        <v>19</v>
      </c>
      <c r="T419" s="7"/>
      <c r="U419" s="9" t="s">
        <v>19</v>
      </c>
      <c r="V419" s="9" t="s">
        <v>1422</v>
      </c>
      <c r="W419" s="10" t="s">
        <v>498</v>
      </c>
      <c r="X419" s="10" t="s">
        <v>19</v>
      </c>
      <c r="Y419" s="9" t="s">
        <v>19</v>
      </c>
      <c r="Z419" s="10" t="s">
        <v>19</v>
      </c>
      <c r="AA419" s="11" t="s">
        <v>19</v>
      </c>
      <c r="AB419" t="s">
        <v>19</v>
      </c>
      <c r="AC419" t="s">
        <v>148</v>
      </c>
      <c r="AD419" t="s">
        <v>6</v>
      </c>
      <c r="AE419" t="s">
        <v>430</v>
      </c>
      <c r="AF419" t="s">
        <v>84</v>
      </c>
      <c r="AG419" t="s">
        <v>71</v>
      </c>
      <c r="AH419" t="s">
        <v>19</v>
      </c>
    </row>
    <row r="420" ht="14.25" customHeight="1" spans="1:34">
      <c r="A420" s="6" t="s">
        <v>2243</v>
      </c>
      <c r="B420" s="6"/>
      <c r="C420" s="6" t="s">
        <v>70</v>
      </c>
      <c r="D420" s="6" t="s">
        <v>71</v>
      </c>
      <c r="E420" s="6" t="s">
        <v>72</v>
      </c>
      <c r="F420" s="6" t="s">
        <v>71</v>
      </c>
      <c r="G420" s="6" t="s">
        <v>2144</v>
      </c>
      <c r="H420" s="7" t="s">
        <v>2145</v>
      </c>
      <c r="I420" s="7" t="s">
        <v>75</v>
      </c>
      <c r="J420" s="7" t="s">
        <v>2</v>
      </c>
      <c r="K420" s="7" t="s">
        <v>2244</v>
      </c>
      <c r="L420" s="7">
        <v>1</v>
      </c>
      <c r="M420" s="7">
        <v>1</v>
      </c>
      <c r="N420" s="7" t="s">
        <v>480</v>
      </c>
      <c r="O420" s="7" t="s">
        <v>79</v>
      </c>
      <c r="P420" s="7" t="s">
        <v>90</v>
      </c>
      <c r="Q420" s="7"/>
      <c r="R420" s="9" t="s">
        <v>449</v>
      </c>
      <c r="S420" s="10" t="s">
        <v>19</v>
      </c>
      <c r="T420" s="7"/>
      <c r="U420" s="9" t="s">
        <v>19</v>
      </c>
      <c r="V420" s="9" t="s">
        <v>449</v>
      </c>
      <c r="W420" s="10" t="s">
        <v>276</v>
      </c>
      <c r="X420" s="10" t="s">
        <v>19</v>
      </c>
      <c r="Y420" s="9" t="s">
        <v>19</v>
      </c>
      <c r="Z420" s="10" t="s">
        <v>19</v>
      </c>
      <c r="AA420" s="11" t="s">
        <v>19</v>
      </c>
      <c r="AB420" t="s">
        <v>19</v>
      </c>
      <c r="AC420" t="s">
        <v>450</v>
      </c>
      <c r="AD420" t="s">
        <v>6</v>
      </c>
      <c r="AE420" t="s">
        <v>159</v>
      </c>
      <c r="AF420" t="s">
        <v>84</v>
      </c>
      <c r="AG420" t="s">
        <v>71</v>
      </c>
      <c r="AH420" t="s">
        <v>19</v>
      </c>
    </row>
    <row r="421" ht="14.25" customHeight="1" spans="1:34">
      <c r="A421" s="6" t="s">
        <v>2245</v>
      </c>
      <c r="B421" s="6"/>
      <c r="C421" s="6" t="s">
        <v>70</v>
      </c>
      <c r="D421" s="6" t="s">
        <v>71</v>
      </c>
      <c r="E421" s="6" t="s">
        <v>72</v>
      </c>
      <c r="F421" s="6" t="s">
        <v>71</v>
      </c>
      <c r="G421" s="6" t="s">
        <v>2246</v>
      </c>
      <c r="H421" s="7" t="s">
        <v>2247</v>
      </c>
      <c r="I421" s="7" t="s">
        <v>75</v>
      </c>
      <c r="J421" s="7" t="s">
        <v>2</v>
      </c>
      <c r="K421" s="7" t="s">
        <v>2248</v>
      </c>
      <c r="L421" s="7">
        <v>1</v>
      </c>
      <c r="M421" s="7">
        <v>6</v>
      </c>
      <c r="N421" s="7" t="s">
        <v>1098</v>
      </c>
      <c r="O421" s="7" t="s">
        <v>480</v>
      </c>
      <c r="P421" s="7" t="s">
        <v>90</v>
      </c>
      <c r="Q421" s="7"/>
      <c r="R421" s="9" t="s">
        <v>2249</v>
      </c>
      <c r="S421" s="10" t="s">
        <v>19</v>
      </c>
      <c r="T421" s="7"/>
      <c r="U421" s="9" t="s">
        <v>19</v>
      </c>
      <c r="V421" s="9" t="s">
        <v>2249</v>
      </c>
      <c r="W421" s="10" t="s">
        <v>1114</v>
      </c>
      <c r="X421" s="10" t="s">
        <v>19</v>
      </c>
      <c r="Y421" s="9" t="s">
        <v>19</v>
      </c>
      <c r="Z421" s="10" t="s">
        <v>19</v>
      </c>
      <c r="AA421" s="11" t="s">
        <v>19</v>
      </c>
      <c r="AB421" t="s">
        <v>19</v>
      </c>
      <c r="AC421" t="s">
        <v>2250</v>
      </c>
      <c r="AD421" t="s">
        <v>6</v>
      </c>
      <c r="AE421" t="s">
        <v>2251</v>
      </c>
      <c r="AF421" t="s">
        <v>84</v>
      </c>
      <c r="AG421" t="s">
        <v>71</v>
      </c>
      <c r="AH421" t="s">
        <v>19</v>
      </c>
    </row>
    <row r="422" ht="14.25" customHeight="1" spans="1:34">
      <c r="A422" s="6" t="s">
        <v>2252</v>
      </c>
      <c r="B422" s="6"/>
      <c r="C422" s="6" t="s">
        <v>70</v>
      </c>
      <c r="D422" s="6" t="s">
        <v>71</v>
      </c>
      <c r="E422" s="6" t="s">
        <v>72</v>
      </c>
      <c r="F422" s="6" t="s">
        <v>71</v>
      </c>
      <c r="G422" s="6" t="s">
        <v>2253</v>
      </c>
      <c r="H422" s="7" t="s">
        <v>2254</v>
      </c>
      <c r="I422" s="7" t="s">
        <v>75</v>
      </c>
      <c r="J422" s="7" t="s">
        <v>2</v>
      </c>
      <c r="K422" s="7" t="s">
        <v>2255</v>
      </c>
      <c r="L422" s="7">
        <v>2</v>
      </c>
      <c r="M422" s="7">
        <v>2</v>
      </c>
      <c r="N422" s="7" t="s">
        <v>587</v>
      </c>
      <c r="O422" s="7" t="s">
        <v>78</v>
      </c>
      <c r="P422" s="7" t="s">
        <v>90</v>
      </c>
      <c r="Q422" s="7"/>
      <c r="R422" s="9" t="s">
        <v>2256</v>
      </c>
      <c r="S422" s="10" t="s">
        <v>19</v>
      </c>
      <c r="T422" s="7"/>
      <c r="U422" s="9" t="s">
        <v>19</v>
      </c>
      <c r="V422" s="9" t="s">
        <v>2256</v>
      </c>
      <c r="W422" s="10" t="s">
        <v>482</v>
      </c>
      <c r="X422" s="10" t="s">
        <v>19</v>
      </c>
      <c r="Y422" s="9" t="s">
        <v>19</v>
      </c>
      <c r="Z422" s="10" t="s">
        <v>19</v>
      </c>
      <c r="AA422" s="11" t="s">
        <v>19</v>
      </c>
      <c r="AB422" t="s">
        <v>19</v>
      </c>
      <c r="AC422" t="s">
        <v>2257</v>
      </c>
      <c r="AD422" t="s">
        <v>6</v>
      </c>
      <c r="AE422" t="s">
        <v>2258</v>
      </c>
      <c r="AF422" t="s">
        <v>84</v>
      </c>
      <c r="AG422" t="s">
        <v>71</v>
      </c>
      <c r="AH422" t="s">
        <v>19</v>
      </c>
    </row>
    <row r="423" ht="14.25" customHeight="1" spans="1:34">
      <c r="A423" s="6" t="s">
        <v>2259</v>
      </c>
      <c r="B423" s="6"/>
      <c r="C423" s="6" t="s">
        <v>70</v>
      </c>
      <c r="D423" s="6" t="s">
        <v>71</v>
      </c>
      <c r="E423" s="6" t="s">
        <v>72</v>
      </c>
      <c r="F423" s="6" t="s">
        <v>71</v>
      </c>
      <c r="G423" s="6" t="s">
        <v>2260</v>
      </c>
      <c r="H423" s="7" t="s">
        <v>2261</v>
      </c>
      <c r="I423" s="7" t="s">
        <v>75</v>
      </c>
      <c r="J423" s="7" t="s">
        <v>2</v>
      </c>
      <c r="K423" s="7" t="s">
        <v>2262</v>
      </c>
      <c r="L423" s="7">
        <v>1</v>
      </c>
      <c r="M423" s="7">
        <v>1</v>
      </c>
      <c r="N423" s="7" t="s">
        <v>108</v>
      </c>
      <c r="O423" s="7" t="s">
        <v>79</v>
      </c>
      <c r="P423" s="7" t="s">
        <v>90</v>
      </c>
      <c r="Q423" s="7"/>
      <c r="R423" s="9" t="s">
        <v>505</v>
      </c>
      <c r="S423" s="10" t="s">
        <v>19</v>
      </c>
      <c r="T423" s="7"/>
      <c r="U423" s="9" t="s">
        <v>19</v>
      </c>
      <c r="V423" s="9" t="s">
        <v>505</v>
      </c>
      <c r="W423" s="10" t="s">
        <v>506</v>
      </c>
      <c r="X423" s="10" t="s">
        <v>19</v>
      </c>
      <c r="Y423" s="9" t="s">
        <v>19</v>
      </c>
      <c r="Z423" s="10" t="s">
        <v>19</v>
      </c>
      <c r="AA423" s="11" t="s">
        <v>19</v>
      </c>
      <c r="AB423" t="s">
        <v>19</v>
      </c>
      <c r="AC423" t="s">
        <v>507</v>
      </c>
      <c r="AD423" t="s">
        <v>6</v>
      </c>
      <c r="AE423" t="s">
        <v>206</v>
      </c>
      <c r="AF423" t="s">
        <v>84</v>
      </c>
      <c r="AG423" t="s">
        <v>71</v>
      </c>
      <c r="AH423" t="s">
        <v>19</v>
      </c>
    </row>
    <row r="424" ht="14.25" customHeight="1" spans="1:34">
      <c r="A424" s="6" t="s">
        <v>2263</v>
      </c>
      <c r="B424" s="6"/>
      <c r="C424" s="6" t="s">
        <v>70</v>
      </c>
      <c r="D424" s="6" t="s">
        <v>71</v>
      </c>
      <c r="E424" s="6" t="s">
        <v>72</v>
      </c>
      <c r="F424" s="6" t="s">
        <v>71</v>
      </c>
      <c r="G424" s="6" t="s">
        <v>2264</v>
      </c>
      <c r="H424" s="7" t="s">
        <v>2265</v>
      </c>
      <c r="I424" s="7" t="s">
        <v>75</v>
      </c>
      <c r="J424" s="7" t="s">
        <v>2</v>
      </c>
      <c r="K424" s="7" t="s">
        <v>2266</v>
      </c>
      <c r="L424" s="7">
        <v>1</v>
      </c>
      <c r="M424" s="7">
        <v>1</v>
      </c>
      <c r="N424" s="7" t="s">
        <v>125</v>
      </c>
      <c r="O424" s="7" t="s">
        <v>79</v>
      </c>
      <c r="P424" s="7" t="s">
        <v>90</v>
      </c>
      <c r="Q424" s="7"/>
      <c r="R424" s="9" t="s">
        <v>257</v>
      </c>
      <c r="S424" s="10" t="s">
        <v>19</v>
      </c>
      <c r="T424" s="7"/>
      <c r="U424" s="9" t="s">
        <v>19</v>
      </c>
      <c r="V424" s="9" t="s">
        <v>257</v>
      </c>
      <c r="W424" s="10" t="s">
        <v>118</v>
      </c>
      <c r="X424" s="10" t="s">
        <v>19</v>
      </c>
      <c r="Y424" s="9" t="s">
        <v>19</v>
      </c>
      <c r="Z424" s="10" t="s">
        <v>19</v>
      </c>
      <c r="AA424" s="11" t="s">
        <v>19</v>
      </c>
      <c r="AB424" t="s">
        <v>19</v>
      </c>
      <c r="AC424" t="s">
        <v>165</v>
      </c>
      <c r="AD424" t="s">
        <v>6</v>
      </c>
      <c r="AE424" t="s">
        <v>159</v>
      </c>
      <c r="AF424" t="s">
        <v>84</v>
      </c>
      <c r="AG424" t="s">
        <v>71</v>
      </c>
      <c r="AH424" t="s">
        <v>19</v>
      </c>
    </row>
    <row r="425" ht="14.25" customHeight="1" spans="1:34">
      <c r="A425" s="6" t="s">
        <v>2267</v>
      </c>
      <c r="B425" s="6"/>
      <c r="C425" s="6" t="s">
        <v>70</v>
      </c>
      <c r="D425" s="6" t="s">
        <v>71</v>
      </c>
      <c r="E425" s="6" t="s">
        <v>72</v>
      </c>
      <c r="F425" s="6" t="s">
        <v>71</v>
      </c>
      <c r="G425" s="6" t="s">
        <v>2268</v>
      </c>
      <c r="H425" s="7" t="s">
        <v>2269</v>
      </c>
      <c r="I425" s="7" t="s">
        <v>75</v>
      </c>
      <c r="J425" s="7" t="s">
        <v>2</v>
      </c>
      <c r="K425" s="7" t="s">
        <v>2270</v>
      </c>
      <c r="L425" s="7">
        <v>1</v>
      </c>
      <c r="M425" s="7">
        <v>3</v>
      </c>
      <c r="N425" s="7" t="s">
        <v>108</v>
      </c>
      <c r="O425" s="7" t="s">
        <v>77</v>
      </c>
      <c r="P425" s="7" t="s">
        <v>90</v>
      </c>
      <c r="Q425" s="7"/>
      <c r="R425" s="9" t="s">
        <v>2271</v>
      </c>
      <c r="S425" s="10" t="s">
        <v>19</v>
      </c>
      <c r="T425" s="7"/>
      <c r="U425" s="9" t="s">
        <v>19</v>
      </c>
      <c r="V425" s="9" t="s">
        <v>2271</v>
      </c>
      <c r="W425" s="10" t="s">
        <v>1553</v>
      </c>
      <c r="X425" s="10" t="s">
        <v>19</v>
      </c>
      <c r="Y425" s="9" t="s">
        <v>19</v>
      </c>
      <c r="Z425" s="10" t="s">
        <v>19</v>
      </c>
      <c r="AA425" s="11" t="s">
        <v>19</v>
      </c>
      <c r="AB425" t="s">
        <v>19</v>
      </c>
      <c r="AC425" t="s">
        <v>2272</v>
      </c>
      <c r="AD425" t="s">
        <v>6</v>
      </c>
      <c r="AE425" t="s">
        <v>2273</v>
      </c>
      <c r="AF425" t="s">
        <v>84</v>
      </c>
      <c r="AG425" t="s">
        <v>71</v>
      </c>
      <c r="AH425" t="s">
        <v>19</v>
      </c>
    </row>
    <row r="426" ht="14.25" customHeight="1" spans="1:34">
      <c r="A426" s="6" t="s">
        <v>2274</v>
      </c>
      <c r="B426" s="6"/>
      <c r="C426" s="6" t="s">
        <v>70</v>
      </c>
      <c r="D426" s="6" t="s">
        <v>71</v>
      </c>
      <c r="E426" s="6" t="s">
        <v>72</v>
      </c>
      <c r="F426" s="6" t="s">
        <v>71</v>
      </c>
      <c r="G426" s="6" t="s">
        <v>2275</v>
      </c>
      <c r="H426" s="7" t="s">
        <v>2276</v>
      </c>
      <c r="I426" s="7" t="s">
        <v>75</v>
      </c>
      <c r="J426" s="7" t="s">
        <v>2</v>
      </c>
      <c r="K426" s="7" t="s">
        <v>2277</v>
      </c>
      <c r="L426" s="7">
        <v>1</v>
      </c>
      <c r="M426" s="7">
        <v>1</v>
      </c>
      <c r="N426" s="7" t="s">
        <v>77</v>
      </c>
      <c r="O426" s="7" t="s">
        <v>79</v>
      </c>
      <c r="P426" s="7" t="s">
        <v>90</v>
      </c>
      <c r="Q426" s="7"/>
      <c r="R426" s="9" t="s">
        <v>212</v>
      </c>
      <c r="S426" s="10" t="s">
        <v>19</v>
      </c>
      <c r="T426" s="7"/>
      <c r="U426" s="9" t="s">
        <v>19</v>
      </c>
      <c r="V426" s="9" t="s">
        <v>212</v>
      </c>
      <c r="W426" s="10" t="s">
        <v>2278</v>
      </c>
      <c r="X426" s="10" t="s">
        <v>19</v>
      </c>
      <c r="Y426" s="9" t="s">
        <v>19</v>
      </c>
      <c r="Z426" s="10" t="s">
        <v>19</v>
      </c>
      <c r="AA426" s="11" t="s">
        <v>19</v>
      </c>
      <c r="AB426" t="s">
        <v>19</v>
      </c>
      <c r="AC426" t="s">
        <v>1684</v>
      </c>
      <c r="AD426" t="s">
        <v>6</v>
      </c>
      <c r="AE426" t="s">
        <v>332</v>
      </c>
      <c r="AF426" t="s">
        <v>84</v>
      </c>
      <c r="AG426" t="s">
        <v>71</v>
      </c>
      <c r="AH426" t="s">
        <v>19</v>
      </c>
    </row>
    <row r="427" ht="14.25" customHeight="1" spans="1:34">
      <c r="A427" s="6" t="s">
        <v>2279</v>
      </c>
      <c r="B427" s="6"/>
      <c r="C427" s="6" t="s">
        <v>70</v>
      </c>
      <c r="D427" s="6" t="s">
        <v>71</v>
      </c>
      <c r="E427" s="6" t="s">
        <v>72</v>
      </c>
      <c r="F427" s="6" t="s">
        <v>71</v>
      </c>
      <c r="G427" s="6" t="s">
        <v>184</v>
      </c>
      <c r="H427" s="7" t="s">
        <v>185</v>
      </c>
      <c r="I427" s="7" t="s">
        <v>75</v>
      </c>
      <c r="J427" s="7" t="s">
        <v>2</v>
      </c>
      <c r="K427" s="7" t="s">
        <v>2280</v>
      </c>
      <c r="L427" s="7">
        <v>1</v>
      </c>
      <c r="M427" s="7">
        <v>1</v>
      </c>
      <c r="N427" s="7" t="s">
        <v>77</v>
      </c>
      <c r="O427" s="7" t="s">
        <v>79</v>
      </c>
      <c r="P427" s="7" t="s">
        <v>90</v>
      </c>
      <c r="Q427" s="7"/>
      <c r="R427" s="9" t="s">
        <v>470</v>
      </c>
      <c r="S427" s="10" t="s">
        <v>19</v>
      </c>
      <c r="T427" s="7"/>
      <c r="U427" s="9" t="s">
        <v>19</v>
      </c>
      <c r="V427" s="9" t="s">
        <v>470</v>
      </c>
      <c r="W427" s="10" t="s">
        <v>157</v>
      </c>
      <c r="X427" s="10" t="s">
        <v>19</v>
      </c>
      <c r="Y427" s="9" t="s">
        <v>19</v>
      </c>
      <c r="Z427" s="10" t="s">
        <v>19</v>
      </c>
      <c r="AA427" s="11" t="s">
        <v>19</v>
      </c>
      <c r="AB427" t="s">
        <v>19</v>
      </c>
      <c r="AC427" t="s">
        <v>1114</v>
      </c>
      <c r="AD427" t="s">
        <v>6</v>
      </c>
      <c r="AE427" t="s">
        <v>2281</v>
      </c>
      <c r="AF427" t="s">
        <v>84</v>
      </c>
      <c r="AG427" t="s">
        <v>71</v>
      </c>
      <c r="AH427" t="s">
        <v>19</v>
      </c>
    </row>
    <row r="428" ht="14.25" customHeight="1" spans="1:34">
      <c r="A428" s="6" t="s">
        <v>2282</v>
      </c>
      <c r="B428" s="6"/>
      <c r="C428" s="6" t="s">
        <v>70</v>
      </c>
      <c r="D428" s="6" t="s">
        <v>71</v>
      </c>
      <c r="E428" s="6" t="s">
        <v>72</v>
      </c>
      <c r="F428" s="6" t="s">
        <v>71</v>
      </c>
      <c r="G428" s="6" t="s">
        <v>2283</v>
      </c>
      <c r="H428" s="7" t="s">
        <v>2284</v>
      </c>
      <c r="I428" s="7" t="s">
        <v>75</v>
      </c>
      <c r="J428" s="7" t="s">
        <v>2</v>
      </c>
      <c r="K428" s="7" t="s">
        <v>2285</v>
      </c>
      <c r="L428" s="7">
        <v>1</v>
      </c>
      <c r="M428" s="7">
        <v>1</v>
      </c>
      <c r="N428" s="7" t="s">
        <v>77</v>
      </c>
      <c r="O428" s="7" t="s">
        <v>79</v>
      </c>
      <c r="P428" s="7" t="s">
        <v>90</v>
      </c>
      <c r="Q428" s="7"/>
      <c r="R428" s="9" t="s">
        <v>257</v>
      </c>
      <c r="S428" s="10" t="s">
        <v>19</v>
      </c>
      <c r="T428" s="7"/>
      <c r="U428" s="9" t="s">
        <v>19</v>
      </c>
      <c r="V428" s="9" t="s">
        <v>257</v>
      </c>
      <c r="W428" s="10" t="s">
        <v>118</v>
      </c>
      <c r="X428" s="10" t="s">
        <v>19</v>
      </c>
      <c r="Y428" s="9" t="s">
        <v>19</v>
      </c>
      <c r="Z428" s="10" t="s">
        <v>19</v>
      </c>
      <c r="AA428" s="11" t="s">
        <v>19</v>
      </c>
      <c r="AB428" t="s">
        <v>19</v>
      </c>
      <c r="AC428" t="s">
        <v>165</v>
      </c>
      <c r="AD428" t="s">
        <v>6</v>
      </c>
      <c r="AE428" t="s">
        <v>112</v>
      </c>
      <c r="AF428" t="s">
        <v>84</v>
      </c>
      <c r="AG428" t="s">
        <v>71</v>
      </c>
      <c r="AH428" t="s">
        <v>19</v>
      </c>
    </row>
    <row r="429" ht="14.25" customHeight="1" spans="1:34">
      <c r="A429" s="6" t="s">
        <v>2286</v>
      </c>
      <c r="B429" s="6"/>
      <c r="C429" s="6" t="s">
        <v>70</v>
      </c>
      <c r="D429" s="6" t="s">
        <v>71</v>
      </c>
      <c r="E429" s="6" t="s">
        <v>72</v>
      </c>
      <c r="F429" s="6" t="s">
        <v>71</v>
      </c>
      <c r="G429" s="6" t="s">
        <v>2287</v>
      </c>
      <c r="H429" s="7" t="s">
        <v>2288</v>
      </c>
      <c r="I429" s="7" t="s">
        <v>75</v>
      </c>
      <c r="J429" s="7" t="s">
        <v>2</v>
      </c>
      <c r="K429" s="7" t="s">
        <v>1997</v>
      </c>
      <c r="L429" s="7">
        <v>1</v>
      </c>
      <c r="M429" s="7">
        <v>1</v>
      </c>
      <c r="N429" s="7" t="s">
        <v>125</v>
      </c>
      <c r="O429" s="7" t="s">
        <v>79</v>
      </c>
      <c r="P429" s="7" t="s">
        <v>90</v>
      </c>
      <c r="Q429" s="7"/>
      <c r="R429" s="9" t="s">
        <v>1727</v>
      </c>
      <c r="S429" s="10" t="s">
        <v>19</v>
      </c>
      <c r="T429" s="7"/>
      <c r="U429" s="9" t="s">
        <v>19</v>
      </c>
      <c r="V429" s="9" t="s">
        <v>1727</v>
      </c>
      <c r="W429" s="10" t="s">
        <v>118</v>
      </c>
      <c r="X429" s="10" t="s">
        <v>19</v>
      </c>
      <c r="Y429" s="9" t="s">
        <v>19</v>
      </c>
      <c r="Z429" s="10" t="s">
        <v>19</v>
      </c>
      <c r="AA429" s="11" t="s">
        <v>19</v>
      </c>
      <c r="AB429" t="s">
        <v>19</v>
      </c>
      <c r="AC429" t="s">
        <v>80</v>
      </c>
      <c r="AD429" t="s">
        <v>6</v>
      </c>
      <c r="AE429" t="s">
        <v>2289</v>
      </c>
      <c r="AF429" t="s">
        <v>84</v>
      </c>
      <c r="AG429" t="s">
        <v>71</v>
      </c>
      <c r="AH429" t="s">
        <v>19</v>
      </c>
    </row>
    <row r="430" ht="14.25" customHeight="1" spans="1:34">
      <c r="A430" s="6" t="s">
        <v>2290</v>
      </c>
      <c r="B430" s="6"/>
      <c r="C430" s="6" t="s">
        <v>70</v>
      </c>
      <c r="D430" s="6" t="s">
        <v>71</v>
      </c>
      <c r="E430" s="6" t="s">
        <v>72</v>
      </c>
      <c r="F430" s="6" t="s">
        <v>71</v>
      </c>
      <c r="G430" s="6" t="s">
        <v>2291</v>
      </c>
      <c r="H430" s="7" t="s">
        <v>2292</v>
      </c>
      <c r="I430" s="7" t="s">
        <v>75</v>
      </c>
      <c r="J430" s="7" t="s">
        <v>2</v>
      </c>
      <c r="K430" s="7" t="s">
        <v>2293</v>
      </c>
      <c r="L430" s="7">
        <v>1</v>
      </c>
      <c r="M430" s="7">
        <v>1</v>
      </c>
      <c r="N430" s="7" t="s">
        <v>77</v>
      </c>
      <c r="O430" s="7" t="s">
        <v>79</v>
      </c>
      <c r="P430" s="7" t="s">
        <v>90</v>
      </c>
      <c r="Q430" s="7"/>
      <c r="R430" s="9" t="s">
        <v>492</v>
      </c>
      <c r="S430" s="10" t="s">
        <v>19</v>
      </c>
      <c r="T430" s="7"/>
      <c r="U430" s="9" t="s">
        <v>19</v>
      </c>
      <c r="V430" s="9" t="s">
        <v>492</v>
      </c>
      <c r="W430" s="10" t="s">
        <v>284</v>
      </c>
      <c r="X430" s="10" t="s">
        <v>19</v>
      </c>
      <c r="Y430" s="9" t="s">
        <v>19</v>
      </c>
      <c r="Z430" s="10" t="s">
        <v>19</v>
      </c>
      <c r="AA430" s="11" t="s">
        <v>19</v>
      </c>
      <c r="AB430" t="s">
        <v>19</v>
      </c>
      <c r="AC430" t="s">
        <v>417</v>
      </c>
      <c r="AD430" t="s">
        <v>6</v>
      </c>
      <c r="AE430" t="s">
        <v>855</v>
      </c>
      <c r="AF430" t="s">
        <v>84</v>
      </c>
      <c r="AG430" t="s">
        <v>71</v>
      </c>
      <c r="AH430" t="s">
        <v>19</v>
      </c>
    </row>
    <row r="431" ht="14.25" customHeight="1" spans="1:34">
      <c r="A431" s="6" t="s">
        <v>2294</v>
      </c>
      <c r="B431" s="6"/>
      <c r="C431" s="6" t="s">
        <v>70</v>
      </c>
      <c r="D431" s="6" t="s">
        <v>71</v>
      </c>
      <c r="E431" s="6" t="s">
        <v>72</v>
      </c>
      <c r="F431" s="6" t="s">
        <v>71</v>
      </c>
      <c r="G431" s="6" t="s">
        <v>2295</v>
      </c>
      <c r="H431" s="7" t="s">
        <v>2296</v>
      </c>
      <c r="I431" s="7" t="s">
        <v>75</v>
      </c>
      <c r="J431" s="7" t="s">
        <v>2</v>
      </c>
      <c r="K431" s="7" t="s">
        <v>2297</v>
      </c>
      <c r="L431" s="7">
        <v>1</v>
      </c>
      <c r="M431" s="7">
        <v>2</v>
      </c>
      <c r="N431" s="7" t="s">
        <v>125</v>
      </c>
      <c r="O431" s="7" t="s">
        <v>78</v>
      </c>
      <c r="P431" s="7" t="s">
        <v>90</v>
      </c>
      <c r="Q431" s="7"/>
      <c r="R431" s="9" t="s">
        <v>788</v>
      </c>
      <c r="S431" s="10" t="s">
        <v>19</v>
      </c>
      <c r="T431" s="7"/>
      <c r="U431" s="9" t="s">
        <v>19</v>
      </c>
      <c r="V431" s="9" t="s">
        <v>788</v>
      </c>
      <c r="W431" s="10" t="s">
        <v>789</v>
      </c>
      <c r="X431" s="10" t="s">
        <v>19</v>
      </c>
      <c r="Y431" s="9" t="s">
        <v>19</v>
      </c>
      <c r="Z431" s="10" t="s">
        <v>19</v>
      </c>
      <c r="AA431" s="11" t="s">
        <v>19</v>
      </c>
      <c r="AB431" t="s">
        <v>19</v>
      </c>
      <c r="AC431" t="s">
        <v>790</v>
      </c>
      <c r="AD431" t="s">
        <v>6</v>
      </c>
      <c r="AE431" t="s">
        <v>2298</v>
      </c>
      <c r="AF431" t="s">
        <v>84</v>
      </c>
      <c r="AG431" t="s">
        <v>71</v>
      </c>
      <c r="AH431" t="s">
        <v>19</v>
      </c>
    </row>
    <row r="432" ht="14.25" customHeight="1" spans="1:34">
      <c r="A432" s="6" t="s">
        <v>2299</v>
      </c>
      <c r="B432" s="6"/>
      <c r="C432" s="6" t="s">
        <v>70</v>
      </c>
      <c r="D432" s="6" t="s">
        <v>71</v>
      </c>
      <c r="E432" s="6" t="s">
        <v>72</v>
      </c>
      <c r="F432" s="6" t="s">
        <v>71</v>
      </c>
      <c r="G432" s="6" t="s">
        <v>2300</v>
      </c>
      <c r="H432" s="7" t="s">
        <v>2301</v>
      </c>
      <c r="I432" s="7" t="s">
        <v>75</v>
      </c>
      <c r="J432" s="7" t="s">
        <v>2</v>
      </c>
      <c r="K432" s="7" t="s">
        <v>2302</v>
      </c>
      <c r="L432" s="7">
        <v>1</v>
      </c>
      <c r="M432" s="7">
        <v>3</v>
      </c>
      <c r="N432" s="7" t="s">
        <v>77</v>
      </c>
      <c r="O432" s="7" t="s">
        <v>77</v>
      </c>
      <c r="P432" s="7" t="s">
        <v>90</v>
      </c>
      <c r="Q432" s="7"/>
      <c r="R432" s="9" t="s">
        <v>2303</v>
      </c>
      <c r="S432" s="10" t="s">
        <v>19</v>
      </c>
      <c r="T432" s="7"/>
      <c r="U432" s="9" t="s">
        <v>19</v>
      </c>
      <c r="V432" s="9" t="s">
        <v>2303</v>
      </c>
      <c r="W432" s="10" t="s">
        <v>346</v>
      </c>
      <c r="X432" s="10" t="s">
        <v>19</v>
      </c>
      <c r="Y432" s="9" t="s">
        <v>19</v>
      </c>
      <c r="Z432" s="10" t="s">
        <v>19</v>
      </c>
      <c r="AA432" s="11" t="s">
        <v>19</v>
      </c>
      <c r="AB432" t="s">
        <v>19</v>
      </c>
      <c r="AC432" t="s">
        <v>2199</v>
      </c>
      <c r="AD432" t="s">
        <v>6</v>
      </c>
      <c r="AE432" t="s">
        <v>2304</v>
      </c>
      <c r="AF432" t="s">
        <v>84</v>
      </c>
      <c r="AG432" t="s">
        <v>71</v>
      </c>
      <c r="AH432" t="s">
        <v>19</v>
      </c>
    </row>
    <row r="433" ht="14.25" customHeight="1" spans="1:34">
      <c r="A433" s="6" t="s">
        <v>2305</v>
      </c>
      <c r="B433" s="6"/>
      <c r="C433" s="6" t="s">
        <v>70</v>
      </c>
      <c r="D433" s="6" t="s">
        <v>71</v>
      </c>
      <c r="E433" s="6" t="s">
        <v>72</v>
      </c>
      <c r="F433" s="6" t="s">
        <v>71</v>
      </c>
      <c r="G433" s="6" t="s">
        <v>644</v>
      </c>
      <c r="H433" s="7" t="s">
        <v>645</v>
      </c>
      <c r="I433" s="7" t="s">
        <v>75</v>
      </c>
      <c r="J433" s="7" t="s">
        <v>2</v>
      </c>
      <c r="K433" s="7" t="s">
        <v>2306</v>
      </c>
      <c r="L433" s="7">
        <v>1</v>
      </c>
      <c r="M433" s="7">
        <v>1</v>
      </c>
      <c r="N433" s="7" t="s">
        <v>77</v>
      </c>
      <c r="O433" s="7" t="s">
        <v>79</v>
      </c>
      <c r="P433" s="7" t="s">
        <v>90</v>
      </c>
      <c r="Q433" s="7"/>
      <c r="R433" s="9" t="s">
        <v>1497</v>
      </c>
      <c r="S433" s="10" t="s">
        <v>19</v>
      </c>
      <c r="T433" s="7"/>
      <c r="U433" s="9" t="s">
        <v>19</v>
      </c>
      <c r="V433" s="9" t="s">
        <v>1497</v>
      </c>
      <c r="W433" s="10" t="s">
        <v>957</v>
      </c>
      <c r="X433" s="10" t="s">
        <v>19</v>
      </c>
      <c r="Y433" s="9" t="s">
        <v>19</v>
      </c>
      <c r="Z433" s="10" t="s">
        <v>19</v>
      </c>
      <c r="AA433" s="11" t="s">
        <v>19</v>
      </c>
      <c r="AB433" t="s">
        <v>19</v>
      </c>
      <c r="AC433" t="s">
        <v>647</v>
      </c>
      <c r="AD433" t="s">
        <v>6</v>
      </c>
      <c r="AE433" t="s">
        <v>293</v>
      </c>
      <c r="AF433" t="s">
        <v>84</v>
      </c>
      <c r="AG433" t="s">
        <v>71</v>
      </c>
      <c r="AH433" t="s">
        <v>19</v>
      </c>
    </row>
    <row r="434" ht="14.25" customHeight="1" spans="1:34">
      <c r="A434" s="6" t="s">
        <v>2307</v>
      </c>
      <c r="B434" s="6"/>
      <c r="C434" s="6" t="s">
        <v>70</v>
      </c>
      <c r="D434" s="6" t="s">
        <v>71</v>
      </c>
      <c r="E434" s="6" t="s">
        <v>72</v>
      </c>
      <c r="F434" s="6" t="s">
        <v>71</v>
      </c>
      <c r="G434" s="6" t="s">
        <v>184</v>
      </c>
      <c r="H434" s="7" t="s">
        <v>185</v>
      </c>
      <c r="I434" s="7" t="s">
        <v>75</v>
      </c>
      <c r="J434" s="7" t="s">
        <v>2</v>
      </c>
      <c r="K434" s="7" t="s">
        <v>2280</v>
      </c>
      <c r="L434" s="7">
        <v>1</v>
      </c>
      <c r="M434" s="7">
        <v>1</v>
      </c>
      <c r="N434" s="7" t="s">
        <v>77</v>
      </c>
      <c r="O434" s="7" t="s">
        <v>79</v>
      </c>
      <c r="P434" s="7" t="s">
        <v>90</v>
      </c>
      <c r="Q434" s="7"/>
      <c r="R434" s="9" t="s">
        <v>1497</v>
      </c>
      <c r="S434" s="10" t="s">
        <v>19</v>
      </c>
      <c r="T434" s="7"/>
      <c r="U434" s="9" t="s">
        <v>19</v>
      </c>
      <c r="V434" s="9" t="s">
        <v>1497</v>
      </c>
      <c r="W434" s="10" t="s">
        <v>957</v>
      </c>
      <c r="X434" s="10" t="s">
        <v>19</v>
      </c>
      <c r="Y434" s="9" t="s">
        <v>19</v>
      </c>
      <c r="Z434" s="10" t="s">
        <v>19</v>
      </c>
      <c r="AA434" s="11" t="s">
        <v>19</v>
      </c>
      <c r="AB434" t="s">
        <v>19</v>
      </c>
      <c r="AC434" t="s">
        <v>647</v>
      </c>
      <c r="AD434" t="s">
        <v>6</v>
      </c>
      <c r="AE434" t="s">
        <v>2308</v>
      </c>
      <c r="AF434" t="s">
        <v>84</v>
      </c>
      <c r="AG434" t="s">
        <v>71</v>
      </c>
      <c r="AH434" t="s">
        <v>19</v>
      </c>
    </row>
    <row r="435" ht="14.25" customHeight="1" spans="1:34">
      <c r="A435" s="6" t="s">
        <v>2309</v>
      </c>
      <c r="B435" s="6"/>
      <c r="C435" s="6" t="s">
        <v>70</v>
      </c>
      <c r="D435" s="6" t="s">
        <v>71</v>
      </c>
      <c r="E435" s="6" t="s">
        <v>72</v>
      </c>
      <c r="F435" s="6" t="s">
        <v>71</v>
      </c>
      <c r="G435" s="6" t="s">
        <v>2310</v>
      </c>
      <c r="H435" s="7" t="s">
        <v>2311</v>
      </c>
      <c r="I435" s="7" t="s">
        <v>75</v>
      </c>
      <c r="J435" s="7" t="s">
        <v>2</v>
      </c>
      <c r="K435" s="7" t="s">
        <v>2312</v>
      </c>
      <c r="L435" s="7">
        <v>1</v>
      </c>
      <c r="M435" s="7">
        <v>1</v>
      </c>
      <c r="N435" s="7" t="s">
        <v>77</v>
      </c>
      <c r="O435" s="7" t="s">
        <v>79</v>
      </c>
      <c r="P435" s="7" t="s">
        <v>90</v>
      </c>
      <c r="Q435" s="7"/>
      <c r="R435" s="9" t="s">
        <v>2313</v>
      </c>
      <c r="S435" s="10" t="s">
        <v>19</v>
      </c>
      <c r="T435" s="7"/>
      <c r="U435" s="9" t="s">
        <v>19</v>
      </c>
      <c r="V435" s="9" t="s">
        <v>2313</v>
      </c>
      <c r="W435" s="10" t="s">
        <v>1047</v>
      </c>
      <c r="X435" s="10" t="s">
        <v>19</v>
      </c>
      <c r="Y435" s="9" t="s">
        <v>19</v>
      </c>
      <c r="Z435" s="10" t="s">
        <v>19</v>
      </c>
      <c r="AA435" s="11" t="s">
        <v>19</v>
      </c>
      <c r="AB435" t="s">
        <v>19</v>
      </c>
      <c r="AC435" t="s">
        <v>2314</v>
      </c>
      <c r="AD435" t="s">
        <v>6</v>
      </c>
      <c r="AE435" t="s">
        <v>167</v>
      </c>
      <c r="AF435" t="s">
        <v>84</v>
      </c>
      <c r="AG435" t="s">
        <v>71</v>
      </c>
      <c r="AH435" t="s">
        <v>19</v>
      </c>
    </row>
    <row r="436" ht="14.25" customHeight="1" spans="1:34">
      <c r="A436" s="6" t="s">
        <v>2315</v>
      </c>
      <c r="B436" s="6"/>
      <c r="C436" s="6" t="s">
        <v>70</v>
      </c>
      <c r="D436" s="6" t="s">
        <v>71</v>
      </c>
      <c r="E436" s="6" t="s">
        <v>72</v>
      </c>
      <c r="F436" s="6" t="s">
        <v>71</v>
      </c>
      <c r="G436" s="6" t="s">
        <v>2316</v>
      </c>
      <c r="H436" s="7" t="s">
        <v>2317</v>
      </c>
      <c r="I436" s="7" t="s">
        <v>75</v>
      </c>
      <c r="J436" s="7" t="s">
        <v>2</v>
      </c>
      <c r="K436" s="7" t="s">
        <v>2318</v>
      </c>
      <c r="L436" s="7">
        <v>1</v>
      </c>
      <c r="M436" s="7">
        <v>1</v>
      </c>
      <c r="N436" s="7" t="s">
        <v>77</v>
      </c>
      <c r="O436" s="7" t="s">
        <v>79</v>
      </c>
      <c r="P436" s="7" t="s">
        <v>90</v>
      </c>
      <c r="Q436" s="7"/>
      <c r="R436" s="9" t="s">
        <v>1716</v>
      </c>
      <c r="S436" s="10" t="s">
        <v>19</v>
      </c>
      <c r="T436" s="7"/>
      <c r="U436" s="9" t="s">
        <v>19</v>
      </c>
      <c r="V436" s="9" t="s">
        <v>1716</v>
      </c>
      <c r="W436" s="10" t="s">
        <v>469</v>
      </c>
      <c r="X436" s="10" t="s">
        <v>19</v>
      </c>
      <c r="Y436" s="9" t="s">
        <v>19</v>
      </c>
      <c r="Z436" s="10" t="s">
        <v>19</v>
      </c>
      <c r="AA436" s="11" t="s">
        <v>19</v>
      </c>
      <c r="AB436" t="s">
        <v>19</v>
      </c>
      <c r="AC436" t="s">
        <v>156</v>
      </c>
      <c r="AD436" t="s">
        <v>6</v>
      </c>
      <c r="AE436" t="s">
        <v>348</v>
      </c>
      <c r="AF436" t="s">
        <v>84</v>
      </c>
      <c r="AG436" t="s">
        <v>71</v>
      </c>
      <c r="AH436" t="s">
        <v>19</v>
      </c>
    </row>
    <row r="437" ht="14.25" customHeight="1" spans="1:34">
      <c r="A437" s="6" t="s">
        <v>2319</v>
      </c>
      <c r="B437" s="6"/>
      <c r="C437" s="6" t="s">
        <v>70</v>
      </c>
      <c r="D437" s="6" t="s">
        <v>71</v>
      </c>
      <c r="E437" s="6" t="s">
        <v>72</v>
      </c>
      <c r="F437" s="6" t="s">
        <v>71</v>
      </c>
      <c r="G437" s="6" t="s">
        <v>2320</v>
      </c>
      <c r="H437" s="7" t="s">
        <v>2321</v>
      </c>
      <c r="I437" s="7" t="s">
        <v>75</v>
      </c>
      <c r="J437" s="7" t="s">
        <v>2</v>
      </c>
      <c r="K437" s="7" t="s">
        <v>2322</v>
      </c>
      <c r="L437" s="7">
        <v>1</v>
      </c>
      <c r="M437" s="7">
        <v>1</v>
      </c>
      <c r="N437" s="7" t="s">
        <v>78</v>
      </c>
      <c r="O437" s="7" t="s">
        <v>79</v>
      </c>
      <c r="P437" s="7" t="s">
        <v>90</v>
      </c>
      <c r="Q437" s="7"/>
      <c r="R437" s="9" t="s">
        <v>111</v>
      </c>
      <c r="S437" s="10" t="s">
        <v>19</v>
      </c>
      <c r="T437" s="7"/>
      <c r="U437" s="9" t="s">
        <v>19</v>
      </c>
      <c r="V437" s="9" t="s">
        <v>111</v>
      </c>
      <c r="W437" s="10" t="s">
        <v>893</v>
      </c>
      <c r="X437" s="10" t="s">
        <v>19</v>
      </c>
      <c r="Y437" s="9" t="s">
        <v>19</v>
      </c>
      <c r="Z437" s="10" t="s">
        <v>19</v>
      </c>
      <c r="AA437" s="11" t="s">
        <v>19</v>
      </c>
      <c r="AB437" t="s">
        <v>19</v>
      </c>
      <c r="AC437" t="s">
        <v>2323</v>
      </c>
      <c r="AD437" t="s">
        <v>6</v>
      </c>
      <c r="AE437" t="s">
        <v>293</v>
      </c>
      <c r="AF437" t="s">
        <v>84</v>
      </c>
      <c r="AG437" t="s">
        <v>71</v>
      </c>
      <c r="AH437" t="s">
        <v>19</v>
      </c>
    </row>
    <row r="438" ht="14.25" customHeight="1" spans="1:34">
      <c r="A438" s="6" t="s">
        <v>2324</v>
      </c>
      <c r="B438" s="6"/>
      <c r="C438" s="6" t="s">
        <v>70</v>
      </c>
      <c r="D438" s="6" t="s">
        <v>71</v>
      </c>
      <c r="E438" s="6" t="s">
        <v>72</v>
      </c>
      <c r="F438" s="6" t="s">
        <v>71</v>
      </c>
      <c r="G438" s="6" t="s">
        <v>2325</v>
      </c>
      <c r="H438" s="7" t="s">
        <v>2326</v>
      </c>
      <c r="I438" s="7" t="s">
        <v>75</v>
      </c>
      <c r="J438" s="7" t="s">
        <v>2</v>
      </c>
      <c r="K438" s="7" t="s">
        <v>2327</v>
      </c>
      <c r="L438" s="7">
        <v>1</v>
      </c>
      <c r="M438" s="7">
        <v>2</v>
      </c>
      <c r="N438" s="7" t="s">
        <v>78</v>
      </c>
      <c r="O438" s="7" t="s">
        <v>78</v>
      </c>
      <c r="P438" s="7" t="s">
        <v>90</v>
      </c>
      <c r="Q438" s="7"/>
      <c r="R438" s="9" t="s">
        <v>2328</v>
      </c>
      <c r="S438" s="10" t="s">
        <v>19</v>
      </c>
      <c r="T438" s="7"/>
      <c r="U438" s="9" t="s">
        <v>19</v>
      </c>
      <c r="V438" s="9" t="s">
        <v>2328</v>
      </c>
      <c r="W438" s="10" t="s">
        <v>1672</v>
      </c>
      <c r="X438" s="10" t="s">
        <v>19</v>
      </c>
      <c r="Y438" s="9" t="s">
        <v>19</v>
      </c>
      <c r="Z438" s="10" t="s">
        <v>19</v>
      </c>
      <c r="AA438" s="11" t="s">
        <v>19</v>
      </c>
      <c r="AB438" t="s">
        <v>19</v>
      </c>
      <c r="AC438" t="s">
        <v>2329</v>
      </c>
      <c r="AD438" t="s">
        <v>6</v>
      </c>
      <c r="AE438" t="s">
        <v>340</v>
      </c>
      <c r="AF438" t="s">
        <v>84</v>
      </c>
      <c r="AG438" t="s">
        <v>71</v>
      </c>
      <c r="AH438" t="s">
        <v>19</v>
      </c>
    </row>
    <row r="439" ht="14.25" customHeight="1" spans="1:34">
      <c r="A439" s="6" t="s">
        <v>2330</v>
      </c>
      <c r="B439" s="6"/>
      <c r="C439" s="6" t="s">
        <v>70</v>
      </c>
      <c r="D439" s="6" t="s">
        <v>71</v>
      </c>
      <c r="E439" s="6" t="s">
        <v>72</v>
      </c>
      <c r="F439" s="6" t="s">
        <v>71</v>
      </c>
      <c r="G439" s="6" t="s">
        <v>2331</v>
      </c>
      <c r="H439" s="7" t="s">
        <v>2332</v>
      </c>
      <c r="I439" s="7" t="s">
        <v>75</v>
      </c>
      <c r="J439" s="7" t="s">
        <v>2</v>
      </c>
      <c r="K439" s="7" t="s">
        <v>2333</v>
      </c>
      <c r="L439" s="7">
        <v>1</v>
      </c>
      <c r="M439" s="7">
        <v>1</v>
      </c>
      <c r="N439" s="7" t="s">
        <v>78</v>
      </c>
      <c r="O439" s="7" t="s">
        <v>79</v>
      </c>
      <c r="P439" s="7" t="s">
        <v>90</v>
      </c>
      <c r="Q439" s="7"/>
      <c r="R439" s="9" t="s">
        <v>205</v>
      </c>
      <c r="S439" s="10" t="s">
        <v>19</v>
      </c>
      <c r="T439" s="7"/>
      <c r="U439" s="9" t="s">
        <v>19</v>
      </c>
      <c r="V439" s="9" t="s">
        <v>205</v>
      </c>
      <c r="W439" s="10" t="s">
        <v>749</v>
      </c>
      <c r="X439" s="10" t="s">
        <v>19</v>
      </c>
      <c r="Y439" s="9" t="s">
        <v>19</v>
      </c>
      <c r="Z439" s="10" t="s">
        <v>19</v>
      </c>
      <c r="AA439" s="11" t="s">
        <v>19</v>
      </c>
      <c r="AB439" t="s">
        <v>19</v>
      </c>
      <c r="AC439" t="s">
        <v>2334</v>
      </c>
      <c r="AD439" t="s">
        <v>6</v>
      </c>
      <c r="AE439" t="s">
        <v>214</v>
      </c>
      <c r="AF439" t="s">
        <v>84</v>
      </c>
      <c r="AG439" t="s">
        <v>71</v>
      </c>
      <c r="AH439" t="s">
        <v>19</v>
      </c>
    </row>
    <row r="440" ht="14.25" customHeight="1" spans="1:34">
      <c r="A440" s="6" t="s">
        <v>2335</v>
      </c>
      <c r="B440" s="6"/>
      <c r="C440" s="6" t="s">
        <v>70</v>
      </c>
      <c r="D440" s="6" t="s">
        <v>71</v>
      </c>
      <c r="E440" s="6" t="s">
        <v>72</v>
      </c>
      <c r="F440" s="6" t="s">
        <v>71</v>
      </c>
      <c r="G440" s="6" t="s">
        <v>2336</v>
      </c>
      <c r="H440" s="7" t="s">
        <v>2337</v>
      </c>
      <c r="I440" s="7" t="s">
        <v>75</v>
      </c>
      <c r="J440" s="7" t="s">
        <v>2</v>
      </c>
      <c r="K440" s="7" t="s">
        <v>2338</v>
      </c>
      <c r="L440" s="7">
        <v>1</v>
      </c>
      <c r="M440" s="7">
        <v>1</v>
      </c>
      <c r="N440" s="7" t="s">
        <v>79</v>
      </c>
      <c r="O440" s="7" t="s">
        <v>79</v>
      </c>
      <c r="P440" s="7" t="s">
        <v>90</v>
      </c>
      <c r="Q440" s="7"/>
      <c r="R440" s="9" t="s">
        <v>252</v>
      </c>
      <c r="S440" s="10" t="s">
        <v>19</v>
      </c>
      <c r="T440" s="7"/>
      <c r="U440" s="9" t="s">
        <v>19</v>
      </c>
      <c r="V440" s="9" t="s">
        <v>252</v>
      </c>
      <c r="W440" s="10" t="s">
        <v>276</v>
      </c>
      <c r="X440" s="10" t="s">
        <v>19</v>
      </c>
      <c r="Y440" s="9" t="s">
        <v>19</v>
      </c>
      <c r="Z440" s="10" t="s">
        <v>19</v>
      </c>
      <c r="AA440" s="11" t="s">
        <v>19</v>
      </c>
      <c r="AB440" t="s">
        <v>19</v>
      </c>
      <c r="AC440" t="s">
        <v>317</v>
      </c>
      <c r="AD440" t="s">
        <v>6</v>
      </c>
      <c r="AE440" t="s">
        <v>293</v>
      </c>
      <c r="AF440" t="s">
        <v>84</v>
      </c>
      <c r="AG440" t="s">
        <v>71</v>
      </c>
      <c r="AH440" t="s">
        <v>19</v>
      </c>
    </row>
    <row r="441" ht="14.25" customHeight="1" spans="1:34">
      <c r="A441" s="6" t="s">
        <v>2339</v>
      </c>
      <c r="B441" s="6"/>
      <c r="C441" s="6" t="s">
        <v>70</v>
      </c>
      <c r="D441" s="6" t="s">
        <v>71</v>
      </c>
      <c r="E441" s="6" t="s">
        <v>72</v>
      </c>
      <c r="F441" s="6" t="s">
        <v>71</v>
      </c>
      <c r="G441" s="6" t="s">
        <v>2340</v>
      </c>
      <c r="H441" s="7" t="s">
        <v>2341</v>
      </c>
      <c r="I441" s="7" t="s">
        <v>75</v>
      </c>
      <c r="J441" s="7" t="s">
        <v>2</v>
      </c>
      <c r="K441" s="7" t="s">
        <v>2342</v>
      </c>
      <c r="L441" s="7">
        <v>1</v>
      </c>
      <c r="M441" s="7">
        <v>2</v>
      </c>
      <c r="N441" s="7" t="s">
        <v>78</v>
      </c>
      <c r="O441" s="7" t="s">
        <v>78</v>
      </c>
      <c r="P441" s="7" t="s">
        <v>90</v>
      </c>
      <c r="Q441" s="7"/>
      <c r="R441" s="9" t="s">
        <v>2343</v>
      </c>
      <c r="S441" s="10" t="s">
        <v>19</v>
      </c>
      <c r="T441" s="7"/>
      <c r="U441" s="9" t="s">
        <v>19</v>
      </c>
      <c r="V441" s="9" t="s">
        <v>2343</v>
      </c>
      <c r="W441" s="10" t="s">
        <v>319</v>
      </c>
      <c r="X441" s="10" t="s">
        <v>19</v>
      </c>
      <c r="Y441" s="9" t="s">
        <v>19</v>
      </c>
      <c r="Z441" s="10" t="s">
        <v>19</v>
      </c>
      <c r="AA441" s="11" t="s">
        <v>19</v>
      </c>
      <c r="AB441" t="s">
        <v>19</v>
      </c>
      <c r="AC441" t="s">
        <v>2344</v>
      </c>
      <c r="AD441" t="s">
        <v>6</v>
      </c>
      <c r="AE441" t="s">
        <v>348</v>
      </c>
      <c r="AF441" t="s">
        <v>84</v>
      </c>
      <c r="AG441" t="s">
        <v>71</v>
      </c>
      <c r="AH441" t="s">
        <v>19</v>
      </c>
    </row>
    <row r="442" ht="14.25" customHeight="1" spans="1:34">
      <c r="A442" s="6" t="s">
        <v>2345</v>
      </c>
      <c r="B442" s="6"/>
      <c r="C442" s="6" t="s">
        <v>70</v>
      </c>
      <c r="D442" s="6" t="s">
        <v>71</v>
      </c>
      <c r="E442" s="6" t="s">
        <v>72</v>
      </c>
      <c r="F442" s="6" t="s">
        <v>71</v>
      </c>
      <c r="G442" s="6" t="s">
        <v>439</v>
      </c>
      <c r="H442" s="7" t="s">
        <v>440</v>
      </c>
      <c r="I442" s="7" t="s">
        <v>75</v>
      </c>
      <c r="J442" s="7" t="s">
        <v>2</v>
      </c>
      <c r="K442" s="7" t="s">
        <v>2346</v>
      </c>
      <c r="L442" s="7">
        <v>2</v>
      </c>
      <c r="M442" s="7">
        <v>1</v>
      </c>
      <c r="N442" s="7" t="s">
        <v>78</v>
      </c>
      <c r="O442" s="7" t="s">
        <v>79</v>
      </c>
      <c r="P442" s="7" t="s">
        <v>90</v>
      </c>
      <c r="Q442" s="7"/>
      <c r="R442" s="9" t="s">
        <v>2347</v>
      </c>
      <c r="S442" s="10" t="s">
        <v>19</v>
      </c>
      <c r="T442" s="7"/>
      <c r="U442" s="9" t="s">
        <v>19</v>
      </c>
      <c r="V442" s="9" t="s">
        <v>2347</v>
      </c>
      <c r="W442" s="10" t="s">
        <v>1077</v>
      </c>
      <c r="X442" s="10" t="s">
        <v>19</v>
      </c>
      <c r="Y442" s="9" t="s">
        <v>19</v>
      </c>
      <c r="Z442" s="10" t="s">
        <v>19</v>
      </c>
      <c r="AA442" s="11" t="s">
        <v>19</v>
      </c>
      <c r="AB442" t="s">
        <v>19</v>
      </c>
      <c r="AC442" t="s">
        <v>2348</v>
      </c>
      <c r="AD442" t="s">
        <v>6</v>
      </c>
      <c r="AE442" t="s">
        <v>444</v>
      </c>
      <c r="AF442" t="s">
        <v>84</v>
      </c>
      <c r="AG442" t="s">
        <v>71</v>
      </c>
      <c r="AH442" t="s">
        <v>19</v>
      </c>
    </row>
    <row r="443" ht="14.25" customHeight="1" spans="1:34">
      <c r="A443" s="6" t="s">
        <v>2349</v>
      </c>
      <c r="B443" s="6"/>
      <c r="C443" s="6" t="s">
        <v>70</v>
      </c>
      <c r="D443" s="6" t="s">
        <v>71</v>
      </c>
      <c r="E443" s="6" t="s">
        <v>72</v>
      </c>
      <c r="F443" s="6" t="s">
        <v>71</v>
      </c>
      <c r="G443" s="6" t="s">
        <v>2350</v>
      </c>
      <c r="H443" s="7" t="s">
        <v>2351</v>
      </c>
      <c r="I443" s="7" t="s">
        <v>75</v>
      </c>
      <c r="J443" s="7" t="s">
        <v>2</v>
      </c>
      <c r="K443" s="7" t="s">
        <v>2352</v>
      </c>
      <c r="L443" s="7">
        <v>2</v>
      </c>
      <c r="M443" s="7">
        <v>1</v>
      </c>
      <c r="N443" s="7" t="s">
        <v>78</v>
      </c>
      <c r="O443" s="7" t="s">
        <v>79</v>
      </c>
      <c r="P443" s="7" t="s">
        <v>90</v>
      </c>
      <c r="Q443" s="7"/>
      <c r="R443" s="9" t="s">
        <v>615</v>
      </c>
      <c r="S443" s="10" t="s">
        <v>19</v>
      </c>
      <c r="T443" s="7"/>
      <c r="U443" s="9" t="s">
        <v>19</v>
      </c>
      <c r="V443" s="9" t="s">
        <v>615</v>
      </c>
      <c r="W443" s="10" t="s">
        <v>338</v>
      </c>
      <c r="X443" s="10" t="s">
        <v>19</v>
      </c>
      <c r="Y443" s="9" t="s">
        <v>19</v>
      </c>
      <c r="Z443" s="10" t="s">
        <v>19</v>
      </c>
      <c r="AA443" s="11" t="s">
        <v>19</v>
      </c>
      <c r="AB443" t="s">
        <v>19</v>
      </c>
      <c r="AC443" t="s">
        <v>531</v>
      </c>
      <c r="AD443" t="s">
        <v>6</v>
      </c>
      <c r="AE443" t="s">
        <v>167</v>
      </c>
      <c r="AF443" t="s">
        <v>84</v>
      </c>
      <c r="AG443" t="s">
        <v>71</v>
      </c>
      <c r="AH443" t="s">
        <v>19</v>
      </c>
    </row>
    <row r="444" ht="14.25" customHeight="1" spans="1:34">
      <c r="A444" s="6" t="s">
        <v>2353</v>
      </c>
      <c r="B444" s="6"/>
      <c r="C444" s="6" t="s">
        <v>70</v>
      </c>
      <c r="D444" s="6" t="s">
        <v>71</v>
      </c>
      <c r="E444" s="6" t="s">
        <v>72</v>
      </c>
      <c r="F444" s="6" t="s">
        <v>71</v>
      </c>
      <c r="G444" s="6" t="s">
        <v>2354</v>
      </c>
      <c r="H444" s="7" t="s">
        <v>2355</v>
      </c>
      <c r="I444" s="7" t="s">
        <v>75</v>
      </c>
      <c r="J444" s="7" t="s">
        <v>2</v>
      </c>
      <c r="K444" s="7" t="s">
        <v>2356</v>
      </c>
      <c r="L444" s="7">
        <v>1</v>
      </c>
      <c r="M444" s="7">
        <v>1</v>
      </c>
      <c r="N444" s="7" t="s">
        <v>79</v>
      </c>
      <c r="O444" s="7" t="s">
        <v>79</v>
      </c>
      <c r="P444" s="7" t="s">
        <v>90</v>
      </c>
      <c r="Q444" s="7"/>
      <c r="R444" s="9" t="s">
        <v>101</v>
      </c>
      <c r="S444" s="10" t="s">
        <v>19</v>
      </c>
      <c r="T444" s="7"/>
      <c r="U444" s="9" t="s">
        <v>19</v>
      </c>
      <c r="V444" s="9" t="s">
        <v>101</v>
      </c>
      <c r="W444" s="10" t="s">
        <v>749</v>
      </c>
      <c r="X444" s="10" t="s">
        <v>19</v>
      </c>
      <c r="Y444" s="9" t="s">
        <v>19</v>
      </c>
      <c r="Z444" s="10" t="s">
        <v>19</v>
      </c>
      <c r="AA444" s="11" t="s">
        <v>19</v>
      </c>
      <c r="AB444" t="s">
        <v>19</v>
      </c>
      <c r="AC444" t="s">
        <v>1422</v>
      </c>
      <c r="AD444" t="s">
        <v>6</v>
      </c>
      <c r="AE444" t="s">
        <v>533</v>
      </c>
      <c r="AF444" t="s">
        <v>84</v>
      </c>
      <c r="AG444" t="s">
        <v>71</v>
      </c>
      <c r="AH444" t="s">
        <v>19</v>
      </c>
    </row>
    <row r="445" ht="14.25" customHeight="1" spans="1:34">
      <c r="A445" s="6" t="s">
        <v>2357</v>
      </c>
      <c r="B445" s="6"/>
      <c r="C445" s="6" t="s">
        <v>70</v>
      </c>
      <c r="D445" s="6" t="s">
        <v>71</v>
      </c>
      <c r="E445" s="6" t="s">
        <v>72</v>
      </c>
      <c r="F445" s="6" t="s">
        <v>71</v>
      </c>
      <c r="G445" s="6" t="s">
        <v>2358</v>
      </c>
      <c r="H445" s="7" t="s">
        <v>2359</v>
      </c>
      <c r="I445" s="7" t="s">
        <v>75</v>
      </c>
      <c r="J445" s="7" t="s">
        <v>2</v>
      </c>
      <c r="K445" s="7" t="s">
        <v>2360</v>
      </c>
      <c r="L445" s="7">
        <v>1</v>
      </c>
      <c r="M445" s="7">
        <v>1</v>
      </c>
      <c r="N445" s="7" t="s">
        <v>78</v>
      </c>
      <c r="O445" s="7" t="s">
        <v>79</v>
      </c>
      <c r="P445" s="7" t="s">
        <v>90</v>
      </c>
      <c r="Q445" s="7"/>
      <c r="R445" s="9" t="s">
        <v>2361</v>
      </c>
      <c r="S445" s="10" t="s">
        <v>19</v>
      </c>
      <c r="T445" s="7"/>
      <c r="U445" s="9" t="s">
        <v>19</v>
      </c>
      <c r="V445" s="9" t="s">
        <v>2361</v>
      </c>
      <c r="W445" s="10" t="s">
        <v>609</v>
      </c>
      <c r="X445" s="10" t="s">
        <v>19</v>
      </c>
      <c r="Y445" s="9" t="s">
        <v>19</v>
      </c>
      <c r="Z445" s="10" t="s">
        <v>19</v>
      </c>
      <c r="AA445" s="11" t="s">
        <v>19</v>
      </c>
      <c r="AB445" t="s">
        <v>19</v>
      </c>
      <c r="AC445" t="s">
        <v>2362</v>
      </c>
      <c r="AD445" t="s">
        <v>6</v>
      </c>
      <c r="AE445" t="s">
        <v>159</v>
      </c>
      <c r="AF445" t="s">
        <v>84</v>
      </c>
      <c r="AG445" t="s">
        <v>71</v>
      </c>
      <c r="AH445" t="s">
        <v>19</v>
      </c>
    </row>
    <row r="446" ht="14.25" customHeight="1" spans="1:34">
      <c r="A446" s="6" t="s">
        <v>2363</v>
      </c>
      <c r="B446" s="6"/>
      <c r="C446" s="6" t="s">
        <v>70</v>
      </c>
      <c r="D446" s="6" t="s">
        <v>71</v>
      </c>
      <c r="E446" s="6" t="s">
        <v>72</v>
      </c>
      <c r="F446" s="6" t="s">
        <v>71</v>
      </c>
      <c r="G446" s="6" t="s">
        <v>2364</v>
      </c>
      <c r="H446" s="7" t="s">
        <v>2365</v>
      </c>
      <c r="I446" s="7" t="s">
        <v>75</v>
      </c>
      <c r="J446" s="7" t="s">
        <v>2</v>
      </c>
      <c r="K446" s="7" t="s">
        <v>2366</v>
      </c>
      <c r="L446" s="7">
        <v>1</v>
      </c>
      <c r="M446" s="7">
        <v>1</v>
      </c>
      <c r="N446" s="7" t="s">
        <v>78</v>
      </c>
      <c r="O446" s="7" t="s">
        <v>79</v>
      </c>
      <c r="P446" s="7" t="s">
        <v>90</v>
      </c>
      <c r="Q446" s="7"/>
      <c r="R446" s="9" t="s">
        <v>1024</v>
      </c>
      <c r="S446" s="10" t="s">
        <v>19</v>
      </c>
      <c r="T446" s="7"/>
      <c r="U446" s="9" t="s">
        <v>19</v>
      </c>
      <c r="V446" s="9" t="s">
        <v>1024</v>
      </c>
      <c r="W446" s="10" t="s">
        <v>456</v>
      </c>
      <c r="X446" s="10" t="s">
        <v>19</v>
      </c>
      <c r="Y446" s="9" t="s">
        <v>19</v>
      </c>
      <c r="Z446" s="10" t="s">
        <v>19</v>
      </c>
      <c r="AA446" s="11" t="s">
        <v>19</v>
      </c>
      <c r="AB446" t="s">
        <v>19</v>
      </c>
      <c r="AC446" t="s">
        <v>257</v>
      </c>
      <c r="AD446" t="s">
        <v>6</v>
      </c>
      <c r="AE446" t="s">
        <v>690</v>
      </c>
      <c r="AF446" t="s">
        <v>84</v>
      </c>
      <c r="AG446" t="s">
        <v>71</v>
      </c>
      <c r="AH446" t="s">
        <v>19</v>
      </c>
    </row>
    <row r="447" ht="14.25" customHeight="1" spans="1:34">
      <c r="A447" s="6" t="s">
        <v>2367</v>
      </c>
      <c r="B447" s="6"/>
      <c r="C447" s="6" t="s">
        <v>70</v>
      </c>
      <c r="D447" s="6" t="s">
        <v>71</v>
      </c>
      <c r="E447" s="6" t="s">
        <v>72</v>
      </c>
      <c r="F447" s="6" t="s">
        <v>71</v>
      </c>
      <c r="G447" s="6" t="s">
        <v>2368</v>
      </c>
      <c r="H447" s="7" t="s">
        <v>2369</v>
      </c>
      <c r="I447" s="7" t="s">
        <v>75</v>
      </c>
      <c r="J447" s="7" t="s">
        <v>2</v>
      </c>
      <c r="K447" s="7" t="s">
        <v>2370</v>
      </c>
      <c r="L447" s="7">
        <v>1</v>
      </c>
      <c r="M447" s="7">
        <v>1</v>
      </c>
      <c r="N447" s="7" t="s">
        <v>78</v>
      </c>
      <c r="O447" s="7" t="s">
        <v>79</v>
      </c>
      <c r="P447" s="7" t="s">
        <v>90</v>
      </c>
      <c r="Q447" s="7"/>
      <c r="R447" s="9" t="s">
        <v>292</v>
      </c>
      <c r="S447" s="10" t="s">
        <v>19</v>
      </c>
      <c r="T447" s="7"/>
      <c r="U447" s="9" t="s">
        <v>19</v>
      </c>
      <c r="V447" s="9" t="s">
        <v>292</v>
      </c>
      <c r="W447" s="10" t="s">
        <v>318</v>
      </c>
      <c r="X447" s="10" t="s">
        <v>19</v>
      </c>
      <c r="Y447" s="9" t="s">
        <v>19</v>
      </c>
      <c r="Z447" s="10" t="s">
        <v>19</v>
      </c>
      <c r="AA447" s="11" t="s">
        <v>19</v>
      </c>
      <c r="AB447" t="s">
        <v>19</v>
      </c>
      <c r="AC447" t="s">
        <v>573</v>
      </c>
      <c r="AD447" t="s">
        <v>6</v>
      </c>
      <c r="AE447" t="s">
        <v>293</v>
      </c>
      <c r="AF447" t="s">
        <v>84</v>
      </c>
      <c r="AG447" t="s">
        <v>71</v>
      </c>
      <c r="AH447" t="s">
        <v>19</v>
      </c>
    </row>
    <row r="448" ht="14.25" customHeight="1" spans="1:34">
      <c r="A448" s="6" t="s">
        <v>2371</v>
      </c>
      <c r="B448" s="6"/>
      <c r="C448" s="6" t="s">
        <v>70</v>
      </c>
      <c r="D448" s="6" t="s">
        <v>71</v>
      </c>
      <c r="E448" s="6" t="s">
        <v>72</v>
      </c>
      <c r="F448" s="6" t="s">
        <v>71</v>
      </c>
      <c r="G448" s="6" t="s">
        <v>850</v>
      </c>
      <c r="H448" s="7" t="s">
        <v>851</v>
      </c>
      <c r="I448" s="7" t="s">
        <v>75</v>
      </c>
      <c r="J448" s="7" t="s">
        <v>2</v>
      </c>
      <c r="K448" s="7" t="s">
        <v>2372</v>
      </c>
      <c r="L448" s="7">
        <v>1</v>
      </c>
      <c r="M448" s="7">
        <v>1</v>
      </c>
      <c r="N448" s="7" t="s">
        <v>108</v>
      </c>
      <c r="O448" s="7" t="s">
        <v>79</v>
      </c>
      <c r="P448" s="7" t="s">
        <v>90</v>
      </c>
      <c r="Q448" s="7"/>
      <c r="R448" s="9" t="s">
        <v>562</v>
      </c>
      <c r="S448" s="10" t="s">
        <v>19</v>
      </c>
      <c r="T448" s="7"/>
      <c r="U448" s="9" t="s">
        <v>19</v>
      </c>
      <c r="V448" s="9" t="s">
        <v>562</v>
      </c>
      <c r="W448" s="10" t="s">
        <v>435</v>
      </c>
      <c r="X448" s="10" t="s">
        <v>19</v>
      </c>
      <c r="Y448" s="9" t="s">
        <v>19</v>
      </c>
      <c r="Z448" s="10" t="s">
        <v>19</v>
      </c>
      <c r="AA448" s="11" t="s">
        <v>19</v>
      </c>
      <c r="AB448" t="s">
        <v>19</v>
      </c>
      <c r="AC448" t="s">
        <v>392</v>
      </c>
      <c r="AD448" t="s">
        <v>6</v>
      </c>
      <c r="AE448" t="s">
        <v>2373</v>
      </c>
      <c r="AF448" t="s">
        <v>84</v>
      </c>
      <c r="AG448" t="s">
        <v>71</v>
      </c>
      <c r="AH448" t="s">
        <v>19</v>
      </c>
    </row>
    <row r="449" ht="14.25" customHeight="1" spans="1:34">
      <c r="A449" s="6" t="s">
        <v>2374</v>
      </c>
      <c r="B449" s="6"/>
      <c r="C449" s="6" t="s">
        <v>70</v>
      </c>
      <c r="D449" s="6" t="s">
        <v>71</v>
      </c>
      <c r="E449" s="6" t="s">
        <v>72</v>
      </c>
      <c r="F449" s="6" t="s">
        <v>71</v>
      </c>
      <c r="G449" s="6" t="s">
        <v>2375</v>
      </c>
      <c r="H449" s="7" t="s">
        <v>2376</v>
      </c>
      <c r="I449" s="7" t="s">
        <v>75</v>
      </c>
      <c r="J449" s="7" t="s">
        <v>2</v>
      </c>
      <c r="K449" s="7" t="s">
        <v>2377</v>
      </c>
      <c r="L449" s="7">
        <v>1</v>
      </c>
      <c r="M449" s="7">
        <v>1</v>
      </c>
      <c r="N449" s="7" t="s">
        <v>79</v>
      </c>
      <c r="O449" s="7" t="s">
        <v>79</v>
      </c>
      <c r="P449" s="7" t="s">
        <v>90</v>
      </c>
      <c r="Q449" s="7"/>
      <c r="R449" s="9" t="s">
        <v>462</v>
      </c>
      <c r="S449" s="10" t="s">
        <v>19</v>
      </c>
      <c r="T449" s="7"/>
      <c r="U449" s="9" t="s">
        <v>19</v>
      </c>
      <c r="V449" s="9" t="s">
        <v>462</v>
      </c>
      <c r="W449" s="10" t="s">
        <v>363</v>
      </c>
      <c r="X449" s="10" t="s">
        <v>19</v>
      </c>
      <c r="Y449" s="9" t="s">
        <v>19</v>
      </c>
      <c r="Z449" s="10" t="s">
        <v>19</v>
      </c>
      <c r="AA449" s="11" t="s">
        <v>19</v>
      </c>
      <c r="AB449" t="s">
        <v>19</v>
      </c>
      <c r="AC449" t="s">
        <v>463</v>
      </c>
      <c r="AD449" t="s">
        <v>6</v>
      </c>
      <c r="AE449" t="s">
        <v>340</v>
      </c>
      <c r="AF449" t="s">
        <v>84</v>
      </c>
      <c r="AG449" t="s">
        <v>71</v>
      </c>
      <c r="AH449" t="s">
        <v>19</v>
      </c>
    </row>
    <row r="450" ht="14.25" customHeight="1" spans="1:34">
      <c r="A450" s="6" t="s">
        <v>2378</v>
      </c>
      <c r="B450" s="6"/>
      <c r="C450" s="6" t="s">
        <v>70</v>
      </c>
      <c r="D450" s="6" t="s">
        <v>71</v>
      </c>
      <c r="E450" s="6" t="s">
        <v>72</v>
      </c>
      <c r="F450" s="6" t="s">
        <v>71</v>
      </c>
      <c r="G450" s="6" t="s">
        <v>2379</v>
      </c>
      <c r="H450" s="7" t="s">
        <v>2380</v>
      </c>
      <c r="I450" s="7" t="s">
        <v>75</v>
      </c>
      <c r="J450" s="7" t="s">
        <v>2</v>
      </c>
      <c r="K450" s="7" t="s">
        <v>2381</v>
      </c>
      <c r="L450" s="7">
        <v>1</v>
      </c>
      <c r="M450" s="7">
        <v>1</v>
      </c>
      <c r="N450" s="7" t="s">
        <v>79</v>
      </c>
      <c r="O450" s="7" t="s">
        <v>79</v>
      </c>
      <c r="P450" s="7" t="s">
        <v>90</v>
      </c>
      <c r="Q450" s="7"/>
      <c r="R450" s="9" t="s">
        <v>608</v>
      </c>
      <c r="S450" s="10" t="s">
        <v>19</v>
      </c>
      <c r="T450" s="7"/>
      <c r="U450" s="9" t="s">
        <v>19</v>
      </c>
      <c r="V450" s="9" t="s">
        <v>608</v>
      </c>
      <c r="W450" s="10" t="s">
        <v>609</v>
      </c>
      <c r="X450" s="10" t="s">
        <v>19</v>
      </c>
      <c r="Y450" s="9" t="s">
        <v>19</v>
      </c>
      <c r="Z450" s="10" t="s">
        <v>19</v>
      </c>
      <c r="AA450" s="11" t="s">
        <v>19</v>
      </c>
      <c r="AB450" t="s">
        <v>19</v>
      </c>
      <c r="AC450" t="s">
        <v>226</v>
      </c>
      <c r="AD450" t="s">
        <v>6</v>
      </c>
      <c r="AE450" t="s">
        <v>340</v>
      </c>
      <c r="AF450" t="s">
        <v>84</v>
      </c>
      <c r="AG450" t="s">
        <v>71</v>
      </c>
      <c r="AH450" t="s">
        <v>19</v>
      </c>
    </row>
    <row r="451" ht="14.25" customHeight="1" spans="1:34">
      <c r="A451" s="6" t="s">
        <v>2382</v>
      </c>
      <c r="B451" s="6"/>
      <c r="C451" s="6" t="s">
        <v>70</v>
      </c>
      <c r="D451" s="6" t="s">
        <v>71</v>
      </c>
      <c r="E451" s="6" t="s">
        <v>72</v>
      </c>
      <c r="F451" s="6" t="s">
        <v>71</v>
      </c>
      <c r="G451" s="6" t="s">
        <v>2383</v>
      </c>
      <c r="H451" s="7" t="s">
        <v>2384</v>
      </c>
      <c r="I451" s="7" t="s">
        <v>75</v>
      </c>
      <c r="J451" s="7" t="s">
        <v>2</v>
      </c>
      <c r="K451" s="7" t="s">
        <v>2385</v>
      </c>
      <c r="L451" s="7">
        <v>1</v>
      </c>
      <c r="M451" s="7">
        <v>1</v>
      </c>
      <c r="N451" s="7" t="s">
        <v>79</v>
      </c>
      <c r="O451" s="7" t="s">
        <v>79</v>
      </c>
      <c r="P451" s="7" t="s">
        <v>90</v>
      </c>
      <c r="Q451" s="7"/>
      <c r="R451" s="9" t="s">
        <v>319</v>
      </c>
      <c r="S451" s="10" t="s">
        <v>19</v>
      </c>
      <c r="T451" s="7"/>
      <c r="U451" s="9" t="s">
        <v>19</v>
      </c>
      <c r="V451" s="9" t="s">
        <v>319</v>
      </c>
      <c r="W451" s="10" t="s">
        <v>284</v>
      </c>
      <c r="X451" s="10" t="s">
        <v>19</v>
      </c>
      <c r="Y451" s="9" t="s">
        <v>19</v>
      </c>
      <c r="Z451" s="10" t="s">
        <v>19</v>
      </c>
      <c r="AA451" s="11" t="s">
        <v>19</v>
      </c>
      <c r="AB451" t="s">
        <v>19</v>
      </c>
      <c r="AC451" t="s">
        <v>331</v>
      </c>
      <c r="AD451" t="s">
        <v>6</v>
      </c>
      <c r="AE451" t="s">
        <v>2158</v>
      </c>
      <c r="AF451" t="s">
        <v>84</v>
      </c>
      <c r="AG451" t="s">
        <v>71</v>
      </c>
      <c r="AH451" t="s">
        <v>19</v>
      </c>
    </row>
    <row r="452" ht="14.25" customHeight="1" spans="1:34">
      <c r="A452" s="6" t="s">
        <v>2386</v>
      </c>
      <c r="B452" s="6"/>
      <c r="C452" s="6" t="s">
        <v>70</v>
      </c>
      <c r="D452" s="6" t="s">
        <v>71</v>
      </c>
      <c r="E452" s="6" t="s">
        <v>72</v>
      </c>
      <c r="F452" s="6" t="s">
        <v>71</v>
      </c>
      <c r="G452" s="6" t="s">
        <v>2387</v>
      </c>
      <c r="H452" s="7" t="s">
        <v>2388</v>
      </c>
      <c r="I452" s="7" t="s">
        <v>75</v>
      </c>
      <c r="J452" s="7" t="s">
        <v>2</v>
      </c>
      <c r="K452" s="7" t="s">
        <v>2389</v>
      </c>
      <c r="L452" s="7">
        <v>1</v>
      </c>
      <c r="M452" s="7">
        <v>1</v>
      </c>
      <c r="N452" s="7" t="s">
        <v>79</v>
      </c>
      <c r="O452" s="7" t="s">
        <v>79</v>
      </c>
      <c r="P452" s="7" t="s">
        <v>90</v>
      </c>
      <c r="Q452" s="7"/>
      <c r="R452" s="9" t="s">
        <v>135</v>
      </c>
      <c r="S452" s="10" t="s">
        <v>19</v>
      </c>
      <c r="T452" s="7"/>
      <c r="U452" s="9" t="s">
        <v>19</v>
      </c>
      <c r="V452" s="9" t="s">
        <v>135</v>
      </c>
      <c r="W452" s="10" t="s">
        <v>435</v>
      </c>
      <c r="X452" s="10" t="s">
        <v>19</v>
      </c>
      <c r="Y452" s="9" t="s">
        <v>19</v>
      </c>
      <c r="Z452" s="10" t="s">
        <v>19</v>
      </c>
      <c r="AA452" s="11" t="s">
        <v>19</v>
      </c>
      <c r="AB452" t="s">
        <v>19</v>
      </c>
      <c r="AC452" t="s">
        <v>436</v>
      </c>
      <c r="AD452" t="s">
        <v>6</v>
      </c>
      <c r="AE452" t="s">
        <v>2390</v>
      </c>
      <c r="AF452" t="s">
        <v>84</v>
      </c>
      <c r="AG452" t="s">
        <v>71</v>
      </c>
      <c r="AH452" t="s">
        <v>19</v>
      </c>
    </row>
    <row r="453" ht="14.25" customHeight="1" spans="1:34">
      <c r="A453" s="6" t="s">
        <v>2391</v>
      </c>
      <c r="B453" s="6"/>
      <c r="C453" s="6" t="s">
        <v>70</v>
      </c>
      <c r="D453" s="6" t="s">
        <v>71</v>
      </c>
      <c r="E453" s="6" t="s">
        <v>72</v>
      </c>
      <c r="F453" s="6" t="s">
        <v>71</v>
      </c>
      <c r="G453" s="6" t="s">
        <v>897</v>
      </c>
      <c r="H453" s="7" t="s">
        <v>898</v>
      </c>
      <c r="I453" s="7" t="s">
        <v>75</v>
      </c>
      <c r="J453" s="7" t="s">
        <v>2</v>
      </c>
      <c r="K453" s="7" t="s">
        <v>2392</v>
      </c>
      <c r="L453" s="7">
        <v>1</v>
      </c>
      <c r="M453" s="7">
        <v>1</v>
      </c>
      <c r="N453" s="7" t="s">
        <v>79</v>
      </c>
      <c r="O453" s="7" t="s">
        <v>79</v>
      </c>
      <c r="P453" s="7" t="s">
        <v>90</v>
      </c>
      <c r="Q453" s="7"/>
      <c r="R453" s="9" t="s">
        <v>1458</v>
      </c>
      <c r="S453" s="10" t="s">
        <v>19</v>
      </c>
      <c r="T453" s="7"/>
      <c r="U453" s="9" t="s">
        <v>19</v>
      </c>
      <c r="V453" s="9" t="s">
        <v>1458</v>
      </c>
      <c r="W453" s="10" t="s">
        <v>885</v>
      </c>
      <c r="X453" s="10" t="s">
        <v>19</v>
      </c>
      <c r="Y453" s="9" t="s">
        <v>19</v>
      </c>
      <c r="Z453" s="10" t="s">
        <v>19</v>
      </c>
      <c r="AA453" s="11" t="s">
        <v>19</v>
      </c>
      <c r="AB453" t="s">
        <v>19</v>
      </c>
      <c r="AC453" t="s">
        <v>550</v>
      </c>
      <c r="AD453" t="s">
        <v>6</v>
      </c>
      <c r="AE453" t="s">
        <v>902</v>
      </c>
      <c r="AF453" t="s">
        <v>84</v>
      </c>
      <c r="AG453" t="s">
        <v>71</v>
      </c>
      <c r="AH453" t="s">
        <v>19</v>
      </c>
    </row>
    <row r="454" ht="14.25" customHeight="1" spans="1:34">
      <c r="A454" s="6" t="s">
        <v>2393</v>
      </c>
      <c r="B454" s="6"/>
      <c r="C454" s="6" t="s">
        <v>70</v>
      </c>
      <c r="D454" s="6" t="s">
        <v>71</v>
      </c>
      <c r="E454" s="6" t="s">
        <v>72</v>
      </c>
      <c r="F454" s="6" t="s">
        <v>71</v>
      </c>
      <c r="G454" s="6" t="s">
        <v>1389</v>
      </c>
      <c r="H454" s="7" t="s">
        <v>1390</v>
      </c>
      <c r="I454" s="7" t="s">
        <v>75</v>
      </c>
      <c r="J454" s="7" t="s">
        <v>2</v>
      </c>
      <c r="K454" s="7" t="s">
        <v>2394</v>
      </c>
      <c r="L454" s="7">
        <v>1</v>
      </c>
      <c r="M454" s="7">
        <v>1</v>
      </c>
      <c r="N454" s="7" t="s">
        <v>79</v>
      </c>
      <c r="O454" s="7" t="s">
        <v>79</v>
      </c>
      <c r="P454" s="7" t="s">
        <v>90</v>
      </c>
      <c r="Q454" s="7"/>
      <c r="R454" s="9" t="s">
        <v>1392</v>
      </c>
      <c r="S454" s="10" t="s">
        <v>19</v>
      </c>
      <c r="T454" s="7"/>
      <c r="U454" s="9" t="s">
        <v>19</v>
      </c>
      <c r="V454" s="9" t="s">
        <v>1392</v>
      </c>
      <c r="W454" s="10" t="s">
        <v>338</v>
      </c>
      <c r="X454" s="10" t="s">
        <v>19</v>
      </c>
      <c r="Y454" s="9" t="s">
        <v>19</v>
      </c>
      <c r="Z454" s="10" t="s">
        <v>19</v>
      </c>
      <c r="AA454" s="11" t="s">
        <v>19</v>
      </c>
      <c r="AB454" t="s">
        <v>19</v>
      </c>
      <c r="AC454" t="s">
        <v>835</v>
      </c>
      <c r="AD454" t="s">
        <v>6</v>
      </c>
      <c r="AE454" t="s">
        <v>332</v>
      </c>
      <c r="AF454" t="s">
        <v>84</v>
      </c>
      <c r="AG454" t="s">
        <v>71</v>
      </c>
      <c r="AH454" t="s">
        <v>19</v>
      </c>
    </row>
    <row r="455" ht="14.25" customHeight="1" spans="1:34">
      <c r="A455" s="6" t="s">
        <v>2395</v>
      </c>
      <c r="B455" s="6"/>
      <c r="C455" s="6" t="s">
        <v>70</v>
      </c>
      <c r="D455" s="6" t="s">
        <v>71</v>
      </c>
      <c r="E455" s="6" t="s">
        <v>72</v>
      </c>
      <c r="F455" s="6" t="s">
        <v>71</v>
      </c>
      <c r="G455" s="6" t="s">
        <v>2396</v>
      </c>
      <c r="H455" s="7" t="s">
        <v>2397</v>
      </c>
      <c r="I455" s="7" t="s">
        <v>75</v>
      </c>
      <c r="J455" s="7" t="s">
        <v>2</v>
      </c>
      <c r="K455" s="7" t="s">
        <v>2398</v>
      </c>
      <c r="L455" s="7">
        <v>1</v>
      </c>
      <c r="M455" s="7">
        <v>1</v>
      </c>
      <c r="N455" s="7" t="s">
        <v>79</v>
      </c>
      <c r="O455" s="7" t="s">
        <v>79</v>
      </c>
      <c r="P455" s="7" t="s">
        <v>90</v>
      </c>
      <c r="Q455" s="7"/>
      <c r="R455" s="9" t="s">
        <v>525</v>
      </c>
      <c r="S455" s="10" t="s">
        <v>19</v>
      </c>
      <c r="T455" s="7"/>
      <c r="U455" s="9" t="s">
        <v>19</v>
      </c>
      <c r="V455" s="9" t="s">
        <v>525</v>
      </c>
      <c r="W455" s="10" t="s">
        <v>149</v>
      </c>
      <c r="X455" s="10" t="s">
        <v>19</v>
      </c>
      <c r="Y455" s="9" t="s">
        <v>19</v>
      </c>
      <c r="Z455" s="10" t="s">
        <v>19</v>
      </c>
      <c r="AA455" s="11" t="s">
        <v>19</v>
      </c>
      <c r="AB455" t="s">
        <v>19</v>
      </c>
      <c r="AC455" t="s">
        <v>526</v>
      </c>
      <c r="AD455" t="s">
        <v>6</v>
      </c>
      <c r="AE455" t="s">
        <v>199</v>
      </c>
      <c r="AF455" t="s">
        <v>84</v>
      </c>
      <c r="AG455" t="s">
        <v>71</v>
      </c>
      <c r="AH455" t="s">
        <v>19</v>
      </c>
    </row>
    <row r="456" ht="14.25" customHeight="1" spans="1:34">
      <c r="A456" s="6" t="s">
        <v>2399</v>
      </c>
      <c r="B456" s="6"/>
      <c r="C456" s="6" t="s">
        <v>70</v>
      </c>
      <c r="D456" s="6" t="s">
        <v>71</v>
      </c>
      <c r="E456" s="6" t="s">
        <v>72</v>
      </c>
      <c r="F456" s="6" t="s">
        <v>71</v>
      </c>
      <c r="G456" s="6" t="s">
        <v>2400</v>
      </c>
      <c r="H456" s="7" t="s">
        <v>2401</v>
      </c>
      <c r="I456" s="7" t="s">
        <v>75</v>
      </c>
      <c r="J456" s="7" t="s">
        <v>2</v>
      </c>
      <c r="K456" s="7" t="s">
        <v>2402</v>
      </c>
      <c r="L456" s="7">
        <v>1</v>
      </c>
      <c r="M456" s="7">
        <v>1</v>
      </c>
      <c r="N456" s="7" t="s">
        <v>79</v>
      </c>
      <c r="O456" s="7" t="s">
        <v>79</v>
      </c>
      <c r="P456" s="7" t="s">
        <v>90</v>
      </c>
      <c r="Q456" s="7"/>
      <c r="R456" s="9" t="s">
        <v>958</v>
      </c>
      <c r="S456" s="10" t="s">
        <v>19</v>
      </c>
      <c r="T456" s="7"/>
      <c r="U456" s="9" t="s">
        <v>19</v>
      </c>
      <c r="V456" s="9" t="s">
        <v>958</v>
      </c>
      <c r="W456" s="10" t="s">
        <v>506</v>
      </c>
      <c r="X456" s="10" t="s">
        <v>19</v>
      </c>
      <c r="Y456" s="9" t="s">
        <v>19</v>
      </c>
      <c r="Z456" s="10" t="s">
        <v>19</v>
      </c>
      <c r="AA456" s="11" t="s">
        <v>19</v>
      </c>
      <c r="AB456" t="s">
        <v>19</v>
      </c>
      <c r="AC456" t="s">
        <v>973</v>
      </c>
      <c r="AD456" t="s">
        <v>6</v>
      </c>
      <c r="AE456" t="s">
        <v>2403</v>
      </c>
      <c r="AF456" t="s">
        <v>84</v>
      </c>
      <c r="AG456" t="s">
        <v>71</v>
      </c>
      <c r="AH456" t="s">
        <v>19</v>
      </c>
    </row>
    <row r="457" ht="14.25" customHeight="1" spans="1:34">
      <c r="A457" s="6" t="s">
        <v>2404</v>
      </c>
      <c r="B457" s="6"/>
      <c r="C457" s="6" t="s">
        <v>70</v>
      </c>
      <c r="D457" s="6" t="s">
        <v>71</v>
      </c>
      <c r="E457" s="6" t="s">
        <v>72</v>
      </c>
      <c r="F457" s="6" t="s">
        <v>71</v>
      </c>
      <c r="G457" s="6" t="s">
        <v>208</v>
      </c>
      <c r="H457" s="7" t="s">
        <v>209</v>
      </c>
      <c r="I457" s="7" t="s">
        <v>75</v>
      </c>
      <c r="J457" s="7" t="s">
        <v>2</v>
      </c>
      <c r="K457" s="7" t="s">
        <v>2405</v>
      </c>
      <c r="L457" s="7">
        <v>1</v>
      </c>
      <c r="M457" s="7">
        <v>1</v>
      </c>
      <c r="N457" s="7" t="s">
        <v>79</v>
      </c>
      <c r="O457" s="7" t="s">
        <v>79</v>
      </c>
      <c r="P457" s="7" t="s">
        <v>90</v>
      </c>
      <c r="Q457" s="7"/>
      <c r="R457" s="9" t="s">
        <v>257</v>
      </c>
      <c r="S457" s="10" t="s">
        <v>19</v>
      </c>
      <c r="T457" s="7"/>
      <c r="U457" s="9" t="s">
        <v>19</v>
      </c>
      <c r="V457" s="9" t="s">
        <v>257</v>
      </c>
      <c r="W457" s="10" t="s">
        <v>118</v>
      </c>
      <c r="X457" s="10" t="s">
        <v>19</v>
      </c>
      <c r="Y457" s="9" t="s">
        <v>19</v>
      </c>
      <c r="Z457" s="10" t="s">
        <v>19</v>
      </c>
      <c r="AA457" s="11" t="s">
        <v>19</v>
      </c>
      <c r="AB457" t="s">
        <v>19</v>
      </c>
      <c r="AC457" t="s">
        <v>165</v>
      </c>
      <c r="AD457" t="s">
        <v>6</v>
      </c>
      <c r="AE457" t="s">
        <v>214</v>
      </c>
      <c r="AF457" t="s">
        <v>84</v>
      </c>
      <c r="AG457" t="s">
        <v>71</v>
      </c>
      <c r="AH457" t="s">
        <v>19</v>
      </c>
    </row>
    <row r="458" ht="14.25" customHeight="1" spans="1:34">
      <c r="A458" s="6" t="s">
        <v>2406</v>
      </c>
      <c r="B458" s="6"/>
      <c r="C458" s="6" t="s">
        <v>70</v>
      </c>
      <c r="D458" s="6" t="s">
        <v>71</v>
      </c>
      <c r="E458" s="6" t="s">
        <v>72</v>
      </c>
      <c r="F458" s="6" t="s">
        <v>71</v>
      </c>
      <c r="G458" s="6" t="s">
        <v>2407</v>
      </c>
      <c r="H458" s="7" t="s">
        <v>2408</v>
      </c>
      <c r="I458" s="7" t="s">
        <v>75</v>
      </c>
      <c r="J458" s="7" t="s">
        <v>2</v>
      </c>
      <c r="K458" s="7" t="s">
        <v>2409</v>
      </c>
      <c r="L458" s="7">
        <v>1</v>
      </c>
      <c r="M458" s="7">
        <v>1</v>
      </c>
      <c r="N458" s="7" t="s">
        <v>79</v>
      </c>
      <c r="O458" s="7" t="s">
        <v>79</v>
      </c>
      <c r="P458" s="7" t="s">
        <v>90</v>
      </c>
      <c r="Q458" s="7"/>
      <c r="R458" s="9" t="s">
        <v>117</v>
      </c>
      <c r="S458" s="10" t="s">
        <v>19</v>
      </c>
      <c r="T458" s="7"/>
      <c r="U458" s="9" t="s">
        <v>19</v>
      </c>
      <c r="V458" s="9" t="s">
        <v>117</v>
      </c>
      <c r="W458" s="10" t="s">
        <v>118</v>
      </c>
      <c r="X458" s="10" t="s">
        <v>19</v>
      </c>
      <c r="Y458" s="9" t="s">
        <v>19</v>
      </c>
      <c r="Z458" s="10" t="s">
        <v>19</v>
      </c>
      <c r="AA458" s="11" t="s">
        <v>19</v>
      </c>
      <c r="AB458" t="s">
        <v>19</v>
      </c>
      <c r="AC458" t="s">
        <v>119</v>
      </c>
      <c r="AD458" t="s">
        <v>6</v>
      </c>
      <c r="AE458" t="s">
        <v>159</v>
      </c>
      <c r="AF458" t="s">
        <v>84</v>
      </c>
      <c r="AG458" t="s">
        <v>71</v>
      </c>
      <c r="AH458" t="s">
        <v>19</v>
      </c>
    </row>
    <row r="459" ht="14.25" customHeight="1" spans="1:34">
      <c r="A459" s="6" t="s">
        <v>2410</v>
      </c>
      <c r="B459" s="6"/>
      <c r="C459" s="6" t="s">
        <v>70</v>
      </c>
      <c r="D459" s="6" t="s">
        <v>71</v>
      </c>
      <c r="E459" s="6" t="s">
        <v>72</v>
      </c>
      <c r="F459" s="6" t="s">
        <v>71</v>
      </c>
      <c r="G459" s="6" t="s">
        <v>2411</v>
      </c>
      <c r="H459" s="7" t="s">
        <v>2412</v>
      </c>
      <c r="I459" s="7" t="s">
        <v>75</v>
      </c>
      <c r="J459" s="7" t="s">
        <v>2</v>
      </c>
      <c r="K459" s="7" t="s">
        <v>2413</v>
      </c>
      <c r="L459" s="7">
        <v>1</v>
      </c>
      <c r="M459" s="7">
        <v>1</v>
      </c>
      <c r="N459" s="7" t="s">
        <v>79</v>
      </c>
      <c r="O459" s="7" t="s">
        <v>79</v>
      </c>
      <c r="P459" s="7" t="s">
        <v>90</v>
      </c>
      <c r="Q459" s="7"/>
      <c r="R459" s="9" t="s">
        <v>291</v>
      </c>
      <c r="S459" s="10" t="s">
        <v>19</v>
      </c>
      <c r="T459" s="7"/>
      <c r="U459" s="9" t="s">
        <v>19</v>
      </c>
      <c r="V459" s="9" t="s">
        <v>291</v>
      </c>
      <c r="W459" s="10" t="s">
        <v>276</v>
      </c>
      <c r="X459" s="10" t="s">
        <v>19</v>
      </c>
      <c r="Y459" s="9" t="s">
        <v>19</v>
      </c>
      <c r="Z459" s="10" t="s">
        <v>19</v>
      </c>
      <c r="AA459" s="11" t="s">
        <v>19</v>
      </c>
      <c r="AB459" t="s">
        <v>19</v>
      </c>
      <c r="AC459" t="s">
        <v>292</v>
      </c>
      <c r="AD459" t="s">
        <v>6</v>
      </c>
      <c r="AE459" t="s">
        <v>159</v>
      </c>
      <c r="AF459" t="s">
        <v>84</v>
      </c>
      <c r="AG459" t="s">
        <v>71</v>
      </c>
      <c r="AH459" t="s">
        <v>19</v>
      </c>
    </row>
    <row r="460" ht="14.25" customHeight="1" spans="1:34">
      <c r="A460" s="6" t="s">
        <v>2414</v>
      </c>
      <c r="B460" s="6"/>
      <c r="C460" s="6" t="s">
        <v>70</v>
      </c>
      <c r="D460" s="6" t="s">
        <v>71</v>
      </c>
      <c r="E460" s="6" t="s">
        <v>72</v>
      </c>
      <c r="F460" s="6" t="s">
        <v>71</v>
      </c>
      <c r="G460" s="6" t="s">
        <v>2415</v>
      </c>
      <c r="H460" s="7" t="s">
        <v>2416</v>
      </c>
      <c r="I460" s="7" t="s">
        <v>75</v>
      </c>
      <c r="J460" s="7" t="s">
        <v>2</v>
      </c>
      <c r="K460" s="7" t="s">
        <v>2417</v>
      </c>
      <c r="L460" s="7">
        <v>1</v>
      </c>
      <c r="M460" s="7">
        <v>1</v>
      </c>
      <c r="N460" s="7" t="s">
        <v>79</v>
      </c>
      <c r="O460" s="7" t="s">
        <v>79</v>
      </c>
      <c r="P460" s="7" t="s">
        <v>90</v>
      </c>
      <c r="Q460" s="7"/>
      <c r="R460" s="9" t="s">
        <v>319</v>
      </c>
      <c r="S460" s="10" t="s">
        <v>19</v>
      </c>
      <c r="T460" s="7"/>
      <c r="U460" s="9" t="s">
        <v>19</v>
      </c>
      <c r="V460" s="9" t="s">
        <v>319</v>
      </c>
      <c r="W460" s="10" t="s">
        <v>284</v>
      </c>
      <c r="X460" s="10" t="s">
        <v>19</v>
      </c>
      <c r="Y460" s="9" t="s">
        <v>19</v>
      </c>
      <c r="Z460" s="10" t="s">
        <v>19</v>
      </c>
      <c r="AA460" s="11" t="s">
        <v>19</v>
      </c>
      <c r="AB460" t="s">
        <v>19</v>
      </c>
      <c r="AC460" t="s">
        <v>331</v>
      </c>
      <c r="AD460" t="s">
        <v>6</v>
      </c>
      <c r="AE460" t="s">
        <v>112</v>
      </c>
      <c r="AF460" t="s">
        <v>84</v>
      </c>
      <c r="AG460" t="s">
        <v>71</v>
      </c>
      <c r="AH460" t="s">
        <v>19</v>
      </c>
    </row>
    <row r="461" ht="14.25" customHeight="1" spans="1:34">
      <c r="A461" s="6" t="s">
        <v>2418</v>
      </c>
      <c r="B461" s="6"/>
      <c r="C461" s="6" t="s">
        <v>70</v>
      </c>
      <c r="D461" s="6" t="s">
        <v>71</v>
      </c>
      <c r="E461" s="6" t="s">
        <v>72</v>
      </c>
      <c r="F461" s="6" t="s">
        <v>71</v>
      </c>
      <c r="G461" s="6" t="s">
        <v>2419</v>
      </c>
      <c r="H461" s="7" t="s">
        <v>2420</v>
      </c>
      <c r="I461" s="7" t="s">
        <v>75</v>
      </c>
      <c r="J461" s="7" t="s">
        <v>2</v>
      </c>
      <c r="K461" s="7" t="s">
        <v>2421</v>
      </c>
      <c r="L461" s="7">
        <v>3</v>
      </c>
      <c r="M461" s="7">
        <v>1</v>
      </c>
      <c r="N461" s="7" t="s">
        <v>79</v>
      </c>
      <c r="O461" s="7" t="s">
        <v>79</v>
      </c>
      <c r="P461" s="7" t="s">
        <v>90</v>
      </c>
      <c r="Q461" s="7"/>
      <c r="R461" s="9" t="s">
        <v>2157</v>
      </c>
      <c r="S461" s="10" t="s">
        <v>19</v>
      </c>
      <c r="T461" s="7"/>
      <c r="U461" s="9" t="s">
        <v>19</v>
      </c>
      <c r="V461" s="9" t="s">
        <v>2157</v>
      </c>
      <c r="W461" s="10" t="s">
        <v>197</v>
      </c>
      <c r="X461" s="10" t="s">
        <v>19</v>
      </c>
      <c r="Y461" s="9" t="s">
        <v>19</v>
      </c>
      <c r="Z461" s="10" t="s">
        <v>19</v>
      </c>
      <c r="AA461" s="11" t="s">
        <v>19</v>
      </c>
      <c r="AB461" t="s">
        <v>19</v>
      </c>
      <c r="AC461" t="s">
        <v>877</v>
      </c>
      <c r="AD461" t="s">
        <v>6</v>
      </c>
      <c r="AE461" t="s">
        <v>598</v>
      </c>
      <c r="AF461" t="s">
        <v>84</v>
      </c>
      <c r="AG461" t="s">
        <v>71</v>
      </c>
      <c r="AH461" t="s">
        <v>19</v>
      </c>
    </row>
    <row r="462" ht="14.25" customHeight="1" spans="1:34">
      <c r="A462" s="6" t="s">
        <v>2422</v>
      </c>
      <c r="B462" s="6"/>
      <c r="C462" s="6" t="s">
        <v>70</v>
      </c>
      <c r="D462" s="6" t="s">
        <v>71</v>
      </c>
      <c r="E462" s="6" t="s">
        <v>72</v>
      </c>
      <c r="F462" s="6" t="s">
        <v>71</v>
      </c>
      <c r="G462" s="6" t="s">
        <v>2423</v>
      </c>
      <c r="H462" s="7" t="s">
        <v>2424</v>
      </c>
      <c r="I462" s="7" t="s">
        <v>75</v>
      </c>
      <c r="J462" s="7" t="s">
        <v>2</v>
      </c>
      <c r="K462" s="7" t="s">
        <v>2425</v>
      </c>
      <c r="L462" s="7">
        <v>1</v>
      </c>
      <c r="M462" s="7">
        <v>1</v>
      </c>
      <c r="N462" s="7" t="s">
        <v>79</v>
      </c>
      <c r="O462" s="7" t="s">
        <v>79</v>
      </c>
      <c r="P462" s="7" t="s">
        <v>90</v>
      </c>
      <c r="Q462" s="7"/>
      <c r="R462" s="9" t="s">
        <v>455</v>
      </c>
      <c r="S462" s="10" t="s">
        <v>19</v>
      </c>
      <c r="T462" s="7"/>
      <c r="U462" s="9" t="s">
        <v>19</v>
      </c>
      <c r="V462" s="9" t="s">
        <v>455</v>
      </c>
      <c r="W462" s="10" t="s">
        <v>456</v>
      </c>
      <c r="X462" s="10" t="s">
        <v>19</v>
      </c>
      <c r="Y462" s="9" t="s">
        <v>19</v>
      </c>
      <c r="Z462" s="10" t="s">
        <v>19</v>
      </c>
      <c r="AA462" s="11" t="s">
        <v>19</v>
      </c>
      <c r="AB462" t="s">
        <v>19</v>
      </c>
      <c r="AC462" t="s">
        <v>457</v>
      </c>
      <c r="AD462" t="s">
        <v>6</v>
      </c>
      <c r="AE462" t="s">
        <v>2426</v>
      </c>
      <c r="AF462" t="s">
        <v>84</v>
      </c>
      <c r="AG462" t="s">
        <v>71</v>
      </c>
      <c r="AH462" t="s">
        <v>19</v>
      </c>
    </row>
    <row r="463" ht="14.25" customHeight="1" spans="1:34">
      <c r="A463" s="6" t="s">
        <v>2427</v>
      </c>
      <c r="B463" s="6"/>
      <c r="C463" s="6" t="s">
        <v>70</v>
      </c>
      <c r="D463" s="6" t="s">
        <v>71</v>
      </c>
      <c r="E463" s="6" t="s">
        <v>72</v>
      </c>
      <c r="F463" s="6" t="s">
        <v>71</v>
      </c>
      <c r="G463" s="6" t="s">
        <v>2419</v>
      </c>
      <c r="H463" s="7" t="s">
        <v>2420</v>
      </c>
      <c r="I463" s="7" t="s">
        <v>75</v>
      </c>
      <c r="J463" s="7" t="s">
        <v>2</v>
      </c>
      <c r="K463" s="7" t="s">
        <v>2428</v>
      </c>
      <c r="L463" s="7">
        <v>1</v>
      </c>
      <c r="M463" s="7">
        <v>1</v>
      </c>
      <c r="N463" s="7" t="s">
        <v>79</v>
      </c>
      <c r="O463" s="7" t="s">
        <v>79</v>
      </c>
      <c r="P463" s="7" t="s">
        <v>90</v>
      </c>
      <c r="Q463" s="7"/>
      <c r="R463" s="9" t="s">
        <v>252</v>
      </c>
      <c r="S463" s="10" t="s">
        <v>19</v>
      </c>
      <c r="T463" s="7"/>
      <c r="U463" s="9" t="s">
        <v>19</v>
      </c>
      <c r="V463" s="9" t="s">
        <v>252</v>
      </c>
      <c r="W463" s="10" t="s">
        <v>276</v>
      </c>
      <c r="X463" s="10" t="s">
        <v>19</v>
      </c>
      <c r="Y463" s="9" t="s">
        <v>19</v>
      </c>
      <c r="Z463" s="10" t="s">
        <v>19</v>
      </c>
      <c r="AA463" s="11" t="s">
        <v>19</v>
      </c>
      <c r="AB463" t="s">
        <v>19</v>
      </c>
      <c r="AC463" t="s">
        <v>317</v>
      </c>
      <c r="AD463" t="s">
        <v>6</v>
      </c>
      <c r="AE463" t="s">
        <v>598</v>
      </c>
      <c r="AF463" t="s">
        <v>84</v>
      </c>
      <c r="AG463" t="s">
        <v>71</v>
      </c>
      <c r="AH463" t="s">
        <v>19</v>
      </c>
    </row>
    <row r="464" ht="14.25" customHeight="1" spans="1:34">
      <c r="A464" s="6" t="s">
        <v>2429</v>
      </c>
      <c r="B464" s="6"/>
      <c r="C464" s="6" t="s">
        <v>70</v>
      </c>
      <c r="D464" s="6" t="s">
        <v>71</v>
      </c>
      <c r="E464" s="6" t="s">
        <v>72</v>
      </c>
      <c r="F464" s="6" t="s">
        <v>71</v>
      </c>
      <c r="G464" s="6" t="s">
        <v>1811</v>
      </c>
      <c r="H464" s="7" t="s">
        <v>1812</v>
      </c>
      <c r="I464" s="7" t="s">
        <v>75</v>
      </c>
      <c r="J464" s="7" t="s">
        <v>2</v>
      </c>
      <c r="K464" s="7" t="s">
        <v>2430</v>
      </c>
      <c r="L464" s="7">
        <v>1</v>
      </c>
      <c r="M464" s="7">
        <v>1</v>
      </c>
      <c r="N464" s="7" t="s">
        <v>79</v>
      </c>
      <c r="O464" s="7" t="s">
        <v>79</v>
      </c>
      <c r="P464" s="7" t="s">
        <v>90</v>
      </c>
      <c r="Q464" s="7"/>
      <c r="R464" s="9" t="s">
        <v>956</v>
      </c>
      <c r="S464" s="10" t="s">
        <v>19</v>
      </c>
      <c r="T464" s="7"/>
      <c r="U464" s="9" t="s">
        <v>19</v>
      </c>
      <c r="V464" s="9" t="s">
        <v>956</v>
      </c>
      <c r="W464" s="10" t="s">
        <v>957</v>
      </c>
      <c r="X464" s="10" t="s">
        <v>19</v>
      </c>
      <c r="Y464" s="9" t="s">
        <v>19</v>
      </c>
      <c r="Z464" s="10" t="s">
        <v>19</v>
      </c>
      <c r="AA464" s="11" t="s">
        <v>19</v>
      </c>
      <c r="AB464" t="s">
        <v>19</v>
      </c>
      <c r="AC464" t="s">
        <v>958</v>
      </c>
      <c r="AD464" t="s">
        <v>6</v>
      </c>
      <c r="AE464" t="s">
        <v>1814</v>
      </c>
      <c r="AF464" t="s">
        <v>84</v>
      </c>
      <c r="AG464" t="s">
        <v>71</v>
      </c>
      <c r="AH464" t="s">
        <v>19</v>
      </c>
    </row>
    <row r="465" ht="14.25" customHeight="1" spans="1:34">
      <c r="A465" s="6" t="s">
        <v>2431</v>
      </c>
      <c r="B465" s="6"/>
      <c r="C465" s="6" t="s">
        <v>70</v>
      </c>
      <c r="D465" s="6" t="s">
        <v>71</v>
      </c>
      <c r="E465" s="6" t="s">
        <v>72</v>
      </c>
      <c r="F465" s="6" t="s">
        <v>71</v>
      </c>
      <c r="G465" s="6" t="s">
        <v>2432</v>
      </c>
      <c r="H465" s="7" t="s">
        <v>2433</v>
      </c>
      <c r="I465" s="7" t="s">
        <v>75</v>
      </c>
      <c r="J465" s="7" t="s">
        <v>2</v>
      </c>
      <c r="K465" s="7" t="s">
        <v>2434</v>
      </c>
      <c r="L465" s="7">
        <v>2</v>
      </c>
      <c r="M465" s="7">
        <v>1</v>
      </c>
      <c r="N465" s="7" t="s">
        <v>79</v>
      </c>
      <c r="O465" s="7" t="s">
        <v>79</v>
      </c>
      <c r="P465" s="7" t="s">
        <v>90</v>
      </c>
      <c r="Q465" s="7"/>
      <c r="R465" s="9" t="s">
        <v>1411</v>
      </c>
      <c r="S465" s="10" t="s">
        <v>19</v>
      </c>
      <c r="T465" s="7"/>
      <c r="U465" s="9" t="s">
        <v>19</v>
      </c>
      <c r="V465" s="9" t="s">
        <v>1411</v>
      </c>
      <c r="W465" s="10" t="s">
        <v>514</v>
      </c>
      <c r="X465" s="10" t="s">
        <v>19</v>
      </c>
      <c r="Y465" s="9" t="s">
        <v>19</v>
      </c>
      <c r="Z465" s="10" t="s">
        <v>19</v>
      </c>
      <c r="AA465" s="11" t="s">
        <v>19</v>
      </c>
      <c r="AB465" t="s">
        <v>19</v>
      </c>
      <c r="AC465" t="s">
        <v>251</v>
      </c>
      <c r="AD465" t="s">
        <v>6</v>
      </c>
      <c r="AE465" t="s">
        <v>348</v>
      </c>
      <c r="AF465" t="s">
        <v>84</v>
      </c>
      <c r="AG465" t="s">
        <v>71</v>
      </c>
      <c r="AH465" t="s">
        <v>19</v>
      </c>
    </row>
    <row r="466" ht="14.25" customHeight="1" spans="1:34">
      <c r="A466" s="6" t="s">
        <v>2435</v>
      </c>
      <c r="B466" s="6"/>
      <c r="C466" s="6" t="s">
        <v>70</v>
      </c>
      <c r="D466" s="6" t="s">
        <v>71</v>
      </c>
      <c r="E466" s="6" t="s">
        <v>72</v>
      </c>
      <c r="F466" s="6" t="s">
        <v>71</v>
      </c>
      <c r="G466" s="6" t="s">
        <v>732</v>
      </c>
      <c r="H466" s="7" t="s">
        <v>733</v>
      </c>
      <c r="I466" s="7" t="s">
        <v>75</v>
      </c>
      <c r="J466" s="7" t="s">
        <v>2</v>
      </c>
      <c r="K466" s="7" t="s">
        <v>2436</v>
      </c>
      <c r="L466" s="7">
        <v>1</v>
      </c>
      <c r="M466" s="7">
        <v>1</v>
      </c>
      <c r="N466" s="7" t="s">
        <v>79</v>
      </c>
      <c r="O466" s="7" t="s">
        <v>79</v>
      </c>
      <c r="P466" s="7" t="s">
        <v>90</v>
      </c>
      <c r="Q466" s="7"/>
      <c r="R466" s="9" t="s">
        <v>405</v>
      </c>
      <c r="S466" s="10" t="s">
        <v>19</v>
      </c>
      <c r="T466" s="7"/>
      <c r="U466" s="9" t="s">
        <v>19</v>
      </c>
      <c r="V466" s="9" t="s">
        <v>405</v>
      </c>
      <c r="W466" s="10" t="s">
        <v>284</v>
      </c>
      <c r="X466" s="10" t="s">
        <v>19</v>
      </c>
      <c r="Y466" s="9" t="s">
        <v>19</v>
      </c>
      <c r="Z466" s="10" t="s">
        <v>19</v>
      </c>
      <c r="AA466" s="11" t="s">
        <v>19</v>
      </c>
      <c r="AB466" t="s">
        <v>19</v>
      </c>
      <c r="AC466" t="s">
        <v>406</v>
      </c>
      <c r="AD466" t="s">
        <v>6</v>
      </c>
      <c r="AE466" t="s">
        <v>2158</v>
      </c>
      <c r="AF466" t="s">
        <v>84</v>
      </c>
      <c r="AG466" t="s">
        <v>71</v>
      </c>
      <c r="AH466" t="s">
        <v>19</v>
      </c>
    </row>
    <row r="467" ht="14.25" customHeight="1" spans="1:34">
      <c r="A467" s="6" t="s">
        <v>2437</v>
      </c>
      <c r="B467" s="6"/>
      <c r="C467" s="6" t="s">
        <v>70</v>
      </c>
      <c r="D467" s="6" t="s">
        <v>71</v>
      </c>
      <c r="E467" s="6" t="s">
        <v>72</v>
      </c>
      <c r="F467" s="6" t="s">
        <v>71</v>
      </c>
      <c r="G467" s="6" t="s">
        <v>2438</v>
      </c>
      <c r="H467" s="7" t="s">
        <v>2439</v>
      </c>
      <c r="I467" s="7" t="s">
        <v>75</v>
      </c>
      <c r="J467" s="7" t="s">
        <v>2</v>
      </c>
      <c r="K467" s="7" t="s">
        <v>2440</v>
      </c>
      <c r="L467" s="7">
        <v>1</v>
      </c>
      <c r="M467" s="7">
        <v>1</v>
      </c>
      <c r="N467" s="7" t="s">
        <v>79</v>
      </c>
      <c r="O467" s="7" t="s">
        <v>79</v>
      </c>
      <c r="P467" s="7" t="s">
        <v>90</v>
      </c>
      <c r="Q467" s="7"/>
      <c r="R467" s="9" t="s">
        <v>1787</v>
      </c>
      <c r="S467" s="10" t="s">
        <v>19</v>
      </c>
      <c r="T467" s="7"/>
      <c r="U467" s="9" t="s">
        <v>19</v>
      </c>
      <c r="V467" s="9" t="s">
        <v>1787</v>
      </c>
      <c r="W467" s="10" t="s">
        <v>118</v>
      </c>
      <c r="X467" s="10" t="s">
        <v>19</v>
      </c>
      <c r="Y467" s="9" t="s">
        <v>19</v>
      </c>
      <c r="Z467" s="10" t="s">
        <v>19</v>
      </c>
      <c r="AA467" s="11" t="s">
        <v>19</v>
      </c>
      <c r="AB467" t="s">
        <v>19</v>
      </c>
      <c r="AC467" t="s">
        <v>2441</v>
      </c>
      <c r="AD467" t="s">
        <v>6</v>
      </c>
      <c r="AE467" t="s">
        <v>214</v>
      </c>
      <c r="AF467" t="s">
        <v>84</v>
      </c>
      <c r="AG467" t="s">
        <v>71</v>
      </c>
      <c r="AH467" t="s">
        <v>19</v>
      </c>
    </row>
    <row r="468" ht="14.25" customHeight="1" spans="1:34">
      <c r="A468" s="6" t="s">
        <v>2442</v>
      </c>
      <c r="B468" s="6"/>
      <c r="C468" s="6" t="s">
        <v>70</v>
      </c>
      <c r="D468" s="6" t="s">
        <v>71</v>
      </c>
      <c r="E468" s="6" t="s">
        <v>72</v>
      </c>
      <c r="F468" s="6" t="s">
        <v>71</v>
      </c>
      <c r="G468" s="6" t="s">
        <v>785</v>
      </c>
      <c r="H468" s="7" t="s">
        <v>786</v>
      </c>
      <c r="I468" s="7" t="s">
        <v>75</v>
      </c>
      <c r="J468" s="7" t="s">
        <v>2</v>
      </c>
      <c r="K468" s="7" t="s">
        <v>2443</v>
      </c>
      <c r="L468" s="7">
        <v>1</v>
      </c>
      <c r="M468" s="7">
        <v>1</v>
      </c>
      <c r="N468" s="7" t="s">
        <v>79</v>
      </c>
      <c r="O468" s="7" t="s">
        <v>79</v>
      </c>
      <c r="P468" s="7" t="s">
        <v>90</v>
      </c>
      <c r="Q468" s="7"/>
      <c r="R468" s="9" t="s">
        <v>788</v>
      </c>
      <c r="S468" s="10" t="s">
        <v>19</v>
      </c>
      <c r="T468" s="7"/>
      <c r="U468" s="9" t="s">
        <v>19</v>
      </c>
      <c r="V468" s="9" t="s">
        <v>788</v>
      </c>
      <c r="W468" s="10" t="s">
        <v>789</v>
      </c>
      <c r="X468" s="10" t="s">
        <v>19</v>
      </c>
      <c r="Y468" s="9" t="s">
        <v>19</v>
      </c>
      <c r="Z468" s="10" t="s">
        <v>19</v>
      </c>
      <c r="AA468" s="11" t="s">
        <v>19</v>
      </c>
      <c r="AB468" t="s">
        <v>19</v>
      </c>
      <c r="AC468" t="s">
        <v>790</v>
      </c>
      <c r="AD468" t="s">
        <v>6</v>
      </c>
      <c r="AE468" t="s">
        <v>791</v>
      </c>
      <c r="AF468" t="s">
        <v>84</v>
      </c>
      <c r="AG468" t="s">
        <v>71</v>
      </c>
      <c r="AH468" t="s">
        <v>19</v>
      </c>
    </row>
    <row r="469" ht="14.25" customHeight="1" spans="1:34">
      <c r="A469" s="6" t="s">
        <v>2444</v>
      </c>
      <c r="B469" s="6"/>
      <c r="C469" s="6" t="s">
        <v>70</v>
      </c>
      <c r="D469" s="6" t="s">
        <v>71</v>
      </c>
      <c r="E469" s="6" t="s">
        <v>72</v>
      </c>
      <c r="F469" s="6" t="s">
        <v>71</v>
      </c>
      <c r="G469" s="6" t="s">
        <v>2445</v>
      </c>
      <c r="H469" s="7" t="s">
        <v>2446</v>
      </c>
      <c r="I469" s="7" t="s">
        <v>75</v>
      </c>
      <c r="J469" s="7" t="s">
        <v>2</v>
      </c>
      <c r="K469" s="7" t="s">
        <v>2447</v>
      </c>
      <c r="L469" s="7">
        <v>1</v>
      </c>
      <c r="M469" s="7">
        <v>1</v>
      </c>
      <c r="N469" s="7" t="s">
        <v>79</v>
      </c>
      <c r="O469" s="7" t="s">
        <v>79</v>
      </c>
      <c r="P469" s="7" t="s">
        <v>90</v>
      </c>
      <c r="Q469" s="7"/>
      <c r="R469" s="9" t="s">
        <v>251</v>
      </c>
      <c r="S469" s="10" t="s">
        <v>19</v>
      </c>
      <c r="T469" s="7"/>
      <c r="U469" s="9" t="s">
        <v>19</v>
      </c>
      <c r="V469" s="9" t="s">
        <v>251</v>
      </c>
      <c r="W469" s="10" t="s">
        <v>149</v>
      </c>
      <c r="X469" s="10" t="s">
        <v>19</v>
      </c>
      <c r="Y469" s="9" t="s">
        <v>19</v>
      </c>
      <c r="Z469" s="10" t="s">
        <v>19</v>
      </c>
      <c r="AA469" s="11" t="s">
        <v>19</v>
      </c>
      <c r="AB469" t="s">
        <v>19</v>
      </c>
      <c r="AC469" t="s">
        <v>252</v>
      </c>
      <c r="AD469" t="s">
        <v>6</v>
      </c>
      <c r="AE469" t="s">
        <v>1678</v>
      </c>
      <c r="AF469" t="s">
        <v>84</v>
      </c>
      <c r="AG469" t="s">
        <v>71</v>
      </c>
      <c r="AH469" t="s">
        <v>19</v>
      </c>
    </row>
    <row r="470" ht="14.25" customHeight="1" spans="1:34">
      <c r="A470" s="6" t="s">
        <v>2448</v>
      </c>
      <c r="B470" s="6"/>
      <c r="C470" s="6" t="s">
        <v>70</v>
      </c>
      <c r="D470" s="6" t="s">
        <v>71</v>
      </c>
      <c r="E470" s="6" t="s">
        <v>72</v>
      </c>
      <c r="F470" s="6" t="s">
        <v>71</v>
      </c>
      <c r="G470" s="6" t="s">
        <v>2449</v>
      </c>
      <c r="H470" s="7" t="s">
        <v>2450</v>
      </c>
      <c r="I470" s="7" t="s">
        <v>75</v>
      </c>
      <c r="J470" s="7" t="s">
        <v>2</v>
      </c>
      <c r="K470" s="7" t="s">
        <v>1974</v>
      </c>
      <c r="L470" s="7">
        <v>1</v>
      </c>
      <c r="M470" s="7">
        <v>1</v>
      </c>
      <c r="N470" s="7" t="s">
        <v>79</v>
      </c>
      <c r="O470" s="7" t="s">
        <v>79</v>
      </c>
      <c r="P470" s="7" t="s">
        <v>90</v>
      </c>
      <c r="Q470" s="7"/>
      <c r="R470" s="9" t="s">
        <v>520</v>
      </c>
      <c r="S470" s="10" t="s">
        <v>19</v>
      </c>
      <c r="T470" s="7"/>
      <c r="U470" s="9" t="s">
        <v>19</v>
      </c>
      <c r="V470" s="9" t="s">
        <v>520</v>
      </c>
      <c r="W470" s="10" t="s">
        <v>118</v>
      </c>
      <c r="X470" s="10" t="s">
        <v>19</v>
      </c>
      <c r="Y470" s="9" t="s">
        <v>19</v>
      </c>
      <c r="Z470" s="10" t="s">
        <v>19</v>
      </c>
      <c r="AA470" s="11" t="s">
        <v>19</v>
      </c>
      <c r="AB470" t="s">
        <v>19</v>
      </c>
      <c r="AC470" t="s">
        <v>521</v>
      </c>
      <c r="AD470" t="s">
        <v>6</v>
      </c>
      <c r="AE470" t="s">
        <v>2451</v>
      </c>
      <c r="AF470" t="s">
        <v>84</v>
      </c>
      <c r="AG470" t="s">
        <v>71</v>
      </c>
      <c r="AH470" t="s">
        <v>19</v>
      </c>
    </row>
    <row r="471" ht="14.25" customHeight="1" spans="1:34">
      <c r="A471" s="6" t="s">
        <v>2452</v>
      </c>
      <c r="B471" s="6"/>
      <c r="C471" s="6" t="s">
        <v>70</v>
      </c>
      <c r="D471" s="6" t="s">
        <v>71</v>
      </c>
      <c r="E471" s="6" t="s">
        <v>72</v>
      </c>
      <c r="F471" s="6" t="s">
        <v>71</v>
      </c>
      <c r="G471" s="6" t="s">
        <v>2453</v>
      </c>
      <c r="H471" s="7" t="s">
        <v>2454</v>
      </c>
      <c r="I471" s="7" t="s">
        <v>75</v>
      </c>
      <c r="J471" s="7" t="s">
        <v>2</v>
      </c>
      <c r="K471" s="7" t="s">
        <v>2455</v>
      </c>
      <c r="L471" s="7">
        <v>1</v>
      </c>
      <c r="M471" s="7">
        <v>1</v>
      </c>
      <c r="N471" s="7" t="s">
        <v>79</v>
      </c>
      <c r="O471" s="7" t="s">
        <v>79</v>
      </c>
      <c r="P471" s="7" t="s">
        <v>90</v>
      </c>
      <c r="Q471" s="7"/>
      <c r="R471" s="9" t="s">
        <v>443</v>
      </c>
      <c r="S471" s="10" t="s">
        <v>19</v>
      </c>
      <c r="T471" s="7"/>
      <c r="U471" s="9" t="s">
        <v>19</v>
      </c>
      <c r="V471" s="9" t="s">
        <v>443</v>
      </c>
      <c r="W471" s="10" t="s">
        <v>318</v>
      </c>
      <c r="X471" s="10" t="s">
        <v>19</v>
      </c>
      <c r="Y471" s="9" t="s">
        <v>19</v>
      </c>
      <c r="Z471" s="10" t="s">
        <v>19</v>
      </c>
      <c r="AA471" s="11" t="s">
        <v>19</v>
      </c>
      <c r="AB471" t="s">
        <v>19</v>
      </c>
      <c r="AC471" t="s">
        <v>907</v>
      </c>
      <c r="AD471" t="s">
        <v>6</v>
      </c>
      <c r="AE471" t="s">
        <v>951</v>
      </c>
      <c r="AF471" t="s">
        <v>84</v>
      </c>
      <c r="AG471" t="s">
        <v>71</v>
      </c>
      <c r="AH471" t="s">
        <v>19</v>
      </c>
    </row>
    <row r="472" ht="14.25" customHeight="1" spans="1:34">
      <c r="A472" s="6" t="s">
        <v>2456</v>
      </c>
      <c r="B472" s="6"/>
      <c r="C472" s="6" t="s">
        <v>70</v>
      </c>
      <c r="D472" s="6" t="s">
        <v>71</v>
      </c>
      <c r="E472" s="6" t="s">
        <v>72</v>
      </c>
      <c r="F472" s="6" t="s">
        <v>71</v>
      </c>
      <c r="G472" s="6" t="s">
        <v>2457</v>
      </c>
      <c r="H472" s="7" t="s">
        <v>2458</v>
      </c>
      <c r="I472" s="7" t="s">
        <v>75</v>
      </c>
      <c r="J472" s="7" t="s">
        <v>2</v>
      </c>
      <c r="K472" s="7" t="s">
        <v>2459</v>
      </c>
      <c r="L472" s="7">
        <v>1</v>
      </c>
      <c r="M472" s="7">
        <v>1</v>
      </c>
      <c r="N472" s="7" t="s">
        <v>79</v>
      </c>
      <c r="O472" s="7" t="s">
        <v>79</v>
      </c>
      <c r="P472" s="7" t="s">
        <v>90</v>
      </c>
      <c r="Q472" s="7"/>
      <c r="R472" s="9" t="s">
        <v>620</v>
      </c>
      <c r="S472" s="10" t="s">
        <v>19</v>
      </c>
      <c r="T472" s="7"/>
      <c r="U472" s="9" t="s">
        <v>19</v>
      </c>
      <c r="V472" s="9" t="s">
        <v>620</v>
      </c>
      <c r="W472" s="10" t="s">
        <v>506</v>
      </c>
      <c r="X472" s="10" t="s">
        <v>19</v>
      </c>
      <c r="Y472" s="9" t="s">
        <v>19</v>
      </c>
      <c r="Z472" s="10" t="s">
        <v>19</v>
      </c>
      <c r="AA472" s="11" t="s">
        <v>19</v>
      </c>
      <c r="AB472" t="s">
        <v>19</v>
      </c>
      <c r="AC472" t="s">
        <v>621</v>
      </c>
      <c r="AD472" t="s">
        <v>6</v>
      </c>
      <c r="AE472" t="s">
        <v>508</v>
      </c>
      <c r="AF472" t="s">
        <v>84</v>
      </c>
      <c r="AG472" t="s">
        <v>71</v>
      </c>
      <c r="AH472" t="s">
        <v>19</v>
      </c>
    </row>
    <row r="473" ht="14.25" customHeight="1" spans="1:34">
      <c r="A473" s="6" t="s">
        <v>2460</v>
      </c>
      <c r="B473" s="6"/>
      <c r="C473" s="6" t="s">
        <v>70</v>
      </c>
      <c r="D473" s="6" t="s">
        <v>71</v>
      </c>
      <c r="E473" s="6" t="s">
        <v>72</v>
      </c>
      <c r="F473" s="6" t="s">
        <v>71</v>
      </c>
      <c r="G473" s="6" t="s">
        <v>2461</v>
      </c>
      <c r="H473" s="7" t="s">
        <v>2462</v>
      </c>
      <c r="I473" s="7" t="s">
        <v>75</v>
      </c>
      <c r="J473" s="7" t="s">
        <v>2</v>
      </c>
      <c r="K473" s="7" t="s">
        <v>2463</v>
      </c>
      <c r="L473" s="7">
        <v>1</v>
      </c>
      <c r="M473" s="7">
        <v>1</v>
      </c>
      <c r="N473" s="7" t="s">
        <v>79</v>
      </c>
      <c r="O473" s="7" t="s">
        <v>79</v>
      </c>
      <c r="P473" s="7" t="s">
        <v>90</v>
      </c>
      <c r="Q473" s="7"/>
      <c r="R473" s="9" t="s">
        <v>505</v>
      </c>
      <c r="S473" s="10" t="s">
        <v>19</v>
      </c>
      <c r="T473" s="7"/>
      <c r="U473" s="9" t="s">
        <v>19</v>
      </c>
      <c r="V473" s="9" t="s">
        <v>505</v>
      </c>
      <c r="W473" s="10" t="s">
        <v>506</v>
      </c>
      <c r="X473" s="10" t="s">
        <v>19</v>
      </c>
      <c r="Y473" s="9" t="s">
        <v>19</v>
      </c>
      <c r="Z473" s="10" t="s">
        <v>19</v>
      </c>
      <c r="AA473" s="11" t="s">
        <v>19</v>
      </c>
      <c r="AB473" t="s">
        <v>19</v>
      </c>
      <c r="AC473" t="s">
        <v>507</v>
      </c>
      <c r="AD473" t="s">
        <v>6</v>
      </c>
      <c r="AE473" t="s">
        <v>1258</v>
      </c>
      <c r="AF473" t="s">
        <v>84</v>
      </c>
      <c r="AG473" t="s">
        <v>71</v>
      </c>
      <c r="AH473" t="s">
        <v>19</v>
      </c>
    </row>
    <row r="474" ht="14.25" customHeight="1" spans="1:34">
      <c r="A474" s="6" t="s">
        <v>2464</v>
      </c>
      <c r="B474" s="6"/>
      <c r="C474" s="6" t="s">
        <v>70</v>
      </c>
      <c r="D474" s="6" t="s">
        <v>71</v>
      </c>
      <c r="E474" s="6" t="s">
        <v>72</v>
      </c>
      <c r="F474" s="6" t="s">
        <v>71</v>
      </c>
      <c r="G474" s="6" t="s">
        <v>2457</v>
      </c>
      <c r="H474" s="7" t="s">
        <v>2458</v>
      </c>
      <c r="I474" s="7" t="s">
        <v>75</v>
      </c>
      <c r="J474" s="7" t="s">
        <v>2</v>
      </c>
      <c r="K474" s="7" t="s">
        <v>2459</v>
      </c>
      <c r="L474" s="7">
        <v>1</v>
      </c>
      <c r="M474" s="7">
        <v>1</v>
      </c>
      <c r="N474" s="7" t="s">
        <v>79</v>
      </c>
      <c r="O474" s="7" t="s">
        <v>79</v>
      </c>
      <c r="P474" s="7" t="s">
        <v>90</v>
      </c>
      <c r="Q474" s="7"/>
      <c r="R474" s="9" t="s">
        <v>620</v>
      </c>
      <c r="S474" s="10" t="s">
        <v>19</v>
      </c>
      <c r="T474" s="7"/>
      <c r="U474" s="9" t="s">
        <v>19</v>
      </c>
      <c r="V474" s="9" t="s">
        <v>620</v>
      </c>
      <c r="W474" s="10" t="s">
        <v>506</v>
      </c>
      <c r="X474" s="10" t="s">
        <v>19</v>
      </c>
      <c r="Y474" s="9" t="s">
        <v>19</v>
      </c>
      <c r="Z474" s="10" t="s">
        <v>19</v>
      </c>
      <c r="AA474" s="11" t="s">
        <v>19</v>
      </c>
      <c r="AB474" t="s">
        <v>19</v>
      </c>
      <c r="AC474" t="s">
        <v>621</v>
      </c>
      <c r="AD474" t="s">
        <v>6</v>
      </c>
      <c r="AE474" t="s">
        <v>683</v>
      </c>
      <c r="AF474" t="s">
        <v>84</v>
      </c>
      <c r="AG474" t="s">
        <v>71</v>
      </c>
      <c r="AH474" t="s">
        <v>19</v>
      </c>
    </row>
    <row r="475" ht="14.25" customHeight="1" spans="1:34">
      <c r="A475" s="6" t="s">
        <v>2465</v>
      </c>
      <c r="B475" s="6"/>
      <c r="C475" s="6" t="s">
        <v>70</v>
      </c>
      <c r="D475" s="6" t="s">
        <v>71</v>
      </c>
      <c r="E475" s="6" t="s">
        <v>72</v>
      </c>
      <c r="F475" s="6" t="s">
        <v>71</v>
      </c>
      <c r="G475" s="6" t="s">
        <v>2466</v>
      </c>
      <c r="H475" s="7" t="s">
        <v>2467</v>
      </c>
      <c r="I475" s="7" t="s">
        <v>75</v>
      </c>
      <c r="J475" s="7" t="s">
        <v>2</v>
      </c>
      <c r="K475" s="7" t="s">
        <v>2468</v>
      </c>
      <c r="L475" s="7">
        <v>1</v>
      </c>
      <c r="M475" s="7">
        <v>1</v>
      </c>
      <c r="N475" s="7" t="s">
        <v>79</v>
      </c>
      <c r="O475" s="7" t="s">
        <v>79</v>
      </c>
      <c r="P475" s="7" t="s">
        <v>90</v>
      </c>
      <c r="Q475" s="7"/>
      <c r="R475" s="9" t="s">
        <v>569</v>
      </c>
      <c r="S475" s="10" t="s">
        <v>19</v>
      </c>
      <c r="T475" s="7"/>
      <c r="U475" s="9" t="s">
        <v>19</v>
      </c>
      <c r="V475" s="9" t="s">
        <v>569</v>
      </c>
      <c r="W475" s="10" t="s">
        <v>81</v>
      </c>
      <c r="X475" s="10" t="s">
        <v>19</v>
      </c>
      <c r="Y475" s="9" t="s">
        <v>19</v>
      </c>
      <c r="Z475" s="10" t="s">
        <v>19</v>
      </c>
      <c r="AA475" s="11" t="s">
        <v>19</v>
      </c>
      <c r="AB475" t="s">
        <v>19</v>
      </c>
      <c r="AC475" t="s">
        <v>721</v>
      </c>
      <c r="AD475" t="s">
        <v>6</v>
      </c>
      <c r="AE475" t="s">
        <v>2469</v>
      </c>
      <c r="AF475" t="s">
        <v>84</v>
      </c>
      <c r="AG475" t="s">
        <v>71</v>
      </c>
      <c r="AH475" t="s">
        <v>19</v>
      </c>
    </row>
    <row r="476" ht="14.25" customHeight="1" spans="1:34">
      <c r="A476" s="6" t="s">
        <v>2470</v>
      </c>
      <c r="B476" s="6"/>
      <c r="C476" s="6" t="s">
        <v>70</v>
      </c>
      <c r="D476" s="6" t="s">
        <v>71</v>
      </c>
      <c r="E476" s="6" t="s">
        <v>72</v>
      </c>
      <c r="F476" s="6" t="s">
        <v>71</v>
      </c>
      <c r="G476" s="6" t="s">
        <v>1171</v>
      </c>
      <c r="H476" s="7" t="s">
        <v>1172</v>
      </c>
      <c r="I476" s="7" t="s">
        <v>75</v>
      </c>
      <c r="J476" s="7" t="s">
        <v>2</v>
      </c>
      <c r="K476" s="7" t="s">
        <v>2471</v>
      </c>
      <c r="L476" s="7">
        <v>1</v>
      </c>
      <c r="M476" s="7">
        <v>1</v>
      </c>
      <c r="N476" s="7" t="s">
        <v>79</v>
      </c>
      <c r="O476" s="7" t="s">
        <v>79</v>
      </c>
      <c r="P476" s="7" t="s">
        <v>90</v>
      </c>
      <c r="Q476" s="7"/>
      <c r="R476" s="9" t="s">
        <v>443</v>
      </c>
      <c r="S476" s="10" t="s">
        <v>19</v>
      </c>
      <c r="T476" s="7"/>
      <c r="U476" s="9" t="s">
        <v>19</v>
      </c>
      <c r="V476" s="9" t="s">
        <v>443</v>
      </c>
      <c r="W476" s="10" t="s">
        <v>318</v>
      </c>
      <c r="X476" s="10" t="s">
        <v>19</v>
      </c>
      <c r="Y476" s="9" t="s">
        <v>19</v>
      </c>
      <c r="Z476" s="10" t="s">
        <v>19</v>
      </c>
      <c r="AA476" s="11" t="s">
        <v>19</v>
      </c>
      <c r="AB476" t="s">
        <v>19</v>
      </c>
      <c r="AC476" t="s">
        <v>907</v>
      </c>
      <c r="AD476" t="s">
        <v>6</v>
      </c>
      <c r="AE476" t="s">
        <v>508</v>
      </c>
      <c r="AF476" t="s">
        <v>84</v>
      </c>
      <c r="AG476" t="s">
        <v>71</v>
      </c>
      <c r="AH476" t="s">
        <v>19</v>
      </c>
    </row>
    <row r="477" ht="14.25" customHeight="1" spans="1:34">
      <c r="A477" s="6" t="s">
        <v>2472</v>
      </c>
      <c r="B477" s="6"/>
      <c r="C477" s="6" t="s">
        <v>70</v>
      </c>
      <c r="D477" s="6" t="s">
        <v>71</v>
      </c>
      <c r="E477" s="6" t="s">
        <v>72</v>
      </c>
      <c r="F477" s="6" t="s">
        <v>71</v>
      </c>
      <c r="G477" s="6" t="s">
        <v>2473</v>
      </c>
      <c r="H477" s="7" t="s">
        <v>2474</v>
      </c>
      <c r="I477" s="7" t="s">
        <v>75</v>
      </c>
      <c r="J477" s="7" t="s">
        <v>2</v>
      </c>
      <c r="K477" s="7" t="s">
        <v>2475</v>
      </c>
      <c r="L477" s="7">
        <v>1</v>
      </c>
      <c r="M477" s="7">
        <v>1</v>
      </c>
      <c r="N477" s="7" t="s">
        <v>79</v>
      </c>
      <c r="O477" s="7" t="s">
        <v>79</v>
      </c>
      <c r="P477" s="7" t="s">
        <v>90</v>
      </c>
      <c r="Q477" s="7"/>
      <c r="R477" s="9" t="s">
        <v>236</v>
      </c>
      <c r="S477" s="10" t="s">
        <v>19</v>
      </c>
      <c r="T477" s="7"/>
      <c r="U477" s="9" t="s">
        <v>19</v>
      </c>
      <c r="V477" s="9" t="s">
        <v>236</v>
      </c>
      <c r="W477" s="10" t="s">
        <v>596</v>
      </c>
      <c r="X477" s="10" t="s">
        <v>19</v>
      </c>
      <c r="Y477" s="9" t="s">
        <v>19</v>
      </c>
      <c r="Z477" s="10" t="s">
        <v>19</v>
      </c>
      <c r="AA477" s="11" t="s">
        <v>19</v>
      </c>
      <c r="AB477" t="s">
        <v>19</v>
      </c>
      <c r="AC477" t="s">
        <v>1295</v>
      </c>
      <c r="AD477" t="s">
        <v>6</v>
      </c>
      <c r="AE477" t="s">
        <v>2476</v>
      </c>
      <c r="AF477" t="s">
        <v>84</v>
      </c>
      <c r="AG477" t="s">
        <v>71</v>
      </c>
      <c r="AH477" t="s">
        <v>19</v>
      </c>
    </row>
    <row r="478" ht="14.25" customHeight="1" spans="1:34">
      <c r="A478" s="6" t="s">
        <v>2477</v>
      </c>
      <c r="B478" s="6"/>
      <c r="C478" s="6" t="s">
        <v>70</v>
      </c>
      <c r="D478" s="6" t="s">
        <v>71</v>
      </c>
      <c r="E478" s="6" t="s">
        <v>72</v>
      </c>
      <c r="F478" s="6" t="s">
        <v>71</v>
      </c>
      <c r="G478" s="6" t="s">
        <v>2478</v>
      </c>
      <c r="H478" s="7" t="s">
        <v>2479</v>
      </c>
      <c r="I478" s="7" t="s">
        <v>75</v>
      </c>
      <c r="J478" s="7" t="s">
        <v>2</v>
      </c>
      <c r="K478" s="7" t="s">
        <v>2480</v>
      </c>
      <c r="L478" s="7">
        <v>1</v>
      </c>
      <c r="M478" s="7">
        <v>1</v>
      </c>
      <c r="N478" s="7" t="s">
        <v>79</v>
      </c>
      <c r="O478" s="7" t="s">
        <v>79</v>
      </c>
      <c r="P478" s="7" t="s">
        <v>90</v>
      </c>
      <c r="Q478" s="7"/>
      <c r="R478" s="9" t="s">
        <v>2481</v>
      </c>
      <c r="S478" s="10" t="s">
        <v>19</v>
      </c>
      <c r="T478" s="7"/>
      <c r="U478" s="9" t="s">
        <v>19</v>
      </c>
      <c r="V478" s="9" t="s">
        <v>2481</v>
      </c>
      <c r="W478" s="10" t="s">
        <v>589</v>
      </c>
      <c r="X478" s="10" t="s">
        <v>19</v>
      </c>
      <c r="Y478" s="9" t="s">
        <v>19</v>
      </c>
      <c r="Z478" s="10" t="s">
        <v>19</v>
      </c>
      <c r="AA478" s="11" t="s">
        <v>19</v>
      </c>
      <c r="AB478" t="s">
        <v>19</v>
      </c>
      <c r="AC478" t="s">
        <v>2482</v>
      </c>
      <c r="AD478" t="s">
        <v>6</v>
      </c>
      <c r="AE478" t="s">
        <v>629</v>
      </c>
      <c r="AF478" t="s">
        <v>84</v>
      </c>
      <c r="AG478" t="s">
        <v>71</v>
      </c>
      <c r="AH478" t="s">
        <v>19</v>
      </c>
    </row>
    <row r="479" ht="14.25" customHeight="1" spans="1:34">
      <c r="A479" s="6" t="s">
        <v>2483</v>
      </c>
      <c r="B479" s="6"/>
      <c r="C479" s="6" t="s">
        <v>70</v>
      </c>
      <c r="D479" s="6" t="s">
        <v>71</v>
      </c>
      <c r="E479" s="6" t="s">
        <v>72</v>
      </c>
      <c r="F479" s="6" t="s">
        <v>71</v>
      </c>
      <c r="G479" s="6" t="s">
        <v>2484</v>
      </c>
      <c r="H479" s="7" t="s">
        <v>2485</v>
      </c>
      <c r="I479" s="7" t="s">
        <v>75</v>
      </c>
      <c r="J479" s="7" t="s">
        <v>2</v>
      </c>
      <c r="K479" s="7" t="s">
        <v>2486</v>
      </c>
      <c r="L479" s="7">
        <v>1</v>
      </c>
      <c r="M479" s="7">
        <v>1</v>
      </c>
      <c r="N479" s="7" t="s">
        <v>79</v>
      </c>
      <c r="O479" s="7" t="s">
        <v>79</v>
      </c>
      <c r="P479" s="7" t="s">
        <v>90</v>
      </c>
      <c r="Q479" s="7"/>
      <c r="R479" s="9" t="s">
        <v>1548</v>
      </c>
      <c r="S479" s="10" t="s">
        <v>19</v>
      </c>
      <c r="T479" s="7"/>
      <c r="U479" s="9" t="s">
        <v>19</v>
      </c>
      <c r="V479" s="9" t="s">
        <v>1548</v>
      </c>
      <c r="W479" s="10" t="s">
        <v>636</v>
      </c>
      <c r="X479" s="10" t="s">
        <v>19</v>
      </c>
      <c r="Y479" s="9" t="s">
        <v>19</v>
      </c>
      <c r="Z479" s="10" t="s">
        <v>19</v>
      </c>
      <c r="AA479" s="11" t="s">
        <v>19</v>
      </c>
      <c r="AB479" t="s">
        <v>19</v>
      </c>
      <c r="AC479" t="s">
        <v>1256</v>
      </c>
      <c r="AD479" t="s">
        <v>6</v>
      </c>
      <c r="AE479" t="s">
        <v>340</v>
      </c>
      <c r="AF479" t="s">
        <v>84</v>
      </c>
      <c r="AG479" t="s">
        <v>71</v>
      </c>
      <c r="AH479" t="s">
        <v>19</v>
      </c>
    </row>
    <row r="480" ht="14.25" customHeight="1" spans="1:34">
      <c r="A480" s="6" t="s">
        <v>2487</v>
      </c>
      <c r="B480" s="6"/>
      <c r="C480" s="6" t="s">
        <v>70</v>
      </c>
      <c r="D480" s="6" t="s">
        <v>71</v>
      </c>
      <c r="E480" s="6" t="s">
        <v>72</v>
      </c>
      <c r="F480" s="6" t="s">
        <v>71</v>
      </c>
      <c r="G480" s="6" t="s">
        <v>2484</v>
      </c>
      <c r="H480" s="7" t="s">
        <v>2485</v>
      </c>
      <c r="I480" s="7" t="s">
        <v>75</v>
      </c>
      <c r="J480" s="7" t="s">
        <v>2</v>
      </c>
      <c r="K480" s="7" t="s">
        <v>2488</v>
      </c>
      <c r="L480" s="7">
        <v>1</v>
      </c>
      <c r="M480" s="7">
        <v>1</v>
      </c>
      <c r="N480" s="7" t="s">
        <v>79</v>
      </c>
      <c r="O480" s="7" t="s">
        <v>79</v>
      </c>
      <c r="P480" s="7" t="s">
        <v>90</v>
      </c>
      <c r="Q480" s="7"/>
      <c r="R480" s="9" t="s">
        <v>1548</v>
      </c>
      <c r="S480" s="10" t="s">
        <v>19</v>
      </c>
      <c r="T480" s="7"/>
      <c r="U480" s="9" t="s">
        <v>19</v>
      </c>
      <c r="V480" s="9" t="s">
        <v>1548</v>
      </c>
      <c r="W480" s="10" t="s">
        <v>636</v>
      </c>
      <c r="X480" s="10" t="s">
        <v>19</v>
      </c>
      <c r="Y480" s="9" t="s">
        <v>19</v>
      </c>
      <c r="Z480" s="10" t="s">
        <v>19</v>
      </c>
      <c r="AA480" s="11" t="s">
        <v>19</v>
      </c>
      <c r="AB480" t="s">
        <v>19</v>
      </c>
      <c r="AC480" t="s">
        <v>1256</v>
      </c>
      <c r="AD480" t="s">
        <v>6</v>
      </c>
      <c r="AE480" t="s">
        <v>340</v>
      </c>
      <c r="AF480" t="s">
        <v>84</v>
      </c>
      <c r="AG480" t="s">
        <v>71</v>
      </c>
      <c r="AH480" t="s">
        <v>19</v>
      </c>
    </row>
    <row r="481" customHeight="1" spans="1:32">
      <c r="A481" s="12" t="s">
        <v>2489</v>
      </c>
      <c r="B481" s="12"/>
      <c r="C481" s="12" t="s">
        <v>2490</v>
      </c>
      <c r="D481" s="12"/>
      <c r="E481" s="12"/>
      <c r="F481" s="12"/>
      <c r="G481" s="12" t="s">
        <v>2490</v>
      </c>
      <c r="H481" s="12" t="s">
        <v>2490</v>
      </c>
      <c r="I481" s="12" t="s">
        <v>2490</v>
      </c>
      <c r="J481" s="12" t="s">
        <v>2490</v>
      </c>
      <c r="K481" s="12" t="s">
        <v>2490</v>
      </c>
      <c r="L481" s="12" t="s">
        <v>2490</v>
      </c>
      <c r="M481" s="12" t="s">
        <v>2490</v>
      </c>
      <c r="N481" s="12" t="s">
        <v>2490</v>
      </c>
      <c r="O481" s="12" t="s">
        <v>2490</v>
      </c>
      <c r="P481" s="12" t="s">
        <v>2490</v>
      </c>
      <c r="Q481" s="12"/>
      <c r="R481" s="13" t="s">
        <v>20</v>
      </c>
      <c r="S481" s="13" t="s">
        <v>19</v>
      </c>
      <c r="T481" s="12" t="s">
        <v>2490</v>
      </c>
      <c r="U481" s="13"/>
      <c r="V481" s="13" t="s">
        <v>20</v>
      </c>
      <c r="W481" s="13" t="s">
        <v>21</v>
      </c>
      <c r="X481" s="13"/>
      <c r="Y481" s="13"/>
      <c r="Z481" s="13"/>
      <c r="AA481" s="12"/>
      <c r="AB481" s="13"/>
      <c r="AC481" s="12"/>
      <c r="AD481" s="12" t="s">
        <v>2490</v>
      </c>
      <c r="AE481" s="12"/>
      <c r="AF481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2491</v>
      </c>
      <c r="B1" s="4" t="s">
        <v>2492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2493</v>
      </c>
      <c r="H1" s="4" t="s">
        <v>2494</v>
      </c>
      <c r="I1" s="4" t="s">
        <v>13</v>
      </c>
      <c r="J1" s="4" t="s">
        <v>17</v>
      </c>
      <c r="K1" s="4" t="s">
        <v>18</v>
      </c>
      <c r="L1" s="8" t="s">
        <v>2495</v>
      </c>
      <c r="M1" s="4" t="s">
        <v>2496</v>
      </c>
      <c r="N1" s="4" t="s">
        <v>2497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2498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92"/>
  <sheetViews>
    <sheetView tabSelected="1" workbookViewId="0">
      <selection activeCell="G502" sqref="G50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2499</v>
      </c>
    </row>
    <row r="2" ht="14.25" hidden="1" customHeight="1" spans="1:9">
      <c r="A2" s="42" t="s">
        <v>69</v>
      </c>
      <c r="B2" s="7" t="s">
        <v>78</v>
      </c>
      <c r="C2" s="7" t="s">
        <v>79</v>
      </c>
      <c r="D2" s="3">
        <v>113</v>
      </c>
      <c r="E2">
        <v>113</v>
      </c>
      <c r="F2">
        <v>2101696</v>
      </c>
      <c r="G2">
        <f>D2-E2</f>
        <v>0</v>
      </c>
      <c r="H2" t="str">
        <f>$H$1&amp;F2</f>
        <v>，2101696</v>
      </c>
      <c r="I2" s="5" t="s">
        <v>2500</v>
      </c>
    </row>
    <row r="3" ht="14.25" hidden="1" customHeight="1" spans="1:9">
      <c r="A3" s="6" t="s">
        <v>85</v>
      </c>
      <c r="B3" s="7" t="s">
        <v>78</v>
      </c>
      <c r="C3" s="7" t="s">
        <v>90</v>
      </c>
      <c r="D3" s="3">
        <v>258</v>
      </c>
      <c r="E3" t="str">
        <f>VLOOKUP(A3,HOP!A:L,12,0)</f>
        <v>258.00</v>
      </c>
      <c r="F3" t="str">
        <f>VLOOKUP(A3,HOP!A:C,3,0)</f>
        <v>2089864</v>
      </c>
      <c r="G3">
        <f t="shared" ref="G3:G66" si="0">D3-E3</f>
        <v>0</v>
      </c>
      <c r="H3" t="str">
        <f t="shared" ref="H3:H66" si="1">$H$1&amp;F3</f>
        <v>，2089864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77</v>
      </c>
      <c r="C4" s="7" t="s">
        <v>90</v>
      </c>
      <c r="D4" s="3">
        <v>1569</v>
      </c>
      <c r="E4" t="str">
        <f>VLOOKUP(A4,HOP!A:L,12,0)</f>
        <v>1569.00</v>
      </c>
      <c r="F4" t="str">
        <f>VLOOKUP(A4,HOP!A:C,3,0)</f>
        <v>2081451</v>
      </c>
      <c r="G4">
        <f t="shared" si="0"/>
        <v>0</v>
      </c>
      <c r="H4" t="str">
        <f t="shared" si="1"/>
        <v>，2081451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78</v>
      </c>
      <c r="C5" s="7" t="s">
        <v>90</v>
      </c>
      <c r="D5" s="3">
        <v>362</v>
      </c>
      <c r="E5" t="str">
        <f>VLOOKUP(A5,HOP!A:L,12,0)</f>
        <v>362.00</v>
      </c>
      <c r="F5" t="str">
        <f>VLOOKUP(A5,HOP!A:C,3,0)</f>
        <v>2099829</v>
      </c>
      <c r="G5">
        <f t="shared" si="0"/>
        <v>0</v>
      </c>
      <c r="H5" t="str">
        <f t="shared" si="1"/>
        <v>，2099829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79</v>
      </c>
      <c r="C6" s="7" t="s">
        <v>90</v>
      </c>
      <c r="D6" s="3">
        <v>132</v>
      </c>
      <c r="E6" t="str">
        <f>VLOOKUP(A6,HOP!A:L,12,0)</f>
        <v>132.00</v>
      </c>
      <c r="F6" t="str">
        <f>VLOOKUP(A6,HOP!A:C,3,0)</f>
        <v>2099822</v>
      </c>
      <c r="G6">
        <f t="shared" si="0"/>
        <v>0</v>
      </c>
      <c r="H6" t="str">
        <f t="shared" si="1"/>
        <v>，2099822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77</v>
      </c>
      <c r="C7" s="7" t="s">
        <v>90</v>
      </c>
      <c r="D7" s="3">
        <v>738</v>
      </c>
      <c r="E7" t="str">
        <f>VLOOKUP(A7,HOP!A:L,12,0)</f>
        <v>738.00</v>
      </c>
      <c r="F7" t="str">
        <f>VLOOKUP(A7,HOP!A:C,3,0)</f>
        <v>2100182</v>
      </c>
      <c r="G7">
        <f t="shared" si="0"/>
        <v>0</v>
      </c>
      <c r="H7" t="str">
        <f t="shared" si="1"/>
        <v>，2100182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77</v>
      </c>
      <c r="C8" s="7" t="s">
        <v>90</v>
      </c>
      <c r="D8" s="3">
        <v>747</v>
      </c>
      <c r="E8" t="str">
        <f>VLOOKUP(A8,HOP!A:L,12,0)</f>
        <v>747.00</v>
      </c>
      <c r="F8" t="str">
        <f>VLOOKUP(A8,HOP!A:C,3,0)</f>
        <v>2099837</v>
      </c>
      <c r="G8">
        <f t="shared" si="0"/>
        <v>0</v>
      </c>
      <c r="H8" t="str">
        <f t="shared" si="1"/>
        <v>，2099837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79</v>
      </c>
      <c r="C9" s="7" t="s">
        <v>90</v>
      </c>
      <c r="D9" s="3">
        <v>108</v>
      </c>
      <c r="E9" t="str">
        <f>VLOOKUP(A9,HOP!A:L,12,0)</f>
        <v>108.00</v>
      </c>
      <c r="F9" t="str">
        <f>VLOOKUP(A9,HOP!A:C,3,0)</f>
        <v>2101281</v>
      </c>
      <c r="G9">
        <f t="shared" si="0"/>
        <v>0</v>
      </c>
      <c r="H9" t="str">
        <f t="shared" si="1"/>
        <v>，2101281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79</v>
      </c>
      <c r="C10" s="7" t="s">
        <v>90</v>
      </c>
      <c r="D10" s="3">
        <v>155</v>
      </c>
      <c r="E10" t="str">
        <f>VLOOKUP(A10,HOP!A:L,12,0)</f>
        <v>155.00</v>
      </c>
      <c r="F10" t="str">
        <f>VLOOKUP(A10,HOP!A:C,3,0)</f>
        <v>2101325</v>
      </c>
      <c r="G10">
        <f t="shared" si="0"/>
        <v>0</v>
      </c>
      <c r="H10" t="str">
        <f t="shared" si="1"/>
        <v>，2101325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78</v>
      </c>
      <c r="C11" s="7" t="s">
        <v>90</v>
      </c>
      <c r="D11" s="3">
        <v>232</v>
      </c>
      <c r="E11" t="str">
        <f>VLOOKUP(A11,HOP!A:L,12,0)</f>
        <v>232.00</v>
      </c>
      <c r="F11" t="str">
        <f>VLOOKUP(A11,HOP!A:C,3,0)</f>
        <v>2102058</v>
      </c>
      <c r="G11">
        <f t="shared" si="0"/>
        <v>0</v>
      </c>
      <c r="H11" t="str">
        <f t="shared" si="1"/>
        <v>，2102058</v>
      </c>
      <c r="I11" t="str">
        <f>VLOOKUP(A11,HOP!A:T,20,0)</f>
        <v>直连</v>
      </c>
    </row>
    <row r="12" ht="14.25" hidden="1" customHeight="1" spans="1:9">
      <c r="A12" s="6" t="s">
        <v>160</v>
      </c>
      <c r="B12" s="7" t="s">
        <v>77</v>
      </c>
      <c r="C12" s="7" t="s">
        <v>90</v>
      </c>
      <c r="D12" s="3">
        <v>858</v>
      </c>
      <c r="E12" t="str">
        <f>VLOOKUP(A12,HOP!A:L,12,0)</f>
        <v>858.00</v>
      </c>
      <c r="F12" t="str">
        <f>VLOOKUP(A12,HOP!A:C,3,0)</f>
        <v>2101018</v>
      </c>
      <c r="G12">
        <f t="shared" si="0"/>
        <v>0</v>
      </c>
      <c r="H12" t="str">
        <f t="shared" si="1"/>
        <v>，2101018</v>
      </c>
      <c r="I12" t="str">
        <f>VLOOKUP(A12,HOP!A:T,20,0)</f>
        <v>直连</v>
      </c>
    </row>
    <row r="13" ht="14.25" hidden="1" customHeight="1" spans="1:9">
      <c r="A13" s="6" t="s">
        <v>168</v>
      </c>
      <c r="B13" s="7" t="s">
        <v>79</v>
      </c>
      <c r="C13" s="7" t="s">
        <v>90</v>
      </c>
      <c r="D13" s="3">
        <v>198</v>
      </c>
      <c r="E13" t="str">
        <f>VLOOKUP(A13,HOP!A:L,12,0)</f>
        <v>198.00</v>
      </c>
      <c r="F13" t="str">
        <f>VLOOKUP(A13,HOP!A:C,3,0)</f>
        <v>2101578</v>
      </c>
      <c r="G13">
        <f t="shared" si="0"/>
        <v>0</v>
      </c>
      <c r="H13" t="str">
        <f t="shared" si="1"/>
        <v>，2101578</v>
      </c>
      <c r="I13" t="str">
        <f>VLOOKUP(A13,HOP!A:T,20,0)</f>
        <v>直连</v>
      </c>
    </row>
    <row r="14" ht="14.25" hidden="1" customHeight="1" spans="1:9">
      <c r="A14" s="6" t="s">
        <v>176</v>
      </c>
      <c r="B14" s="7" t="s">
        <v>79</v>
      </c>
      <c r="C14" s="7" t="s">
        <v>90</v>
      </c>
      <c r="D14" s="3">
        <v>107</v>
      </c>
      <c r="E14" t="str">
        <f>VLOOKUP(A14,HOP!A:L,12,0)</f>
        <v>107.00</v>
      </c>
      <c r="F14" t="str">
        <f>VLOOKUP(A14,HOP!A:C,3,0)</f>
        <v>2101770</v>
      </c>
      <c r="G14">
        <f t="shared" si="0"/>
        <v>0</v>
      </c>
      <c r="H14" t="str">
        <f t="shared" si="1"/>
        <v>，2101770</v>
      </c>
      <c r="I14" t="str">
        <f>VLOOKUP(A14,HOP!A:T,20,0)</f>
        <v>直连</v>
      </c>
    </row>
    <row r="15" ht="14.25" hidden="1" customHeight="1" spans="1:9">
      <c r="A15" s="6" t="s">
        <v>183</v>
      </c>
      <c r="B15" s="7" t="s">
        <v>77</v>
      </c>
      <c r="C15" s="7" t="s">
        <v>90</v>
      </c>
      <c r="D15" s="3">
        <v>489</v>
      </c>
      <c r="E15" t="str">
        <f>VLOOKUP(A15,HOP!A:L,12,0)</f>
        <v>489.00</v>
      </c>
      <c r="F15" t="str">
        <f>VLOOKUP(A15,HOP!A:C,3,0)</f>
        <v>2101884</v>
      </c>
      <c r="G15">
        <f t="shared" si="0"/>
        <v>0</v>
      </c>
      <c r="H15" t="str">
        <f t="shared" si="1"/>
        <v>，2101884</v>
      </c>
      <c r="I15" t="str">
        <f>VLOOKUP(A15,HOP!A:T,20,0)</f>
        <v>直连</v>
      </c>
    </row>
    <row r="16" ht="14.25" hidden="1" customHeight="1" spans="1:9">
      <c r="A16" s="6" t="s">
        <v>191</v>
      </c>
      <c r="B16" s="7" t="s">
        <v>77</v>
      </c>
      <c r="C16" s="7" t="s">
        <v>90</v>
      </c>
      <c r="D16" s="3">
        <v>420</v>
      </c>
      <c r="E16" t="str">
        <f>VLOOKUP(A16,HOP!A:L,12,0)</f>
        <v>420.00</v>
      </c>
      <c r="F16" t="str">
        <f>VLOOKUP(A16,HOP!A:C,3,0)</f>
        <v>2094463</v>
      </c>
      <c r="G16">
        <f t="shared" si="0"/>
        <v>0</v>
      </c>
      <c r="H16" t="str">
        <f t="shared" si="1"/>
        <v>，2094463</v>
      </c>
      <c r="I16" t="str">
        <f>VLOOKUP(A16,HOP!A:T,20,0)</f>
        <v>直连</v>
      </c>
    </row>
    <row r="17" ht="14.25" hidden="1" customHeight="1" spans="1:9">
      <c r="A17" s="6" t="s">
        <v>200</v>
      </c>
      <c r="B17" s="7" t="s">
        <v>79</v>
      </c>
      <c r="C17" s="7" t="s">
        <v>90</v>
      </c>
      <c r="D17" s="3">
        <v>233</v>
      </c>
      <c r="E17" t="str">
        <f>VLOOKUP(A17,HOP!A:L,12,0)</f>
        <v>233.00</v>
      </c>
      <c r="F17" t="str">
        <f>VLOOKUP(A17,HOP!A:C,3,0)</f>
        <v>2102780</v>
      </c>
      <c r="G17">
        <f t="shared" si="0"/>
        <v>0</v>
      </c>
      <c r="H17" t="str">
        <f t="shared" si="1"/>
        <v>，2102780</v>
      </c>
      <c r="I17" t="str">
        <f>VLOOKUP(A17,HOP!A:T,20,0)</f>
        <v>直连</v>
      </c>
    </row>
    <row r="18" ht="14.25" hidden="1" customHeight="1" spans="1:9">
      <c r="A18" s="6" t="s">
        <v>207</v>
      </c>
      <c r="B18" s="7" t="s">
        <v>79</v>
      </c>
      <c r="C18" s="7" t="s">
        <v>90</v>
      </c>
      <c r="D18" s="3">
        <v>387</v>
      </c>
      <c r="E18" t="str">
        <f>VLOOKUP(A18,HOP!A:L,12,0)</f>
        <v>387.00</v>
      </c>
      <c r="F18" t="str">
        <f>VLOOKUP(A18,HOP!A:C,3,0)</f>
        <v>2104095</v>
      </c>
      <c r="G18">
        <f t="shared" si="0"/>
        <v>0</v>
      </c>
      <c r="H18" t="str">
        <f t="shared" si="1"/>
        <v>，2104095</v>
      </c>
      <c r="I18" t="str">
        <f>VLOOKUP(A18,HOP!A:T,20,0)</f>
        <v>直连</v>
      </c>
    </row>
    <row r="19" ht="14.25" hidden="1" customHeight="1" spans="1:9">
      <c r="A19" s="6" t="s">
        <v>215</v>
      </c>
      <c r="B19" s="7" t="s">
        <v>79</v>
      </c>
      <c r="C19" s="7" t="s">
        <v>90</v>
      </c>
      <c r="D19" s="3">
        <v>227</v>
      </c>
      <c r="E19" t="str">
        <f>VLOOKUP(A19,HOP!A:L,12,0)</f>
        <v>227.00</v>
      </c>
      <c r="F19" t="str">
        <f>VLOOKUP(A19,HOP!A:C,3,0)</f>
        <v>2104186</v>
      </c>
      <c r="G19">
        <f t="shared" si="0"/>
        <v>0</v>
      </c>
      <c r="H19" t="str">
        <f t="shared" si="1"/>
        <v>，2104186</v>
      </c>
      <c r="I19" t="str">
        <f>VLOOKUP(A19,HOP!A:T,20,0)</f>
        <v>直连</v>
      </c>
    </row>
    <row r="20" ht="14.25" hidden="1" customHeight="1" spans="1:9">
      <c r="A20" s="6" t="s">
        <v>222</v>
      </c>
      <c r="B20" s="7" t="s">
        <v>79</v>
      </c>
      <c r="C20" s="7" t="s">
        <v>90</v>
      </c>
      <c r="D20" s="3">
        <v>212</v>
      </c>
      <c r="E20" t="str">
        <f>VLOOKUP(A20,HOP!A:L,12,0)</f>
        <v>212.00</v>
      </c>
      <c r="F20" t="str">
        <f>VLOOKUP(A20,HOP!A:C,3,0)</f>
        <v>2103219</v>
      </c>
      <c r="G20">
        <f t="shared" si="0"/>
        <v>0</v>
      </c>
      <c r="H20" t="str">
        <f t="shared" si="1"/>
        <v>，2103219</v>
      </c>
      <c r="I20" t="str">
        <f>VLOOKUP(A20,HOP!A:T,20,0)</f>
        <v>直连</v>
      </c>
    </row>
    <row r="21" ht="14.25" hidden="1" customHeight="1" spans="1:9">
      <c r="A21" s="6" t="s">
        <v>230</v>
      </c>
      <c r="B21" s="7" t="s">
        <v>79</v>
      </c>
      <c r="C21" s="7" t="s">
        <v>90</v>
      </c>
      <c r="D21" s="3">
        <v>193</v>
      </c>
      <c r="E21" t="str">
        <f>VLOOKUP(A21,HOP!A:L,12,0)</f>
        <v>193.00</v>
      </c>
      <c r="F21" t="str">
        <f>VLOOKUP(A21,HOP!A:C,3,0)</f>
        <v>2102983</v>
      </c>
      <c r="G21">
        <f t="shared" si="0"/>
        <v>0</v>
      </c>
      <c r="H21" t="str">
        <f t="shared" si="1"/>
        <v>，2102983</v>
      </c>
      <c r="I21" t="str">
        <f>VLOOKUP(A21,HOP!A:T,20,0)</f>
        <v>直连</v>
      </c>
    </row>
    <row r="22" ht="14.25" hidden="1" customHeight="1" spans="1:9">
      <c r="A22" s="6" t="s">
        <v>238</v>
      </c>
      <c r="B22" s="7" t="s">
        <v>79</v>
      </c>
      <c r="C22" s="7" t="s">
        <v>90</v>
      </c>
      <c r="D22" s="3">
        <v>212</v>
      </c>
      <c r="E22" t="str">
        <f>VLOOKUP(A22,HOP!A:L,12,0)</f>
        <v>212.00</v>
      </c>
      <c r="F22" t="str">
        <f>VLOOKUP(A22,HOP!A:C,3,0)</f>
        <v>2103220</v>
      </c>
      <c r="G22">
        <f t="shared" si="0"/>
        <v>0</v>
      </c>
      <c r="H22" t="str">
        <f t="shared" si="1"/>
        <v>，2103220</v>
      </c>
      <c r="I22" t="str">
        <f>VLOOKUP(A22,HOP!A:T,20,0)</f>
        <v>直连</v>
      </c>
    </row>
    <row r="23" ht="14.25" hidden="1" customHeight="1" spans="1:9">
      <c r="A23" s="6" t="s">
        <v>240</v>
      </c>
      <c r="B23" s="7" t="s">
        <v>79</v>
      </c>
      <c r="C23" s="7" t="s">
        <v>90</v>
      </c>
      <c r="D23" s="3">
        <v>189</v>
      </c>
      <c r="E23" t="str">
        <f>VLOOKUP(A23,HOP!A:L,12,0)</f>
        <v>189.00</v>
      </c>
      <c r="F23" t="str">
        <f>VLOOKUP(A23,HOP!A:C,3,0)</f>
        <v>2104289</v>
      </c>
      <c r="G23">
        <f t="shared" si="0"/>
        <v>0</v>
      </c>
      <c r="H23" t="str">
        <f t="shared" si="1"/>
        <v>，2104289</v>
      </c>
      <c r="I23" t="str">
        <f>VLOOKUP(A23,HOP!A:T,20,0)</f>
        <v>直连</v>
      </c>
    </row>
    <row r="24" ht="14.25" hidden="1" customHeight="1" spans="1:9">
      <c r="A24" s="6" t="s">
        <v>247</v>
      </c>
      <c r="B24" s="7" t="s">
        <v>79</v>
      </c>
      <c r="C24" s="7" t="s">
        <v>90</v>
      </c>
      <c r="D24" s="3">
        <v>156</v>
      </c>
      <c r="E24" t="str">
        <f>VLOOKUP(A24,HOP!A:L,12,0)</f>
        <v>156.00</v>
      </c>
      <c r="F24" t="str">
        <f>VLOOKUP(A24,HOP!A:C,3,0)</f>
        <v>2104567</v>
      </c>
      <c r="G24">
        <f t="shared" si="0"/>
        <v>0</v>
      </c>
      <c r="H24" t="str">
        <f t="shared" si="1"/>
        <v>，2104567</v>
      </c>
      <c r="I24" t="str">
        <f>VLOOKUP(A24,HOP!A:T,20,0)</f>
        <v>直连</v>
      </c>
    </row>
    <row r="25" ht="14.25" hidden="1" customHeight="1" spans="1:9">
      <c r="A25" s="6" t="s">
        <v>253</v>
      </c>
      <c r="B25" s="7" t="s">
        <v>79</v>
      </c>
      <c r="C25" s="7" t="s">
        <v>90</v>
      </c>
      <c r="D25" s="3">
        <v>129</v>
      </c>
      <c r="E25" t="str">
        <f>VLOOKUP(A25,HOP!A:L,12,0)</f>
        <v>129.00</v>
      </c>
      <c r="F25" t="str">
        <f>VLOOKUP(A25,HOP!A:C,3,0)</f>
        <v>2104761</v>
      </c>
      <c r="G25">
        <f t="shared" si="0"/>
        <v>0</v>
      </c>
      <c r="H25" t="str">
        <f t="shared" si="1"/>
        <v>，2104761</v>
      </c>
      <c r="I25" t="str">
        <f>VLOOKUP(A25,HOP!A:T,20,0)</f>
        <v>直连</v>
      </c>
    </row>
    <row r="26" ht="14.25" hidden="1" customHeight="1" spans="1:9">
      <c r="A26" s="6" t="s">
        <v>259</v>
      </c>
      <c r="B26" s="7" t="s">
        <v>79</v>
      </c>
      <c r="C26" s="7" t="s">
        <v>90</v>
      </c>
      <c r="D26" s="3">
        <v>1191</v>
      </c>
      <c r="E26" t="str">
        <f>VLOOKUP(A26,HOP!A:L,12,0)</f>
        <v>1191.00</v>
      </c>
      <c r="F26" t="str">
        <f>VLOOKUP(A26,HOP!A:C,3,0)</f>
        <v>2099980</v>
      </c>
      <c r="G26">
        <f t="shared" si="0"/>
        <v>0</v>
      </c>
      <c r="H26" t="str">
        <f t="shared" si="1"/>
        <v>，2099980</v>
      </c>
      <c r="I26" t="str">
        <f>VLOOKUP(A26,HOP!A:T,20,0)</f>
        <v>直连</v>
      </c>
    </row>
    <row r="27" ht="14.25" hidden="1" customHeight="1" spans="1:9">
      <c r="A27" s="6" t="s">
        <v>266</v>
      </c>
      <c r="B27" s="7" t="s">
        <v>79</v>
      </c>
      <c r="C27" s="7" t="s">
        <v>90</v>
      </c>
      <c r="D27" s="3">
        <v>155</v>
      </c>
      <c r="E27" t="str">
        <f>VLOOKUP(A27,HOP!A:L,12,0)</f>
        <v>155.00</v>
      </c>
      <c r="F27" t="str">
        <f>VLOOKUP(A27,HOP!A:C,3,0)</f>
        <v>2104437</v>
      </c>
      <c r="G27">
        <f t="shared" si="0"/>
        <v>0</v>
      </c>
      <c r="H27" t="str">
        <f t="shared" si="1"/>
        <v>，2104437</v>
      </c>
      <c r="I27" t="str">
        <f>VLOOKUP(A27,HOP!A:T,20,0)</f>
        <v>直连</v>
      </c>
    </row>
    <row r="28" ht="14.25" hidden="1" customHeight="1" spans="1:9">
      <c r="A28" s="6" t="s">
        <v>271</v>
      </c>
      <c r="B28" s="7" t="s">
        <v>79</v>
      </c>
      <c r="C28" s="7" t="s">
        <v>90</v>
      </c>
      <c r="D28" s="3">
        <v>538</v>
      </c>
      <c r="E28" t="str">
        <f>VLOOKUP(A28,HOP!A:L,12,0)</f>
        <v>538.00</v>
      </c>
      <c r="F28" t="str">
        <f>VLOOKUP(A28,HOP!A:C,3,0)</f>
        <v>2104203</v>
      </c>
      <c r="G28">
        <f t="shared" si="0"/>
        <v>0</v>
      </c>
      <c r="H28" t="str">
        <f t="shared" si="1"/>
        <v>，2104203</v>
      </c>
      <c r="I28" t="str">
        <f>VLOOKUP(A28,HOP!A:T,20,0)</f>
        <v>直连</v>
      </c>
    </row>
    <row r="29" ht="14.25" hidden="1" customHeight="1" spans="1:9">
      <c r="A29" s="6" t="s">
        <v>279</v>
      </c>
      <c r="B29" s="7" t="s">
        <v>79</v>
      </c>
      <c r="C29" s="7" t="s">
        <v>90</v>
      </c>
      <c r="D29" s="3">
        <v>106</v>
      </c>
      <c r="E29" t="str">
        <f>VLOOKUP(A29,HOP!A:L,12,0)</f>
        <v>106.00</v>
      </c>
      <c r="F29" t="str">
        <f>VLOOKUP(A29,HOP!A:C,3,0)</f>
        <v>2105092</v>
      </c>
      <c r="G29">
        <f t="shared" si="0"/>
        <v>0</v>
      </c>
      <c r="H29" t="str">
        <f t="shared" si="1"/>
        <v>，2105092</v>
      </c>
      <c r="I29" t="str">
        <f>VLOOKUP(A29,HOP!A:T,20,0)</f>
        <v>直连</v>
      </c>
    </row>
    <row r="30" ht="14.25" hidden="1" customHeight="1" spans="1:9">
      <c r="A30" s="6" t="s">
        <v>287</v>
      </c>
      <c r="B30" s="7" t="s">
        <v>79</v>
      </c>
      <c r="C30" s="7" t="s">
        <v>90</v>
      </c>
      <c r="D30" s="3">
        <v>138</v>
      </c>
      <c r="E30" t="str">
        <f>VLOOKUP(A30,HOP!A:L,12,0)</f>
        <v>138.00</v>
      </c>
      <c r="F30" t="str">
        <f>VLOOKUP(A30,HOP!A:C,3,0)</f>
        <v>2104993</v>
      </c>
      <c r="G30">
        <f t="shared" si="0"/>
        <v>0</v>
      </c>
      <c r="H30" t="str">
        <f t="shared" si="1"/>
        <v>，2104993</v>
      </c>
      <c r="I30" t="str">
        <f>VLOOKUP(A30,HOP!A:T,20,0)</f>
        <v>直连</v>
      </c>
    </row>
    <row r="31" ht="14.25" hidden="1" customHeight="1" spans="1:9">
      <c r="A31" s="6" t="s">
        <v>294</v>
      </c>
      <c r="B31" s="7" t="s">
        <v>79</v>
      </c>
      <c r="C31" s="7" t="s">
        <v>90</v>
      </c>
      <c r="D31" s="3">
        <v>165</v>
      </c>
      <c r="E31" t="str">
        <f>VLOOKUP(A31,HOP!A:L,12,0)</f>
        <v>165.00</v>
      </c>
      <c r="F31" t="str">
        <f>VLOOKUP(A31,HOP!A:C,3,0)</f>
        <v>2105209</v>
      </c>
      <c r="G31">
        <f t="shared" si="0"/>
        <v>0</v>
      </c>
      <c r="H31" t="str">
        <f t="shared" si="1"/>
        <v>，2105209</v>
      </c>
      <c r="I31" t="str">
        <f>VLOOKUP(A31,HOP!A:T,20,0)</f>
        <v>直连</v>
      </c>
    </row>
    <row r="32" ht="14.25" hidden="1" customHeight="1" spans="1:9">
      <c r="A32" s="6" t="s">
        <v>301</v>
      </c>
      <c r="B32" s="7" t="s">
        <v>79</v>
      </c>
      <c r="C32" s="7" t="s">
        <v>90</v>
      </c>
      <c r="D32" s="3">
        <v>194</v>
      </c>
      <c r="E32" t="str">
        <f>VLOOKUP(A32,HOP!A:L,12,0)</f>
        <v>194.00</v>
      </c>
      <c r="F32" t="str">
        <f>VLOOKUP(A32,HOP!A:C,3,0)</f>
        <v>2105166</v>
      </c>
      <c r="G32">
        <f t="shared" si="0"/>
        <v>0</v>
      </c>
      <c r="H32" t="str">
        <f t="shared" si="1"/>
        <v>，2105166</v>
      </c>
      <c r="I32" t="str">
        <f>VLOOKUP(A32,HOP!A:T,20,0)</f>
        <v>直连</v>
      </c>
    </row>
    <row r="33" ht="14.25" hidden="1" customHeight="1" spans="1:9">
      <c r="A33" s="6" t="s">
        <v>308</v>
      </c>
      <c r="B33" s="7" t="s">
        <v>79</v>
      </c>
      <c r="C33" s="7" t="s">
        <v>90</v>
      </c>
      <c r="D33" s="3">
        <v>159</v>
      </c>
      <c r="E33" t="str">
        <f>VLOOKUP(A33,HOP!A:L,12,0)</f>
        <v>159.00</v>
      </c>
      <c r="F33" t="str">
        <f>VLOOKUP(A33,HOP!A:C,3,0)</f>
        <v>2105202</v>
      </c>
      <c r="G33">
        <f t="shared" si="0"/>
        <v>0</v>
      </c>
      <c r="H33" t="str">
        <f t="shared" si="1"/>
        <v>，2105202</v>
      </c>
      <c r="I33" t="str">
        <f>VLOOKUP(A33,HOP!A:T,20,0)</f>
        <v>直连</v>
      </c>
    </row>
    <row r="34" ht="14.25" hidden="1" customHeight="1" spans="1:9">
      <c r="A34" s="6" t="s">
        <v>313</v>
      </c>
      <c r="B34" s="7" t="s">
        <v>79</v>
      </c>
      <c r="C34" s="7" t="s">
        <v>90</v>
      </c>
      <c r="D34" s="3">
        <v>117</v>
      </c>
      <c r="E34" t="str">
        <f>VLOOKUP(A34,HOP!A:L,12,0)</f>
        <v>117.00</v>
      </c>
      <c r="F34" t="str">
        <f>VLOOKUP(A34,HOP!A:C,3,0)</f>
        <v>2105232</v>
      </c>
      <c r="G34">
        <f t="shared" si="0"/>
        <v>0</v>
      </c>
      <c r="H34" t="str">
        <f t="shared" si="1"/>
        <v>，2105232</v>
      </c>
      <c r="I34" t="str">
        <f>VLOOKUP(A34,HOP!A:T,20,0)</f>
        <v>直连</v>
      </c>
    </row>
    <row r="35" ht="14.25" hidden="1" customHeight="1" spans="1:9">
      <c r="A35" s="6" t="s">
        <v>321</v>
      </c>
      <c r="B35" s="7" t="s">
        <v>79</v>
      </c>
      <c r="C35" s="7" t="s">
        <v>90</v>
      </c>
      <c r="D35" s="3">
        <v>134</v>
      </c>
      <c r="E35" t="str">
        <f>VLOOKUP(A35,HOP!A:L,12,0)</f>
        <v>134.00</v>
      </c>
      <c r="F35" t="str">
        <f>VLOOKUP(A35,HOP!A:C,3,0)</f>
        <v>2105261</v>
      </c>
      <c r="G35">
        <f t="shared" si="0"/>
        <v>0</v>
      </c>
      <c r="H35" t="str">
        <f t="shared" si="1"/>
        <v>，2105261</v>
      </c>
      <c r="I35" t="str">
        <f>VLOOKUP(A35,HOP!A:T,20,0)</f>
        <v>直连</v>
      </c>
    </row>
    <row r="36" ht="14.25" hidden="1" customHeight="1" spans="1:9">
      <c r="A36" s="6" t="s">
        <v>327</v>
      </c>
      <c r="B36" s="7" t="s">
        <v>79</v>
      </c>
      <c r="C36" s="7" t="s">
        <v>90</v>
      </c>
      <c r="D36" s="3">
        <v>101</v>
      </c>
      <c r="E36" t="str">
        <f>VLOOKUP(A36,HOP!A:L,12,0)</f>
        <v>101.00</v>
      </c>
      <c r="F36" t="str">
        <f>VLOOKUP(A36,HOP!A:C,3,0)</f>
        <v>2105140</v>
      </c>
      <c r="G36">
        <f t="shared" si="0"/>
        <v>0</v>
      </c>
      <c r="H36" t="str">
        <f t="shared" si="1"/>
        <v>，2105140</v>
      </c>
      <c r="I36" t="str">
        <f>VLOOKUP(A36,HOP!A:T,20,0)</f>
        <v>直连</v>
      </c>
    </row>
    <row r="37" ht="14.25" hidden="1" customHeight="1" spans="1:9">
      <c r="A37" s="6" t="s">
        <v>333</v>
      </c>
      <c r="B37" s="7" t="s">
        <v>79</v>
      </c>
      <c r="C37" s="7" t="s">
        <v>90</v>
      </c>
      <c r="D37" s="3">
        <v>221</v>
      </c>
      <c r="E37" t="str">
        <f>VLOOKUP(A37,HOP!A:L,12,0)</f>
        <v>221.00</v>
      </c>
      <c r="F37" t="str">
        <f>VLOOKUP(A37,HOP!A:C,3,0)</f>
        <v>2105509</v>
      </c>
      <c r="G37">
        <f t="shared" si="0"/>
        <v>0</v>
      </c>
      <c r="H37" t="str">
        <f t="shared" si="1"/>
        <v>，2105509</v>
      </c>
      <c r="I37" t="str">
        <f>VLOOKUP(A37,HOP!A:T,20,0)</f>
        <v>直连</v>
      </c>
    </row>
    <row r="38" ht="14.25" hidden="1" customHeight="1" spans="1:9">
      <c r="A38" s="6" t="s">
        <v>341</v>
      </c>
      <c r="B38" s="7" t="s">
        <v>79</v>
      </c>
      <c r="C38" s="7" t="s">
        <v>90</v>
      </c>
      <c r="D38" s="3">
        <v>295</v>
      </c>
      <c r="E38" t="str">
        <f>VLOOKUP(A38,HOP!A:L,12,0)</f>
        <v>295.00</v>
      </c>
      <c r="F38" t="str">
        <f>VLOOKUP(A38,HOP!A:C,3,0)</f>
        <v>2105181</v>
      </c>
      <c r="G38">
        <f t="shared" si="0"/>
        <v>0</v>
      </c>
      <c r="H38" t="str">
        <f t="shared" si="1"/>
        <v>，2105181</v>
      </c>
      <c r="I38" t="str">
        <f>VLOOKUP(A38,HOP!A:T,20,0)</f>
        <v>直连</v>
      </c>
    </row>
    <row r="39" ht="14.25" hidden="1" customHeight="1" spans="1:9">
      <c r="A39" s="6" t="s">
        <v>349</v>
      </c>
      <c r="B39" s="7" t="s">
        <v>79</v>
      </c>
      <c r="C39" s="7" t="s">
        <v>90</v>
      </c>
      <c r="D39" s="3">
        <v>212</v>
      </c>
      <c r="E39" t="str">
        <f>VLOOKUP(A39,HOP!A:L,12,0)</f>
        <v>212.00</v>
      </c>
      <c r="F39" t="str">
        <f>VLOOKUP(A39,HOP!A:C,3,0)</f>
        <v>2105591</v>
      </c>
      <c r="G39">
        <f t="shared" si="0"/>
        <v>0</v>
      </c>
      <c r="H39" t="str">
        <f t="shared" si="1"/>
        <v>，2105591</v>
      </c>
      <c r="I39" t="str">
        <f>VLOOKUP(A39,HOP!A:T,20,0)</f>
        <v>直连</v>
      </c>
    </row>
    <row r="40" ht="14.25" hidden="1" customHeight="1" spans="1:9">
      <c r="A40" s="6" t="s">
        <v>353</v>
      </c>
      <c r="B40" s="7" t="s">
        <v>79</v>
      </c>
      <c r="C40" s="7" t="s">
        <v>90</v>
      </c>
      <c r="D40" s="3">
        <v>129</v>
      </c>
      <c r="E40" t="str">
        <f>VLOOKUP(A40,HOP!A:L,12,0)</f>
        <v>129.00</v>
      </c>
      <c r="F40" t="str">
        <f>VLOOKUP(A40,HOP!A:C,3,0)</f>
        <v>2105111</v>
      </c>
      <c r="G40">
        <f t="shared" si="0"/>
        <v>0</v>
      </c>
      <c r="H40" t="str">
        <f t="shared" si="1"/>
        <v>，2105111</v>
      </c>
      <c r="I40" t="str">
        <f>VLOOKUP(A40,HOP!A:T,20,0)</f>
        <v>直连</v>
      </c>
    </row>
    <row r="41" ht="14.25" hidden="1" customHeight="1" spans="1:9">
      <c r="A41" s="6" t="s">
        <v>358</v>
      </c>
      <c r="B41" s="7" t="s">
        <v>79</v>
      </c>
      <c r="C41" s="7" t="s">
        <v>90</v>
      </c>
      <c r="D41" s="3">
        <v>122</v>
      </c>
      <c r="E41" t="str">
        <f>VLOOKUP(A41,HOP!A:L,12,0)</f>
        <v>122.00</v>
      </c>
      <c r="F41" t="str">
        <f>VLOOKUP(A41,HOP!A:C,3,0)</f>
        <v>2105707</v>
      </c>
      <c r="G41">
        <f t="shared" si="0"/>
        <v>0</v>
      </c>
      <c r="H41" t="str">
        <f t="shared" si="1"/>
        <v>，2105707</v>
      </c>
      <c r="I41" t="str">
        <f>VLOOKUP(A41,HOP!A:T,20,0)</f>
        <v>直连</v>
      </c>
    </row>
    <row r="42" ht="14.25" hidden="1" customHeight="1" spans="1:9">
      <c r="A42" s="6" t="s">
        <v>365</v>
      </c>
      <c r="B42" s="7" t="s">
        <v>77</v>
      </c>
      <c r="C42" s="7" t="s">
        <v>90</v>
      </c>
      <c r="D42" s="3">
        <v>1527</v>
      </c>
      <c r="E42" t="str">
        <f>VLOOKUP(A42,HOP!A:L,12,0)</f>
        <v>1527.00</v>
      </c>
      <c r="F42" t="str">
        <f>VLOOKUP(A42,HOP!A:C,3,0)</f>
        <v>2064649</v>
      </c>
      <c r="G42">
        <f t="shared" si="0"/>
        <v>0</v>
      </c>
      <c r="H42" t="str">
        <f t="shared" si="1"/>
        <v>，2064649</v>
      </c>
      <c r="I42" t="str">
        <f>VLOOKUP(A42,HOP!A:T,20,0)</f>
        <v>直连</v>
      </c>
    </row>
    <row r="43" ht="14.25" hidden="1" customHeight="1" spans="1:9">
      <c r="A43" s="6" t="s">
        <v>373</v>
      </c>
      <c r="B43" s="7" t="s">
        <v>79</v>
      </c>
      <c r="C43" s="7" t="s">
        <v>90</v>
      </c>
      <c r="D43" s="3">
        <v>365</v>
      </c>
      <c r="E43" t="str">
        <f>VLOOKUP(A43,HOP!A:L,12,0)</f>
        <v>365.00</v>
      </c>
      <c r="F43" t="str">
        <f>VLOOKUP(A43,HOP!A:C,3,0)</f>
        <v>2073391</v>
      </c>
      <c r="G43">
        <f t="shared" si="0"/>
        <v>0</v>
      </c>
      <c r="H43" t="str">
        <f t="shared" si="1"/>
        <v>，2073391</v>
      </c>
      <c r="I43" t="str">
        <f>VLOOKUP(A43,HOP!A:T,20,0)</f>
        <v>直连</v>
      </c>
    </row>
    <row r="44" ht="14.25" hidden="1" customHeight="1" spans="1:9">
      <c r="A44" s="6" t="s">
        <v>381</v>
      </c>
      <c r="B44" s="7" t="s">
        <v>79</v>
      </c>
      <c r="C44" s="7" t="s">
        <v>90</v>
      </c>
      <c r="D44" s="3">
        <v>101</v>
      </c>
      <c r="E44" t="str">
        <f>VLOOKUP(A44,HOP!A:L,12,0)</f>
        <v>101.00</v>
      </c>
      <c r="F44" t="str">
        <f>VLOOKUP(A44,HOP!A:C,3,0)</f>
        <v>2099037</v>
      </c>
      <c r="G44">
        <f t="shared" si="0"/>
        <v>0</v>
      </c>
      <c r="H44" t="str">
        <f t="shared" si="1"/>
        <v>，2099037</v>
      </c>
      <c r="I44" t="str">
        <f>VLOOKUP(A44,HOP!A:T,20,0)</f>
        <v>直连</v>
      </c>
    </row>
    <row r="45" ht="14.25" hidden="1" customHeight="1" spans="1:9">
      <c r="A45" s="6" t="s">
        <v>386</v>
      </c>
      <c r="B45" s="7" t="s">
        <v>78</v>
      </c>
      <c r="C45" s="7" t="s">
        <v>90</v>
      </c>
      <c r="D45" s="3">
        <v>658</v>
      </c>
      <c r="E45" t="str">
        <f>VLOOKUP(A45,HOP!A:L,12,0)</f>
        <v>658.00</v>
      </c>
      <c r="F45" t="str">
        <f>VLOOKUP(A45,HOP!A:C,3,0)</f>
        <v>2086032</v>
      </c>
      <c r="G45">
        <f t="shared" si="0"/>
        <v>0</v>
      </c>
      <c r="H45" t="str">
        <f t="shared" si="1"/>
        <v>，2086032</v>
      </c>
      <c r="I45" t="str">
        <f>VLOOKUP(A45,HOP!A:T,20,0)</f>
        <v>直连</v>
      </c>
    </row>
    <row r="46" ht="14.25" hidden="1" customHeight="1" spans="1:9">
      <c r="A46" s="6" t="s">
        <v>395</v>
      </c>
      <c r="B46" s="7" t="s">
        <v>79</v>
      </c>
      <c r="C46" s="7" t="s">
        <v>90</v>
      </c>
      <c r="D46" s="3">
        <v>136</v>
      </c>
      <c r="E46" t="str">
        <f>VLOOKUP(A46,HOP!A:L,12,0)</f>
        <v>136.00</v>
      </c>
      <c r="F46" t="str">
        <f>VLOOKUP(A46,HOP!A:C,3,0)</f>
        <v>2105043</v>
      </c>
      <c r="G46">
        <f t="shared" si="0"/>
        <v>0</v>
      </c>
      <c r="H46" t="str">
        <f t="shared" si="1"/>
        <v>，2105043</v>
      </c>
      <c r="I46" t="str">
        <f>VLOOKUP(A46,HOP!A:T,20,0)</f>
        <v>直连</v>
      </c>
    </row>
    <row r="47" ht="14.25" hidden="1" customHeight="1" spans="1:9">
      <c r="A47" s="6" t="s">
        <v>401</v>
      </c>
      <c r="B47" s="7" t="s">
        <v>79</v>
      </c>
      <c r="C47" s="7" t="s">
        <v>90</v>
      </c>
      <c r="D47" s="3">
        <v>102</v>
      </c>
      <c r="E47" t="str">
        <f>VLOOKUP(A47,HOP!A:L,12,0)</f>
        <v>102.00</v>
      </c>
      <c r="F47" t="str">
        <f>VLOOKUP(A47,HOP!A:C,3,0)</f>
        <v>2104798</v>
      </c>
      <c r="G47">
        <f t="shared" si="0"/>
        <v>0</v>
      </c>
      <c r="H47" t="str">
        <f t="shared" si="1"/>
        <v>，2104798</v>
      </c>
      <c r="I47" t="str">
        <f>VLOOKUP(A47,HOP!A:T,20,0)</f>
        <v>直连</v>
      </c>
    </row>
    <row r="48" ht="14.25" hidden="1" customHeight="1" spans="1:9">
      <c r="A48" s="6" t="s">
        <v>408</v>
      </c>
      <c r="B48" s="7" t="s">
        <v>79</v>
      </c>
      <c r="C48" s="7" t="s">
        <v>90</v>
      </c>
      <c r="D48" s="3">
        <v>117</v>
      </c>
      <c r="E48" t="str">
        <f>VLOOKUP(A48,HOP!A:L,12,0)</f>
        <v>117.00</v>
      </c>
      <c r="F48" t="str">
        <f>VLOOKUP(A48,HOP!A:C,3,0)</f>
        <v>2104856</v>
      </c>
      <c r="G48">
        <f t="shared" si="0"/>
        <v>0</v>
      </c>
      <c r="H48" t="str">
        <f t="shared" si="1"/>
        <v>，2104856</v>
      </c>
      <c r="I48" t="str">
        <f>VLOOKUP(A48,HOP!A:T,20,0)</f>
        <v>直连</v>
      </c>
    </row>
    <row r="49" ht="14.25" customHeight="1" spans="1:10">
      <c r="A49" s="42" t="s">
        <v>412</v>
      </c>
      <c r="B49" s="7" t="s">
        <v>77</v>
      </c>
      <c r="C49" s="7" t="s">
        <v>90</v>
      </c>
      <c r="D49" s="3">
        <v>696</v>
      </c>
      <c r="E49" t="str">
        <f>VLOOKUP(A49,HOP!A:L,12,0)</f>
        <v>580.00</v>
      </c>
      <c r="F49" t="str">
        <f>VLOOKUP(A49,HOP!A:C,3,0)</f>
        <v>2102195</v>
      </c>
      <c r="G49">
        <f t="shared" si="0"/>
        <v>116</v>
      </c>
      <c r="H49" t="str">
        <f t="shared" si="1"/>
        <v>，2102195</v>
      </c>
      <c r="I49" t="str">
        <f>VLOOKUP(A49,HOP!A:T,20,0)</f>
        <v>直连</v>
      </c>
      <c r="J49" t="s">
        <v>2501</v>
      </c>
    </row>
    <row r="50" ht="14.25" hidden="1" customHeight="1" spans="1:9">
      <c r="A50" s="6" t="s">
        <v>420</v>
      </c>
      <c r="B50" s="7" t="s">
        <v>79</v>
      </c>
      <c r="C50" s="7" t="s">
        <v>90</v>
      </c>
      <c r="D50" s="3">
        <v>114</v>
      </c>
      <c r="E50" t="str">
        <f>VLOOKUP(A50,HOP!A:L,12,0)</f>
        <v>114.00</v>
      </c>
      <c r="F50" t="str">
        <f>VLOOKUP(A50,HOP!A:C,3,0)</f>
        <v>2105076</v>
      </c>
      <c r="G50">
        <f t="shared" si="0"/>
        <v>0</v>
      </c>
      <c r="H50" t="str">
        <f t="shared" si="1"/>
        <v>，2105076</v>
      </c>
      <c r="I50" t="str">
        <f>VLOOKUP(A50,HOP!A:T,20,0)</f>
        <v>直连</v>
      </c>
    </row>
    <row r="51" ht="14.25" hidden="1" customHeight="1" spans="1:9">
      <c r="A51" s="6" t="s">
        <v>424</v>
      </c>
      <c r="B51" s="7" t="s">
        <v>79</v>
      </c>
      <c r="C51" s="7" t="s">
        <v>90</v>
      </c>
      <c r="D51" s="3">
        <v>129</v>
      </c>
      <c r="E51" t="str">
        <f>VLOOKUP(A51,HOP!A:L,12,0)</f>
        <v>129.00</v>
      </c>
      <c r="F51" t="str">
        <f>VLOOKUP(A51,HOP!A:C,3,0)</f>
        <v>2103417</v>
      </c>
      <c r="G51">
        <f t="shared" si="0"/>
        <v>0</v>
      </c>
      <c r="H51" t="str">
        <f t="shared" si="1"/>
        <v>，2103417</v>
      </c>
      <c r="I51" t="str">
        <f>VLOOKUP(A51,HOP!A:T,20,0)</f>
        <v>直连</v>
      </c>
    </row>
    <row r="52" ht="14.25" hidden="1" customHeight="1" spans="1:9">
      <c r="A52" s="6" t="s">
        <v>426</v>
      </c>
      <c r="B52" s="7" t="s">
        <v>79</v>
      </c>
      <c r="C52" s="7" t="s">
        <v>90</v>
      </c>
      <c r="D52" s="3">
        <v>114</v>
      </c>
      <c r="E52" t="str">
        <f>VLOOKUP(A52,HOP!A:L,12,0)</f>
        <v>114.00</v>
      </c>
      <c r="F52" t="str">
        <f>VLOOKUP(A52,HOP!A:C,3,0)</f>
        <v>2103704</v>
      </c>
      <c r="G52">
        <f t="shared" si="0"/>
        <v>0</v>
      </c>
      <c r="H52" t="str">
        <f t="shared" si="1"/>
        <v>，2103704</v>
      </c>
      <c r="I52" t="str">
        <f>VLOOKUP(A52,HOP!A:T,20,0)</f>
        <v>直连</v>
      </c>
    </row>
    <row r="53" ht="14.25" hidden="1" customHeight="1" spans="1:9">
      <c r="A53" s="6" t="s">
        <v>431</v>
      </c>
      <c r="B53" s="7" t="s">
        <v>79</v>
      </c>
      <c r="C53" s="7" t="s">
        <v>90</v>
      </c>
      <c r="D53" s="3">
        <v>99</v>
      </c>
      <c r="E53" t="str">
        <f>VLOOKUP(A53,HOP!A:L,12,0)</f>
        <v>99.00</v>
      </c>
      <c r="F53" t="str">
        <f>VLOOKUP(A53,HOP!A:C,3,0)</f>
        <v>2103822</v>
      </c>
      <c r="G53">
        <f t="shared" si="0"/>
        <v>0</v>
      </c>
      <c r="H53" t="str">
        <f t="shared" si="1"/>
        <v>，2103822</v>
      </c>
      <c r="I53" t="str">
        <f>VLOOKUP(A53,HOP!A:T,20,0)</f>
        <v>直连</v>
      </c>
    </row>
    <row r="54" ht="14.25" hidden="1" customHeight="1" spans="1:9">
      <c r="A54" s="6" t="s">
        <v>438</v>
      </c>
      <c r="B54" s="7" t="s">
        <v>79</v>
      </c>
      <c r="C54" s="7" t="s">
        <v>90</v>
      </c>
      <c r="D54" s="3">
        <v>137</v>
      </c>
      <c r="E54" t="str">
        <f>VLOOKUP(A54,HOP!A:L,12,0)</f>
        <v>137.00</v>
      </c>
      <c r="F54" t="str">
        <f>VLOOKUP(A54,HOP!A:C,3,0)</f>
        <v>2103997</v>
      </c>
      <c r="G54">
        <f t="shared" si="0"/>
        <v>0</v>
      </c>
      <c r="H54" t="str">
        <f t="shared" si="1"/>
        <v>，2103997</v>
      </c>
      <c r="I54" t="str">
        <f>VLOOKUP(A54,HOP!A:T,20,0)</f>
        <v>直连</v>
      </c>
    </row>
    <row r="55" ht="14.25" hidden="1" customHeight="1" spans="1:9">
      <c r="A55" s="6" t="s">
        <v>445</v>
      </c>
      <c r="B55" s="7" t="s">
        <v>79</v>
      </c>
      <c r="C55" s="7" t="s">
        <v>90</v>
      </c>
      <c r="D55" s="3">
        <v>140</v>
      </c>
      <c r="E55" t="str">
        <f>VLOOKUP(A55,HOP!A:L,12,0)</f>
        <v>140.00</v>
      </c>
      <c r="F55" t="str">
        <f>VLOOKUP(A55,HOP!A:C,3,0)</f>
        <v>2103132</v>
      </c>
      <c r="G55">
        <f t="shared" si="0"/>
        <v>0</v>
      </c>
      <c r="H55" t="str">
        <f t="shared" si="1"/>
        <v>，2103132</v>
      </c>
      <c r="I55" t="str">
        <f>VLOOKUP(A55,HOP!A:T,20,0)</f>
        <v>直连</v>
      </c>
    </row>
    <row r="56" ht="14.25" hidden="1" customHeight="1" spans="1:9">
      <c r="A56" s="6" t="s">
        <v>451</v>
      </c>
      <c r="B56" s="7" t="s">
        <v>79</v>
      </c>
      <c r="C56" s="7" t="s">
        <v>90</v>
      </c>
      <c r="D56" s="3">
        <v>153</v>
      </c>
      <c r="E56" t="str">
        <f>VLOOKUP(A56,HOP!A:L,12,0)</f>
        <v>153.00</v>
      </c>
      <c r="F56" t="str">
        <f>VLOOKUP(A56,HOP!A:C,3,0)</f>
        <v>2103066</v>
      </c>
      <c r="G56">
        <f t="shared" si="0"/>
        <v>0</v>
      </c>
      <c r="H56" t="str">
        <f t="shared" si="1"/>
        <v>，2103066</v>
      </c>
      <c r="I56" t="str">
        <f>VLOOKUP(A56,HOP!A:T,20,0)</f>
        <v>直连</v>
      </c>
    </row>
    <row r="57" ht="14.25" hidden="1" customHeight="1" spans="1:9">
      <c r="A57" s="6" t="s">
        <v>458</v>
      </c>
      <c r="B57" s="7" t="s">
        <v>79</v>
      </c>
      <c r="C57" s="7" t="s">
        <v>90</v>
      </c>
      <c r="D57" s="3">
        <v>126</v>
      </c>
      <c r="E57" t="str">
        <f>VLOOKUP(A57,HOP!A:L,12,0)</f>
        <v>126.00</v>
      </c>
      <c r="F57" t="str">
        <f>VLOOKUP(A57,HOP!A:C,3,0)</f>
        <v>2103167</v>
      </c>
      <c r="G57">
        <f t="shared" si="0"/>
        <v>0</v>
      </c>
      <c r="H57" t="str">
        <f t="shared" si="1"/>
        <v>，2103167</v>
      </c>
      <c r="I57" t="str">
        <f>VLOOKUP(A57,HOP!A:T,20,0)</f>
        <v>直连</v>
      </c>
    </row>
    <row r="58" ht="14.25" hidden="1" customHeight="1" spans="1:9">
      <c r="A58" s="6" t="s">
        <v>464</v>
      </c>
      <c r="B58" s="7" t="s">
        <v>79</v>
      </c>
      <c r="C58" s="7" t="s">
        <v>90</v>
      </c>
      <c r="D58" s="3">
        <v>270</v>
      </c>
      <c r="E58" t="str">
        <f>VLOOKUP(A58,HOP!A:L,12,0)</f>
        <v>270.00</v>
      </c>
      <c r="F58" t="str">
        <f>VLOOKUP(A58,HOP!A:C,3,0)</f>
        <v>2104117</v>
      </c>
      <c r="G58">
        <f t="shared" si="0"/>
        <v>0</v>
      </c>
      <c r="H58" t="str">
        <f t="shared" si="1"/>
        <v>，2104117</v>
      </c>
      <c r="I58" t="str">
        <f>VLOOKUP(A58,HOP!A:T,20,0)</f>
        <v>直连</v>
      </c>
    </row>
    <row r="59" ht="14.25" hidden="1" customHeight="1" spans="1:9">
      <c r="A59" s="6" t="s">
        <v>471</v>
      </c>
      <c r="B59" s="7" t="s">
        <v>79</v>
      </c>
      <c r="C59" s="7" t="s">
        <v>90</v>
      </c>
      <c r="D59" s="3">
        <v>124</v>
      </c>
      <c r="E59" t="str">
        <f>VLOOKUP(A59,HOP!A:L,12,0)</f>
        <v>124.00</v>
      </c>
      <c r="F59" t="str">
        <f>VLOOKUP(A59,HOP!A:C,3,0)</f>
        <v>2104309</v>
      </c>
      <c r="G59">
        <f t="shared" si="0"/>
        <v>0</v>
      </c>
      <c r="H59" t="str">
        <f t="shared" si="1"/>
        <v>，2104309</v>
      </c>
      <c r="I59" t="str">
        <f>VLOOKUP(A59,HOP!A:T,20,0)</f>
        <v>直连</v>
      </c>
    </row>
    <row r="60" ht="14.25" hidden="1" customHeight="1" spans="1:9">
      <c r="A60" s="6" t="s">
        <v>476</v>
      </c>
      <c r="B60" s="7" t="s">
        <v>79</v>
      </c>
      <c r="C60" s="7" t="s">
        <v>90</v>
      </c>
      <c r="D60" s="3">
        <v>200</v>
      </c>
      <c r="E60" t="str">
        <f>VLOOKUP(A60,HOP!A:L,12,0)</f>
        <v>200.00</v>
      </c>
      <c r="F60" t="str">
        <f>VLOOKUP(A60,HOP!A:C,3,0)</f>
        <v>2098379</v>
      </c>
      <c r="G60">
        <f t="shared" si="0"/>
        <v>0</v>
      </c>
      <c r="H60" t="str">
        <f t="shared" si="1"/>
        <v>，2098379</v>
      </c>
      <c r="I60" t="str">
        <f>VLOOKUP(A60,HOP!A:T,20,0)</f>
        <v>直连</v>
      </c>
    </row>
    <row r="61" ht="14.25" hidden="1" customHeight="1" spans="1:9">
      <c r="A61" s="6" t="s">
        <v>484</v>
      </c>
      <c r="B61" s="7" t="s">
        <v>79</v>
      </c>
      <c r="C61" s="7" t="s">
        <v>90</v>
      </c>
      <c r="D61" s="3">
        <v>200</v>
      </c>
      <c r="E61" t="str">
        <f>VLOOKUP(A61,HOP!A:L,12,0)</f>
        <v>200.00</v>
      </c>
      <c r="F61" t="str">
        <f>VLOOKUP(A61,HOP!A:C,3,0)</f>
        <v>2101559</v>
      </c>
      <c r="G61">
        <f t="shared" si="0"/>
        <v>0</v>
      </c>
      <c r="H61" t="str">
        <f t="shared" si="1"/>
        <v>，2101559</v>
      </c>
      <c r="I61" t="str">
        <f>VLOOKUP(A61,HOP!A:T,20,0)</f>
        <v>直连</v>
      </c>
    </row>
    <row r="62" ht="14.25" hidden="1" customHeight="1" spans="1:9">
      <c r="A62" s="6" t="s">
        <v>488</v>
      </c>
      <c r="B62" s="7" t="s">
        <v>79</v>
      </c>
      <c r="C62" s="7" t="s">
        <v>90</v>
      </c>
      <c r="D62" s="3">
        <v>121</v>
      </c>
      <c r="E62" t="str">
        <f>VLOOKUP(A62,HOP!A:L,12,0)</f>
        <v>121.00</v>
      </c>
      <c r="F62" t="str">
        <f>VLOOKUP(A62,HOP!A:C,3,0)</f>
        <v>2101693</v>
      </c>
      <c r="G62">
        <f t="shared" si="0"/>
        <v>0</v>
      </c>
      <c r="H62" t="str">
        <f t="shared" si="1"/>
        <v>，2101693</v>
      </c>
      <c r="I62" t="str">
        <f>VLOOKUP(A62,HOP!A:T,20,0)</f>
        <v>直连</v>
      </c>
    </row>
    <row r="63" ht="14.25" hidden="1" customHeight="1" spans="1:9">
      <c r="A63" s="6" t="s">
        <v>493</v>
      </c>
      <c r="B63" s="7" t="s">
        <v>79</v>
      </c>
      <c r="C63" s="7" t="s">
        <v>90</v>
      </c>
      <c r="D63" s="3">
        <v>174</v>
      </c>
      <c r="E63" t="str">
        <f>VLOOKUP(A63,HOP!A:L,12,0)</f>
        <v>174.00</v>
      </c>
      <c r="F63" t="str">
        <f>VLOOKUP(A63,HOP!A:C,3,0)</f>
        <v>2101156</v>
      </c>
      <c r="G63">
        <f t="shared" si="0"/>
        <v>0</v>
      </c>
      <c r="H63" t="str">
        <f t="shared" si="1"/>
        <v>，2101156</v>
      </c>
      <c r="I63" t="str">
        <f>VLOOKUP(A63,HOP!A:T,20,0)</f>
        <v>直连</v>
      </c>
    </row>
    <row r="64" ht="14.25" hidden="1" customHeight="1" spans="1:9">
      <c r="A64" s="6" t="s">
        <v>501</v>
      </c>
      <c r="B64" s="7" t="s">
        <v>79</v>
      </c>
      <c r="C64" s="7" t="s">
        <v>90</v>
      </c>
      <c r="D64" s="3">
        <v>142</v>
      </c>
      <c r="E64" t="str">
        <f>VLOOKUP(A64,HOP!A:L,12,0)</f>
        <v>142.00</v>
      </c>
      <c r="F64" t="str">
        <f>VLOOKUP(A64,HOP!A:C,3,0)</f>
        <v>2102491</v>
      </c>
      <c r="G64">
        <f t="shared" si="0"/>
        <v>0</v>
      </c>
      <c r="H64" t="str">
        <f t="shared" si="1"/>
        <v>，2102491</v>
      </c>
      <c r="I64" t="str">
        <f>VLOOKUP(A64,HOP!A:T,20,0)</f>
        <v>直连</v>
      </c>
    </row>
    <row r="65" ht="14.25" hidden="1" customHeight="1" spans="1:9">
      <c r="A65" s="6" t="s">
        <v>509</v>
      </c>
      <c r="B65" s="7" t="s">
        <v>79</v>
      </c>
      <c r="C65" s="7" t="s">
        <v>90</v>
      </c>
      <c r="D65" s="3">
        <v>181</v>
      </c>
      <c r="E65" t="str">
        <f>VLOOKUP(A65,HOP!A:L,12,0)</f>
        <v>181.00</v>
      </c>
      <c r="F65" t="str">
        <f>VLOOKUP(A65,HOP!A:C,3,0)</f>
        <v>2102632</v>
      </c>
      <c r="G65">
        <f t="shared" si="0"/>
        <v>0</v>
      </c>
      <c r="H65" t="str">
        <f t="shared" si="1"/>
        <v>，2102632</v>
      </c>
      <c r="I65" t="str">
        <f>VLOOKUP(A65,HOP!A:T,20,0)</f>
        <v>直连</v>
      </c>
    </row>
    <row r="66" ht="14.25" hidden="1" customHeight="1" spans="1:9">
      <c r="A66" s="6" t="s">
        <v>516</v>
      </c>
      <c r="B66" s="7" t="s">
        <v>79</v>
      </c>
      <c r="C66" s="7" t="s">
        <v>90</v>
      </c>
      <c r="D66" s="3">
        <v>128</v>
      </c>
      <c r="E66" t="str">
        <f>VLOOKUP(A66,HOP!A:L,12,0)</f>
        <v>128.00</v>
      </c>
      <c r="F66" t="str">
        <f>VLOOKUP(A66,HOP!A:C,3,0)</f>
        <v>2101865</v>
      </c>
      <c r="G66">
        <f t="shared" si="0"/>
        <v>0</v>
      </c>
      <c r="H66" t="str">
        <f t="shared" si="1"/>
        <v>，2101865</v>
      </c>
      <c r="I66" t="str">
        <f>VLOOKUP(A66,HOP!A:T,20,0)</f>
        <v>直连</v>
      </c>
    </row>
    <row r="67" ht="14.25" hidden="1" customHeight="1" spans="1:9">
      <c r="A67" s="6" t="s">
        <v>523</v>
      </c>
      <c r="B67" s="7" t="s">
        <v>79</v>
      </c>
      <c r="C67" s="7" t="s">
        <v>90</v>
      </c>
      <c r="D67" s="3">
        <v>154</v>
      </c>
      <c r="E67" t="str">
        <f>VLOOKUP(A67,HOP!A:L,12,0)</f>
        <v>154.00</v>
      </c>
      <c r="F67" t="str">
        <f>VLOOKUP(A67,HOP!A:C,3,0)</f>
        <v>2102093</v>
      </c>
      <c r="G67">
        <f t="shared" ref="G67:G130" si="2">D67-E67</f>
        <v>0</v>
      </c>
      <c r="H67" t="str">
        <f t="shared" ref="H67:H130" si="3">$H$1&amp;F67</f>
        <v>，2102093</v>
      </c>
      <c r="I67" t="str">
        <f>VLOOKUP(A67,HOP!A:T,20,0)</f>
        <v>直连</v>
      </c>
    </row>
    <row r="68" ht="14.25" hidden="1" customHeight="1" spans="1:9">
      <c r="A68" s="6" t="s">
        <v>527</v>
      </c>
      <c r="B68" s="7" t="s">
        <v>79</v>
      </c>
      <c r="C68" s="7" t="s">
        <v>90</v>
      </c>
      <c r="D68" s="3">
        <v>187</v>
      </c>
      <c r="E68" t="str">
        <f>VLOOKUP(A68,HOP!A:L,12,0)</f>
        <v>187.00</v>
      </c>
      <c r="F68" t="str">
        <f>VLOOKUP(A68,HOP!A:C,3,0)</f>
        <v>2102019</v>
      </c>
      <c r="G68">
        <f t="shared" si="2"/>
        <v>0</v>
      </c>
      <c r="H68" t="str">
        <f t="shared" si="3"/>
        <v>，2102019</v>
      </c>
      <c r="I68" t="str">
        <f>VLOOKUP(A68,HOP!A:T,20,0)</f>
        <v>直连</v>
      </c>
    </row>
    <row r="69" ht="14.25" hidden="1" customHeight="1" spans="1:9">
      <c r="A69" s="6" t="s">
        <v>534</v>
      </c>
      <c r="B69" s="7" t="s">
        <v>79</v>
      </c>
      <c r="C69" s="7" t="s">
        <v>90</v>
      </c>
      <c r="D69" s="3">
        <v>109</v>
      </c>
      <c r="E69" t="str">
        <f>VLOOKUP(A69,HOP!A:L,12,0)</f>
        <v>109.00</v>
      </c>
      <c r="F69" t="str">
        <f>VLOOKUP(A69,HOP!A:C,3,0)</f>
        <v>2104551</v>
      </c>
      <c r="G69">
        <f t="shared" si="2"/>
        <v>0</v>
      </c>
      <c r="H69" t="str">
        <f t="shared" si="3"/>
        <v>，2104551</v>
      </c>
      <c r="I69" t="str">
        <f>VLOOKUP(A69,HOP!A:T,20,0)</f>
        <v>直连</v>
      </c>
    </row>
    <row r="70" ht="14.25" hidden="1" customHeight="1" spans="1:9">
      <c r="A70" s="6" t="s">
        <v>540</v>
      </c>
      <c r="B70" s="7" t="s">
        <v>79</v>
      </c>
      <c r="C70" s="7" t="s">
        <v>90</v>
      </c>
      <c r="D70" s="3">
        <v>209</v>
      </c>
      <c r="E70" t="str">
        <f>VLOOKUP(A70,HOP!A:L,12,0)</f>
        <v>209.00</v>
      </c>
      <c r="F70" t="str">
        <f>VLOOKUP(A70,HOP!A:C,3,0)</f>
        <v>2104350</v>
      </c>
      <c r="G70">
        <f t="shared" si="2"/>
        <v>0</v>
      </c>
      <c r="H70" t="str">
        <f t="shared" si="3"/>
        <v>，2104350</v>
      </c>
      <c r="I70" t="str">
        <f>VLOOKUP(A70,HOP!A:T,20,0)</f>
        <v>直连</v>
      </c>
    </row>
    <row r="71" ht="14.25" hidden="1" customHeight="1" spans="1:9">
      <c r="A71" s="6" t="s">
        <v>546</v>
      </c>
      <c r="B71" s="7" t="s">
        <v>79</v>
      </c>
      <c r="C71" s="7" t="s">
        <v>90</v>
      </c>
      <c r="D71" s="3">
        <v>262</v>
      </c>
      <c r="E71" t="str">
        <f>VLOOKUP(A71,HOP!A:L,12,0)</f>
        <v>262.00</v>
      </c>
      <c r="F71" t="str">
        <f>VLOOKUP(A71,HOP!A:C,3,0)</f>
        <v>2104375</v>
      </c>
      <c r="G71">
        <f t="shared" si="2"/>
        <v>0</v>
      </c>
      <c r="H71" t="str">
        <f t="shared" si="3"/>
        <v>，2104375</v>
      </c>
      <c r="I71" t="str">
        <f>VLOOKUP(A71,HOP!A:T,20,0)</f>
        <v>直连</v>
      </c>
    </row>
    <row r="72" ht="14.25" hidden="1" customHeight="1" spans="1:9">
      <c r="A72" s="6" t="s">
        <v>552</v>
      </c>
      <c r="B72" s="7" t="s">
        <v>79</v>
      </c>
      <c r="C72" s="7" t="s">
        <v>90</v>
      </c>
      <c r="D72" s="3">
        <v>102</v>
      </c>
      <c r="E72" t="str">
        <f>VLOOKUP(A72,HOP!A:L,12,0)</f>
        <v>102.00</v>
      </c>
      <c r="F72" t="str">
        <f>VLOOKUP(A72,HOP!A:C,3,0)</f>
        <v>2104577</v>
      </c>
      <c r="G72">
        <f t="shared" si="2"/>
        <v>0</v>
      </c>
      <c r="H72" t="str">
        <f t="shared" si="3"/>
        <v>，2104577</v>
      </c>
      <c r="I72" t="str">
        <f>VLOOKUP(A72,HOP!A:T,20,0)</f>
        <v>直连</v>
      </c>
    </row>
    <row r="73" ht="14.25" hidden="1" customHeight="1" spans="1:9">
      <c r="A73" s="6" t="s">
        <v>557</v>
      </c>
      <c r="B73" s="7" t="s">
        <v>79</v>
      </c>
      <c r="C73" s="7" t="s">
        <v>90</v>
      </c>
      <c r="D73" s="3">
        <v>115</v>
      </c>
      <c r="E73" t="str">
        <f>VLOOKUP(A73,HOP!A:L,12,0)</f>
        <v>115.00</v>
      </c>
      <c r="F73" t="str">
        <f>VLOOKUP(A73,HOP!A:C,3,0)</f>
        <v>2104624</v>
      </c>
      <c r="G73">
        <f t="shared" si="2"/>
        <v>0</v>
      </c>
      <c r="H73" t="str">
        <f t="shared" si="3"/>
        <v>，2104624</v>
      </c>
      <c r="I73" t="str">
        <f>VLOOKUP(A73,HOP!A:T,20,0)</f>
        <v>直连</v>
      </c>
    </row>
    <row r="74" ht="14.25" hidden="1" customHeight="1" spans="1:9">
      <c r="A74" s="6" t="s">
        <v>564</v>
      </c>
      <c r="B74" s="7" t="s">
        <v>79</v>
      </c>
      <c r="C74" s="7" t="s">
        <v>90</v>
      </c>
      <c r="D74" s="3">
        <v>127</v>
      </c>
      <c r="E74" t="str">
        <f>VLOOKUP(A74,HOP!A:L,12,0)</f>
        <v>127.00</v>
      </c>
      <c r="F74" t="str">
        <f>VLOOKUP(A74,HOP!A:C,3,0)</f>
        <v>2102581</v>
      </c>
      <c r="G74">
        <f t="shared" si="2"/>
        <v>0</v>
      </c>
      <c r="H74" t="str">
        <f t="shared" si="3"/>
        <v>，2102581</v>
      </c>
      <c r="I74" t="str">
        <f>VLOOKUP(A74,HOP!A:T,20,0)</f>
        <v>直连</v>
      </c>
    </row>
    <row r="75" ht="14.25" hidden="1" customHeight="1" spans="1:9">
      <c r="A75" s="6" t="s">
        <v>571</v>
      </c>
      <c r="B75" s="7" t="s">
        <v>79</v>
      </c>
      <c r="C75" s="7" t="s">
        <v>90</v>
      </c>
      <c r="D75" s="3">
        <v>104</v>
      </c>
      <c r="E75" t="str">
        <f>VLOOKUP(A75,HOP!A:L,12,0)</f>
        <v>104.00</v>
      </c>
      <c r="F75" t="str">
        <f>VLOOKUP(A75,HOP!A:C,3,0)</f>
        <v>2104751</v>
      </c>
      <c r="G75">
        <f t="shared" si="2"/>
        <v>0</v>
      </c>
      <c r="H75" t="str">
        <f t="shared" si="3"/>
        <v>，2104751</v>
      </c>
      <c r="I75" t="str">
        <f>VLOOKUP(A75,HOP!A:T,20,0)</f>
        <v>直连</v>
      </c>
    </row>
    <row r="76" ht="14.25" hidden="1" customHeight="1" spans="1:9">
      <c r="A76" s="6" t="s">
        <v>575</v>
      </c>
      <c r="B76" s="7" t="s">
        <v>79</v>
      </c>
      <c r="C76" s="7" t="s">
        <v>90</v>
      </c>
      <c r="D76" s="3">
        <v>427</v>
      </c>
      <c r="E76" t="str">
        <f>VLOOKUP(A76,HOP!A:L,12,0)</f>
        <v>427.00</v>
      </c>
      <c r="F76" t="str">
        <f>VLOOKUP(A76,HOP!A:C,3,0)</f>
        <v>2105494</v>
      </c>
      <c r="G76">
        <f t="shared" si="2"/>
        <v>0</v>
      </c>
      <c r="H76" t="str">
        <f t="shared" si="3"/>
        <v>，2105494</v>
      </c>
      <c r="I76" t="str">
        <f>VLOOKUP(A76,HOP!A:T,20,0)</f>
        <v>直连</v>
      </c>
    </row>
    <row r="77" ht="14.25" hidden="1" customHeight="1" spans="1:9">
      <c r="A77" s="6" t="s">
        <v>583</v>
      </c>
      <c r="B77" s="7" t="s">
        <v>78</v>
      </c>
      <c r="C77" s="7" t="s">
        <v>90</v>
      </c>
      <c r="D77" s="3">
        <v>387</v>
      </c>
      <c r="E77" t="str">
        <f>VLOOKUP(A77,HOP!A:L,12,0)</f>
        <v>387.00</v>
      </c>
      <c r="F77" t="str">
        <f>VLOOKUP(A77,HOP!A:C,3,0)</f>
        <v>2092552</v>
      </c>
      <c r="G77">
        <f t="shared" si="2"/>
        <v>0</v>
      </c>
      <c r="H77" t="str">
        <f t="shared" si="3"/>
        <v>，2092552</v>
      </c>
      <c r="I77" t="str">
        <f>VLOOKUP(A77,HOP!A:T,20,0)</f>
        <v>直连</v>
      </c>
    </row>
    <row r="78" ht="14.25" hidden="1" customHeight="1" spans="1:9">
      <c r="A78" s="6" t="s">
        <v>591</v>
      </c>
      <c r="B78" s="7" t="s">
        <v>79</v>
      </c>
      <c r="C78" s="7" t="s">
        <v>90</v>
      </c>
      <c r="D78" s="3">
        <v>169</v>
      </c>
      <c r="E78" t="str">
        <f>VLOOKUP(A78,HOP!A:L,12,0)</f>
        <v>169.00</v>
      </c>
      <c r="F78" t="str">
        <f>VLOOKUP(A78,HOP!A:C,3,0)</f>
        <v>2105479</v>
      </c>
      <c r="G78">
        <f t="shared" si="2"/>
        <v>0</v>
      </c>
      <c r="H78" t="str">
        <f t="shared" si="3"/>
        <v>，2105479</v>
      </c>
      <c r="I78" t="str">
        <f>VLOOKUP(A78,HOP!A:T,20,0)</f>
        <v>直连</v>
      </c>
    </row>
    <row r="79" ht="14.25" hidden="1" customHeight="1" spans="1:9">
      <c r="A79" s="6" t="s">
        <v>599</v>
      </c>
      <c r="B79" s="7" t="s">
        <v>79</v>
      </c>
      <c r="C79" s="7" t="s">
        <v>90</v>
      </c>
      <c r="D79" s="3">
        <v>154</v>
      </c>
      <c r="E79" t="str">
        <f>VLOOKUP(A79,HOP!A:L,12,0)</f>
        <v>154.00</v>
      </c>
      <c r="F79" t="str">
        <f>VLOOKUP(A79,HOP!A:C,3,0)</f>
        <v>2105574</v>
      </c>
      <c r="G79">
        <f t="shared" si="2"/>
        <v>0</v>
      </c>
      <c r="H79" t="str">
        <f t="shared" si="3"/>
        <v>，2105574</v>
      </c>
      <c r="I79" t="str">
        <f>VLOOKUP(A79,HOP!A:T,20,0)</f>
        <v>直连</v>
      </c>
    </row>
    <row r="80" ht="14.25" hidden="1" customHeight="1" spans="1:9">
      <c r="A80" s="6" t="s">
        <v>604</v>
      </c>
      <c r="B80" s="7" t="s">
        <v>79</v>
      </c>
      <c r="C80" s="7" t="s">
        <v>90</v>
      </c>
      <c r="D80" s="3">
        <v>244</v>
      </c>
      <c r="E80" t="str">
        <f>VLOOKUP(A80,HOP!A:L,12,0)</f>
        <v>244.00</v>
      </c>
      <c r="F80" t="str">
        <f>VLOOKUP(A80,HOP!A:C,3,0)</f>
        <v>2102843</v>
      </c>
      <c r="G80">
        <f t="shared" si="2"/>
        <v>0</v>
      </c>
      <c r="H80" t="str">
        <f t="shared" si="3"/>
        <v>，2102843</v>
      </c>
      <c r="I80" t="str">
        <f>VLOOKUP(A80,HOP!A:T,20,0)</f>
        <v>直连</v>
      </c>
    </row>
    <row r="81" ht="14.25" hidden="1" customHeight="1" spans="1:9">
      <c r="A81" s="6" t="s">
        <v>611</v>
      </c>
      <c r="B81" s="7" t="s">
        <v>79</v>
      </c>
      <c r="C81" s="7" t="s">
        <v>90</v>
      </c>
      <c r="D81" s="3">
        <v>217</v>
      </c>
      <c r="E81" t="str">
        <f>VLOOKUP(A81,HOP!A:L,12,0)</f>
        <v>217.00</v>
      </c>
      <c r="F81" t="str">
        <f>VLOOKUP(A81,HOP!A:C,3,0)</f>
        <v>2104276</v>
      </c>
      <c r="G81">
        <f t="shared" si="2"/>
        <v>0</v>
      </c>
      <c r="H81" t="str">
        <f t="shared" si="3"/>
        <v>，2104276</v>
      </c>
      <c r="I81" t="str">
        <f>VLOOKUP(A81,HOP!A:T,20,0)</f>
        <v>直连</v>
      </c>
    </row>
    <row r="82" ht="14.25" hidden="1" customHeight="1" spans="1:9">
      <c r="A82" s="6" t="s">
        <v>618</v>
      </c>
      <c r="B82" s="7" t="s">
        <v>79</v>
      </c>
      <c r="C82" s="7" t="s">
        <v>90</v>
      </c>
      <c r="D82" s="3">
        <v>146</v>
      </c>
      <c r="E82" t="str">
        <f>VLOOKUP(A82,HOP!A:L,12,0)</f>
        <v>146.00</v>
      </c>
      <c r="F82" t="str">
        <f>VLOOKUP(A82,HOP!A:C,3,0)</f>
        <v>2093710</v>
      </c>
      <c r="G82">
        <f t="shared" si="2"/>
        <v>0</v>
      </c>
      <c r="H82" t="str">
        <f t="shared" si="3"/>
        <v>，2093710</v>
      </c>
      <c r="I82" t="str">
        <f>VLOOKUP(A82,HOP!A:T,20,0)</f>
        <v>直连</v>
      </c>
    </row>
    <row r="83" ht="14.25" hidden="1" customHeight="1" spans="1:9">
      <c r="A83" s="6" t="s">
        <v>622</v>
      </c>
      <c r="B83" s="7" t="s">
        <v>78</v>
      </c>
      <c r="C83" s="7" t="s">
        <v>90</v>
      </c>
      <c r="D83" s="3">
        <v>326</v>
      </c>
      <c r="E83" t="str">
        <f>VLOOKUP(A83,HOP!A:L,12,0)</f>
        <v>326.00</v>
      </c>
      <c r="F83" t="str">
        <f>VLOOKUP(A83,HOP!A:C,3,0)</f>
        <v>2094015</v>
      </c>
      <c r="G83">
        <f t="shared" si="2"/>
        <v>0</v>
      </c>
      <c r="H83" t="str">
        <f t="shared" si="3"/>
        <v>，2094015</v>
      </c>
      <c r="I83" t="str">
        <f>VLOOKUP(A83,HOP!A:T,20,0)</f>
        <v>直连</v>
      </c>
    </row>
    <row r="84" ht="14.25" hidden="1" customHeight="1" spans="1:9">
      <c r="A84" s="6" t="s">
        <v>630</v>
      </c>
      <c r="B84" s="7" t="s">
        <v>79</v>
      </c>
      <c r="C84" s="7" t="s">
        <v>90</v>
      </c>
      <c r="D84" s="3">
        <v>282</v>
      </c>
      <c r="E84" t="str">
        <f>VLOOKUP(A84,HOP!A:L,12,0)</f>
        <v>282.00</v>
      </c>
      <c r="F84" t="str">
        <f>VLOOKUP(A84,HOP!A:C,3,0)</f>
        <v>2095386</v>
      </c>
      <c r="G84">
        <f t="shared" si="2"/>
        <v>0</v>
      </c>
      <c r="H84" t="str">
        <f t="shared" si="3"/>
        <v>，2095386</v>
      </c>
      <c r="I84" t="str">
        <f>VLOOKUP(A84,HOP!A:T,20,0)</f>
        <v>直连</v>
      </c>
    </row>
    <row r="85" ht="14.25" hidden="1" customHeight="1" spans="1:9">
      <c r="A85" s="6" t="s">
        <v>638</v>
      </c>
      <c r="B85" s="7" t="s">
        <v>79</v>
      </c>
      <c r="C85" s="7" t="s">
        <v>90</v>
      </c>
      <c r="D85" s="3">
        <v>193</v>
      </c>
      <c r="E85" t="str">
        <f>VLOOKUP(A85,HOP!A:L,12,0)</f>
        <v>193.00</v>
      </c>
      <c r="F85" t="str">
        <f>VLOOKUP(A85,HOP!A:C,3,0)</f>
        <v>2088722</v>
      </c>
      <c r="G85">
        <f t="shared" si="2"/>
        <v>0</v>
      </c>
      <c r="H85" t="str">
        <f t="shared" si="3"/>
        <v>，2088722</v>
      </c>
      <c r="I85" t="str">
        <f>VLOOKUP(A85,HOP!A:T,20,0)</f>
        <v>直连</v>
      </c>
    </row>
    <row r="86" ht="14.25" hidden="1" customHeight="1" spans="1:9">
      <c r="A86" s="6" t="s">
        <v>643</v>
      </c>
      <c r="B86" s="7" t="s">
        <v>79</v>
      </c>
      <c r="C86" s="7" t="s">
        <v>90</v>
      </c>
      <c r="D86" s="3">
        <v>141</v>
      </c>
      <c r="E86" t="str">
        <f>VLOOKUP(A86,HOP!A:L,12,0)</f>
        <v>141.00</v>
      </c>
      <c r="F86" t="str">
        <f>VLOOKUP(A86,HOP!A:C,3,0)</f>
        <v>2099638</v>
      </c>
      <c r="G86">
        <f t="shared" si="2"/>
        <v>0</v>
      </c>
      <c r="H86" t="str">
        <f t="shared" si="3"/>
        <v>，2099638</v>
      </c>
      <c r="I86" t="str">
        <f>VLOOKUP(A86,HOP!A:T,20,0)</f>
        <v>直连</v>
      </c>
    </row>
    <row r="87" ht="14.25" hidden="1" customHeight="1" spans="1:9">
      <c r="A87" s="6" t="s">
        <v>648</v>
      </c>
      <c r="B87" s="7" t="s">
        <v>79</v>
      </c>
      <c r="C87" s="7" t="s">
        <v>90</v>
      </c>
      <c r="D87" s="3">
        <v>108</v>
      </c>
      <c r="E87" t="str">
        <f>VLOOKUP(A87,HOP!A:L,12,0)</f>
        <v>108.00</v>
      </c>
      <c r="F87" t="str">
        <f>VLOOKUP(A87,HOP!A:C,3,0)</f>
        <v>2098657</v>
      </c>
      <c r="G87">
        <f t="shared" si="2"/>
        <v>0</v>
      </c>
      <c r="H87" t="str">
        <f t="shared" si="3"/>
        <v>，2098657</v>
      </c>
      <c r="I87" t="str">
        <f>VLOOKUP(A87,HOP!A:T,20,0)</f>
        <v>直连</v>
      </c>
    </row>
    <row r="88" ht="14.25" hidden="1" customHeight="1" spans="1:9">
      <c r="A88" s="6" t="s">
        <v>652</v>
      </c>
      <c r="B88" s="7" t="s">
        <v>79</v>
      </c>
      <c r="C88" s="7" t="s">
        <v>90</v>
      </c>
      <c r="D88" s="3">
        <v>321</v>
      </c>
      <c r="E88" t="str">
        <f>VLOOKUP(A88,HOP!A:L,12,0)</f>
        <v>321.00</v>
      </c>
      <c r="F88" t="str">
        <f>VLOOKUP(A88,HOP!A:C,3,0)</f>
        <v>2082255</v>
      </c>
      <c r="G88">
        <f t="shared" si="2"/>
        <v>0</v>
      </c>
      <c r="H88" t="str">
        <f t="shared" si="3"/>
        <v>，2082255</v>
      </c>
      <c r="I88" t="str">
        <f>VLOOKUP(A88,HOP!A:T,20,0)</f>
        <v>直连</v>
      </c>
    </row>
    <row r="89" ht="14.25" hidden="1" customHeight="1" spans="1:9">
      <c r="A89" s="6" t="s">
        <v>659</v>
      </c>
      <c r="B89" s="7" t="s">
        <v>77</v>
      </c>
      <c r="C89" s="7" t="s">
        <v>90</v>
      </c>
      <c r="D89" s="3">
        <v>608</v>
      </c>
      <c r="E89" t="str">
        <f>VLOOKUP(A89,HOP!A:L,12,0)</f>
        <v>608.01</v>
      </c>
      <c r="F89" t="str">
        <f>VLOOKUP(A89,HOP!A:C,3,0)</f>
        <v>2100993</v>
      </c>
      <c r="G89">
        <f t="shared" si="2"/>
        <v>-0.00999999999999091</v>
      </c>
      <c r="H89" t="str">
        <f t="shared" si="3"/>
        <v>，2100993</v>
      </c>
      <c r="I89" t="str">
        <f>VLOOKUP(A89,HOP!A:T,20,0)</f>
        <v>直连</v>
      </c>
    </row>
    <row r="90" ht="14.25" hidden="1" customHeight="1" spans="1:9">
      <c r="A90" s="6" t="s">
        <v>667</v>
      </c>
      <c r="B90" s="7" t="s">
        <v>79</v>
      </c>
      <c r="C90" s="7" t="s">
        <v>90</v>
      </c>
      <c r="D90" s="3">
        <v>113</v>
      </c>
      <c r="E90" t="str">
        <f>VLOOKUP(A90,HOP!A:L,12,0)</f>
        <v>113.00</v>
      </c>
      <c r="F90" t="str">
        <f>VLOOKUP(A90,HOP!A:C,3,0)</f>
        <v>2103706</v>
      </c>
      <c r="G90">
        <f t="shared" si="2"/>
        <v>0</v>
      </c>
      <c r="H90" t="str">
        <f t="shared" si="3"/>
        <v>，2103706</v>
      </c>
      <c r="I90" t="str">
        <f>VLOOKUP(A90,HOP!A:T,20,0)</f>
        <v>直连</v>
      </c>
    </row>
    <row r="91" ht="14.25" hidden="1" customHeight="1" spans="1:9">
      <c r="A91" s="6" t="s">
        <v>671</v>
      </c>
      <c r="B91" s="7" t="s">
        <v>79</v>
      </c>
      <c r="C91" s="7" t="s">
        <v>90</v>
      </c>
      <c r="D91" s="3">
        <v>135</v>
      </c>
      <c r="E91" t="str">
        <f>VLOOKUP(A91,HOP!A:L,12,0)</f>
        <v>135.00</v>
      </c>
      <c r="F91" t="str">
        <f>VLOOKUP(A91,HOP!A:C,3,0)</f>
        <v>2101862</v>
      </c>
      <c r="G91">
        <f t="shared" si="2"/>
        <v>0</v>
      </c>
      <c r="H91" t="str">
        <f t="shared" si="3"/>
        <v>，2101862</v>
      </c>
      <c r="I91" t="str">
        <f>VLOOKUP(A91,HOP!A:T,20,0)</f>
        <v>直连</v>
      </c>
    </row>
    <row r="92" ht="14.25" hidden="1" customHeight="1" spans="1:9">
      <c r="A92" s="6" t="s">
        <v>675</v>
      </c>
      <c r="B92" s="7" t="s">
        <v>79</v>
      </c>
      <c r="C92" s="7" t="s">
        <v>90</v>
      </c>
      <c r="D92" s="3">
        <v>128</v>
      </c>
      <c r="E92" t="str">
        <f>VLOOKUP(A92,HOP!A:L,12,0)</f>
        <v>128.00</v>
      </c>
      <c r="F92" t="str">
        <f>VLOOKUP(A92,HOP!A:C,3,0)</f>
        <v>2101815</v>
      </c>
      <c r="G92">
        <f t="shared" si="2"/>
        <v>0</v>
      </c>
      <c r="H92" t="str">
        <f t="shared" si="3"/>
        <v>，2101815</v>
      </c>
      <c r="I92" t="str">
        <f>VLOOKUP(A92,HOP!A:T,20,0)</f>
        <v>直连</v>
      </c>
    </row>
    <row r="93" ht="14.25" customHeight="1" spans="1:10">
      <c r="A93" s="42" t="s">
        <v>677</v>
      </c>
      <c r="B93" s="7" t="s">
        <v>77</v>
      </c>
      <c r="C93" s="7" t="s">
        <v>90</v>
      </c>
      <c r="D93" s="3">
        <v>384</v>
      </c>
      <c r="E93" t="str">
        <f>VLOOKUP(A93,HOP!A:L,12,0)</f>
        <v>256.00</v>
      </c>
      <c r="F93" t="str">
        <f>VLOOKUP(A93,HOP!A:C,3,0)</f>
        <v>2101424</v>
      </c>
      <c r="G93">
        <f t="shared" si="2"/>
        <v>128</v>
      </c>
      <c r="H93" t="str">
        <f t="shared" si="3"/>
        <v>，2101424</v>
      </c>
      <c r="I93" t="str">
        <f>VLOOKUP(A93,HOP!A:T,20,0)</f>
        <v>直连</v>
      </c>
      <c r="J93" t="s">
        <v>2502</v>
      </c>
    </row>
    <row r="94" ht="14.25" hidden="1" customHeight="1" spans="1:9">
      <c r="A94" s="6" t="s">
        <v>684</v>
      </c>
      <c r="B94" s="7" t="s">
        <v>79</v>
      </c>
      <c r="C94" s="7" t="s">
        <v>90</v>
      </c>
      <c r="D94" s="3">
        <v>271</v>
      </c>
      <c r="E94" t="str">
        <f>VLOOKUP(A94,HOP!A:L,12,0)</f>
        <v>271.00</v>
      </c>
      <c r="F94" t="str">
        <f>VLOOKUP(A94,HOP!A:C,3,0)</f>
        <v>2102097</v>
      </c>
      <c r="G94">
        <f t="shared" si="2"/>
        <v>0</v>
      </c>
      <c r="H94" t="str">
        <f t="shared" si="3"/>
        <v>，2102097</v>
      </c>
      <c r="I94" t="str">
        <f>VLOOKUP(A94,HOP!A:T,20,0)</f>
        <v>直连</v>
      </c>
    </row>
    <row r="95" ht="14.25" hidden="1" customHeight="1" spans="1:9">
      <c r="A95" s="6" t="s">
        <v>691</v>
      </c>
      <c r="B95" s="7" t="s">
        <v>79</v>
      </c>
      <c r="C95" s="7" t="s">
        <v>90</v>
      </c>
      <c r="D95" s="3">
        <v>147</v>
      </c>
      <c r="E95" t="str">
        <f>VLOOKUP(A95,HOP!A:L,12,0)</f>
        <v>147.00</v>
      </c>
      <c r="F95" t="str">
        <f>VLOOKUP(A95,HOP!A:C,3,0)</f>
        <v>2105668</v>
      </c>
      <c r="G95">
        <f t="shared" si="2"/>
        <v>0</v>
      </c>
      <c r="H95" t="str">
        <f t="shared" si="3"/>
        <v>，2105668</v>
      </c>
      <c r="I95" t="str">
        <f>VLOOKUP(A95,HOP!A:T,20,0)</f>
        <v>直连</v>
      </c>
    </row>
    <row r="96" ht="14.25" hidden="1" customHeight="1" spans="1:9">
      <c r="A96" s="6" t="s">
        <v>696</v>
      </c>
      <c r="B96" s="7" t="s">
        <v>79</v>
      </c>
      <c r="C96" s="7" t="s">
        <v>90</v>
      </c>
      <c r="D96" s="3">
        <v>194</v>
      </c>
      <c r="E96" t="str">
        <f>VLOOKUP(A96,HOP!A:L,12,0)</f>
        <v>194.00</v>
      </c>
      <c r="F96" t="str">
        <f>VLOOKUP(A96,HOP!A:C,3,0)</f>
        <v>2105676</v>
      </c>
      <c r="G96">
        <f t="shared" si="2"/>
        <v>0</v>
      </c>
      <c r="H96" t="str">
        <f t="shared" si="3"/>
        <v>，2105676</v>
      </c>
      <c r="I96" t="str">
        <f>VLOOKUP(A96,HOP!A:T,20,0)</f>
        <v>直连</v>
      </c>
    </row>
    <row r="97" ht="14.25" hidden="1" customHeight="1" spans="1:9">
      <c r="A97" s="6" t="s">
        <v>701</v>
      </c>
      <c r="B97" s="7" t="s">
        <v>79</v>
      </c>
      <c r="C97" s="7" t="s">
        <v>90</v>
      </c>
      <c r="D97" s="3">
        <v>417</v>
      </c>
      <c r="E97" t="str">
        <f>VLOOKUP(A97,HOP!A:L,12,0)</f>
        <v>417.00</v>
      </c>
      <c r="F97" t="str">
        <f>VLOOKUP(A97,HOP!A:C,3,0)</f>
        <v>2105079</v>
      </c>
      <c r="G97">
        <f t="shared" si="2"/>
        <v>0</v>
      </c>
      <c r="H97" t="str">
        <f t="shared" si="3"/>
        <v>，2105079</v>
      </c>
      <c r="I97" t="str">
        <f>VLOOKUP(A97,HOP!A:T,20,0)</f>
        <v>直连</v>
      </c>
    </row>
    <row r="98" ht="14.25" hidden="1" customHeight="1" spans="1:9">
      <c r="A98" s="6" t="s">
        <v>708</v>
      </c>
      <c r="B98" s="7" t="s">
        <v>79</v>
      </c>
      <c r="C98" s="7" t="s">
        <v>90</v>
      </c>
      <c r="D98" s="3">
        <v>138</v>
      </c>
      <c r="E98" t="str">
        <f>VLOOKUP(A98,HOP!A:L,12,0)</f>
        <v>138.00</v>
      </c>
      <c r="F98" t="str">
        <f>VLOOKUP(A98,HOP!A:C,3,0)</f>
        <v>2104981</v>
      </c>
      <c r="G98">
        <f t="shared" si="2"/>
        <v>0</v>
      </c>
      <c r="H98" t="str">
        <f t="shared" si="3"/>
        <v>，2104981</v>
      </c>
      <c r="I98" t="str">
        <f>VLOOKUP(A98,HOP!A:T,20,0)</f>
        <v>直连</v>
      </c>
    </row>
    <row r="99" ht="14.25" hidden="1" customHeight="1" spans="1:9">
      <c r="A99" s="6" t="s">
        <v>712</v>
      </c>
      <c r="B99" s="7" t="s">
        <v>79</v>
      </c>
      <c r="C99" s="7" t="s">
        <v>90</v>
      </c>
      <c r="D99" s="3">
        <v>194</v>
      </c>
      <c r="E99" t="str">
        <f>VLOOKUP(A99,HOP!A:L,12,0)</f>
        <v>194.00</v>
      </c>
      <c r="F99" t="str">
        <f>VLOOKUP(A99,HOP!A:C,3,0)</f>
        <v>2105271</v>
      </c>
      <c r="G99">
        <f t="shared" si="2"/>
        <v>0</v>
      </c>
      <c r="H99" t="str">
        <f t="shared" si="3"/>
        <v>，2105271</v>
      </c>
      <c r="I99" t="str">
        <f>VLOOKUP(A99,HOP!A:T,20,0)</f>
        <v>直连</v>
      </c>
    </row>
    <row r="100" ht="14.25" hidden="1" customHeight="1" spans="1:9">
      <c r="A100" s="6" t="s">
        <v>717</v>
      </c>
      <c r="B100" s="7" t="s">
        <v>79</v>
      </c>
      <c r="C100" s="7" t="s">
        <v>90</v>
      </c>
      <c r="D100" s="3">
        <v>110</v>
      </c>
      <c r="E100" t="str">
        <f>VLOOKUP(A100,HOP!A:L,12,0)</f>
        <v>110.00</v>
      </c>
      <c r="F100" t="str">
        <f>VLOOKUP(A100,HOP!A:C,3,0)</f>
        <v>2105217</v>
      </c>
      <c r="G100">
        <f t="shared" si="2"/>
        <v>0</v>
      </c>
      <c r="H100" t="str">
        <f t="shared" si="3"/>
        <v>，2105217</v>
      </c>
      <c r="I100" t="str">
        <f>VLOOKUP(A100,HOP!A:T,20,0)</f>
        <v>直连</v>
      </c>
    </row>
    <row r="101" ht="14.25" hidden="1" customHeight="1" spans="1:9">
      <c r="A101" s="6" t="s">
        <v>722</v>
      </c>
      <c r="B101" s="7" t="s">
        <v>79</v>
      </c>
      <c r="C101" s="7" t="s">
        <v>90</v>
      </c>
      <c r="D101" s="3">
        <v>195</v>
      </c>
      <c r="E101" t="str">
        <f>VLOOKUP(A101,HOP!A:L,12,0)</f>
        <v>195.00</v>
      </c>
      <c r="F101" t="str">
        <f>VLOOKUP(A101,HOP!A:C,3,0)</f>
        <v>2101860</v>
      </c>
      <c r="G101">
        <f t="shared" si="2"/>
        <v>0</v>
      </c>
      <c r="H101" t="str">
        <f t="shared" si="3"/>
        <v>，2101860</v>
      </c>
      <c r="I101" t="str">
        <f>VLOOKUP(A101,HOP!A:T,20,0)</f>
        <v>直连</v>
      </c>
    </row>
    <row r="102" ht="14.25" hidden="1" customHeight="1" spans="1:9">
      <c r="A102" s="6" t="s">
        <v>725</v>
      </c>
      <c r="B102" s="7" t="s">
        <v>79</v>
      </c>
      <c r="C102" s="7" t="s">
        <v>90</v>
      </c>
      <c r="D102" s="3">
        <v>123</v>
      </c>
      <c r="E102" t="str">
        <f>VLOOKUP(A102,HOP!A:L,12,0)</f>
        <v>123.00</v>
      </c>
      <c r="F102" t="str">
        <f>VLOOKUP(A102,HOP!A:C,3,0)</f>
        <v>2105239</v>
      </c>
      <c r="G102">
        <f t="shared" si="2"/>
        <v>0</v>
      </c>
      <c r="H102" t="str">
        <f t="shared" si="3"/>
        <v>，2105239</v>
      </c>
      <c r="I102" t="str">
        <f>VLOOKUP(A102,HOP!A:T,20,0)</f>
        <v>直连</v>
      </c>
    </row>
    <row r="103" ht="14.25" hidden="1" customHeight="1" spans="1:9">
      <c r="A103" s="6" t="s">
        <v>731</v>
      </c>
      <c r="B103" s="7" t="s">
        <v>79</v>
      </c>
      <c r="C103" s="7" t="s">
        <v>90</v>
      </c>
      <c r="D103" s="3">
        <v>120</v>
      </c>
      <c r="E103" t="str">
        <f>VLOOKUP(A103,HOP!A:L,12,0)</f>
        <v>120.00</v>
      </c>
      <c r="F103" t="str">
        <f>VLOOKUP(A103,HOP!A:C,3,0)</f>
        <v>2103804</v>
      </c>
      <c r="G103">
        <f t="shared" si="2"/>
        <v>0</v>
      </c>
      <c r="H103" t="str">
        <f t="shared" si="3"/>
        <v>，2103804</v>
      </c>
      <c r="I103" t="str">
        <f>VLOOKUP(A103,HOP!A:T,20,0)</f>
        <v>直连</v>
      </c>
    </row>
    <row r="104" ht="14.25" hidden="1" customHeight="1" spans="1:9">
      <c r="A104" s="6" t="s">
        <v>736</v>
      </c>
      <c r="B104" s="7" t="s">
        <v>79</v>
      </c>
      <c r="C104" s="7" t="s">
        <v>90</v>
      </c>
      <c r="D104" s="3">
        <v>148</v>
      </c>
      <c r="E104" t="str">
        <f>VLOOKUP(A104,HOP!A:L,12,0)</f>
        <v>148.00</v>
      </c>
      <c r="F104" t="str">
        <f>VLOOKUP(A104,HOP!A:C,3,0)</f>
        <v>2104334</v>
      </c>
      <c r="G104">
        <f t="shared" si="2"/>
        <v>0</v>
      </c>
      <c r="H104" t="str">
        <f t="shared" si="3"/>
        <v>，2104334</v>
      </c>
      <c r="I104" t="str">
        <f>VLOOKUP(A104,HOP!A:T,20,0)</f>
        <v>直连</v>
      </c>
    </row>
    <row r="105" ht="14.25" hidden="1" customHeight="1" spans="1:9">
      <c r="A105" s="6" t="s">
        <v>741</v>
      </c>
      <c r="B105" s="7" t="s">
        <v>79</v>
      </c>
      <c r="C105" s="7" t="s">
        <v>90</v>
      </c>
      <c r="D105" s="3">
        <v>101</v>
      </c>
      <c r="E105" t="str">
        <f>VLOOKUP(A105,HOP!A:L,12,0)</f>
        <v>101.00</v>
      </c>
      <c r="F105" t="str">
        <f>VLOOKUP(A105,HOP!A:C,3,0)</f>
        <v>2104306</v>
      </c>
      <c r="G105">
        <f t="shared" si="2"/>
        <v>0</v>
      </c>
      <c r="H105" t="str">
        <f t="shared" si="3"/>
        <v>，2104306</v>
      </c>
      <c r="I105" t="str">
        <f>VLOOKUP(A105,HOP!A:T,20,0)</f>
        <v>直连</v>
      </c>
    </row>
    <row r="106" ht="14.25" hidden="1" customHeight="1" spans="1:9">
      <c r="A106" s="6" t="s">
        <v>745</v>
      </c>
      <c r="B106" s="7" t="s">
        <v>79</v>
      </c>
      <c r="C106" s="7" t="s">
        <v>90</v>
      </c>
      <c r="D106" s="3">
        <v>201</v>
      </c>
      <c r="E106" t="str">
        <f>VLOOKUP(A106,HOP!A:L,12,0)</f>
        <v>201.00</v>
      </c>
      <c r="F106" t="str">
        <f>VLOOKUP(A106,HOP!A:C,3,0)</f>
        <v>2104112</v>
      </c>
      <c r="G106">
        <f t="shared" si="2"/>
        <v>0</v>
      </c>
      <c r="H106" t="str">
        <f t="shared" si="3"/>
        <v>，2104112</v>
      </c>
      <c r="I106" t="str">
        <f>VLOOKUP(A106,HOP!A:T,20,0)</f>
        <v>直连</v>
      </c>
    </row>
    <row r="107" ht="14.25" hidden="1" customHeight="1" spans="1:9">
      <c r="A107" s="6" t="s">
        <v>750</v>
      </c>
      <c r="B107" s="7" t="s">
        <v>79</v>
      </c>
      <c r="C107" s="7" t="s">
        <v>90</v>
      </c>
      <c r="D107" s="3">
        <v>128</v>
      </c>
      <c r="E107" t="str">
        <f>VLOOKUP(A107,HOP!A:L,12,0)</f>
        <v>128.00</v>
      </c>
      <c r="F107" t="str">
        <f>VLOOKUP(A107,HOP!A:C,3,0)</f>
        <v>2104506</v>
      </c>
      <c r="G107">
        <f t="shared" si="2"/>
        <v>0</v>
      </c>
      <c r="H107" t="str">
        <f t="shared" si="3"/>
        <v>，2104506</v>
      </c>
      <c r="I107" t="str">
        <f>VLOOKUP(A107,HOP!A:T,20,0)</f>
        <v>直连</v>
      </c>
    </row>
    <row r="108" ht="14.25" hidden="1" customHeight="1" spans="1:9">
      <c r="A108" s="6" t="s">
        <v>755</v>
      </c>
      <c r="B108" s="7" t="s">
        <v>79</v>
      </c>
      <c r="C108" s="7" t="s">
        <v>90</v>
      </c>
      <c r="D108" s="3">
        <v>171</v>
      </c>
      <c r="E108" t="str">
        <f>VLOOKUP(A108,HOP!A:L,12,0)</f>
        <v>171.00</v>
      </c>
      <c r="F108" t="str">
        <f>VLOOKUP(A108,HOP!A:C,3,0)</f>
        <v>2104397</v>
      </c>
      <c r="G108">
        <f t="shared" si="2"/>
        <v>0</v>
      </c>
      <c r="H108" t="str">
        <f t="shared" si="3"/>
        <v>，2104397</v>
      </c>
      <c r="I108" t="str">
        <f>VLOOKUP(A108,HOP!A:T,20,0)</f>
        <v>直连</v>
      </c>
    </row>
    <row r="109" ht="14.25" hidden="1" customHeight="1" spans="1:9">
      <c r="A109" s="6" t="s">
        <v>760</v>
      </c>
      <c r="B109" s="7" t="s">
        <v>79</v>
      </c>
      <c r="C109" s="7" t="s">
        <v>90</v>
      </c>
      <c r="D109" s="3">
        <v>123</v>
      </c>
      <c r="E109" t="str">
        <f>VLOOKUP(A109,HOP!A:L,12,0)</f>
        <v>123.00</v>
      </c>
      <c r="F109" t="str">
        <f>VLOOKUP(A109,HOP!A:C,3,0)</f>
        <v>2104432</v>
      </c>
      <c r="G109">
        <f t="shared" si="2"/>
        <v>0</v>
      </c>
      <c r="H109" t="str">
        <f t="shared" si="3"/>
        <v>，2104432</v>
      </c>
      <c r="I109" t="str">
        <f>VLOOKUP(A109,HOP!A:T,20,0)</f>
        <v>直连</v>
      </c>
    </row>
    <row r="110" ht="14.25" hidden="1" customHeight="1" spans="1:9">
      <c r="A110" s="6" t="s">
        <v>764</v>
      </c>
      <c r="B110" s="7" t="s">
        <v>79</v>
      </c>
      <c r="C110" s="7" t="s">
        <v>90</v>
      </c>
      <c r="D110" s="3">
        <v>123</v>
      </c>
      <c r="E110" t="str">
        <f>VLOOKUP(A110,HOP!A:L,12,0)</f>
        <v>123.00</v>
      </c>
      <c r="F110" t="str">
        <f>VLOOKUP(A110,HOP!A:C,3,0)</f>
        <v>2104843</v>
      </c>
      <c r="G110">
        <f t="shared" si="2"/>
        <v>0</v>
      </c>
      <c r="H110" t="str">
        <f t="shared" si="3"/>
        <v>，2104843</v>
      </c>
      <c r="I110" t="str">
        <f>VLOOKUP(A110,HOP!A:T,20,0)</f>
        <v>直连</v>
      </c>
    </row>
    <row r="111" ht="14.25" hidden="1" customHeight="1" spans="1:9">
      <c r="A111" s="6" t="s">
        <v>768</v>
      </c>
      <c r="B111" s="7" t="s">
        <v>79</v>
      </c>
      <c r="C111" s="7" t="s">
        <v>90</v>
      </c>
      <c r="D111" s="3">
        <v>105</v>
      </c>
      <c r="E111" t="str">
        <f>VLOOKUP(A111,HOP!A:L,12,0)</f>
        <v>105.00</v>
      </c>
      <c r="F111" t="str">
        <f>VLOOKUP(A111,HOP!A:C,3,0)</f>
        <v>2104996</v>
      </c>
      <c r="G111">
        <f t="shared" si="2"/>
        <v>0</v>
      </c>
      <c r="H111" t="str">
        <f t="shared" si="3"/>
        <v>，2104996</v>
      </c>
      <c r="I111" t="str">
        <f>VLOOKUP(A111,HOP!A:T,20,0)</f>
        <v>直连</v>
      </c>
    </row>
    <row r="112" ht="14.25" hidden="1" customHeight="1" spans="1:9">
      <c r="A112" s="6" t="s">
        <v>773</v>
      </c>
      <c r="B112" s="7" t="s">
        <v>79</v>
      </c>
      <c r="C112" s="7" t="s">
        <v>90</v>
      </c>
      <c r="D112" s="3">
        <v>141</v>
      </c>
      <c r="E112" t="str">
        <f>VLOOKUP(A112,HOP!A:L,12,0)</f>
        <v>141.00</v>
      </c>
      <c r="F112" t="str">
        <f>VLOOKUP(A112,HOP!A:C,3,0)</f>
        <v>2104772</v>
      </c>
      <c r="G112">
        <f t="shared" si="2"/>
        <v>0</v>
      </c>
      <c r="H112" t="str">
        <f t="shared" si="3"/>
        <v>，2104772</v>
      </c>
      <c r="I112" t="str">
        <f>VLOOKUP(A112,HOP!A:T,20,0)</f>
        <v>直连</v>
      </c>
    </row>
    <row r="113" ht="14.25" hidden="1" customHeight="1" spans="1:9">
      <c r="A113" s="6" t="s">
        <v>778</v>
      </c>
      <c r="B113" s="7" t="s">
        <v>78</v>
      </c>
      <c r="C113" s="7" t="s">
        <v>90</v>
      </c>
      <c r="D113" s="3">
        <v>332</v>
      </c>
      <c r="E113" t="str">
        <f>VLOOKUP(A113,HOP!A:L,12,0)</f>
        <v>332.00</v>
      </c>
      <c r="F113" t="str">
        <f>VLOOKUP(A113,HOP!A:C,3,0)</f>
        <v>2103643</v>
      </c>
      <c r="G113">
        <f t="shared" si="2"/>
        <v>0</v>
      </c>
      <c r="H113" t="str">
        <f t="shared" si="3"/>
        <v>，2103643</v>
      </c>
      <c r="I113" t="str">
        <f>VLOOKUP(A113,HOP!A:T,20,0)</f>
        <v>直连</v>
      </c>
    </row>
    <row r="114" ht="14.25" hidden="1" customHeight="1" spans="1:9">
      <c r="A114" s="6" t="s">
        <v>784</v>
      </c>
      <c r="B114" s="7" t="s">
        <v>79</v>
      </c>
      <c r="C114" s="7" t="s">
        <v>90</v>
      </c>
      <c r="D114" s="3">
        <v>440</v>
      </c>
      <c r="E114" t="str">
        <f>VLOOKUP(A114,HOP!A:L,12,0)</f>
        <v>440.00</v>
      </c>
      <c r="F114" t="str">
        <f>VLOOKUP(A114,HOP!A:C,3,0)</f>
        <v>2104653</v>
      </c>
      <c r="G114">
        <f t="shared" si="2"/>
        <v>0</v>
      </c>
      <c r="H114" t="str">
        <f t="shared" si="3"/>
        <v>，2104653</v>
      </c>
      <c r="I114" t="str">
        <f>VLOOKUP(A114,HOP!A:T,20,0)</f>
        <v>直连</v>
      </c>
    </row>
    <row r="115" ht="14.25" hidden="1" customHeight="1" spans="1:9">
      <c r="A115" s="6" t="s">
        <v>792</v>
      </c>
      <c r="B115" s="7" t="s">
        <v>79</v>
      </c>
      <c r="C115" s="7" t="s">
        <v>90</v>
      </c>
      <c r="D115" s="3">
        <v>121</v>
      </c>
      <c r="E115" t="str">
        <f>VLOOKUP(A115,HOP!A:L,12,0)</f>
        <v>121.00</v>
      </c>
      <c r="F115" t="str">
        <f>VLOOKUP(A115,HOP!A:C,3,0)</f>
        <v>2104677</v>
      </c>
      <c r="G115">
        <f t="shared" si="2"/>
        <v>0</v>
      </c>
      <c r="H115" t="str">
        <f t="shared" si="3"/>
        <v>，2104677</v>
      </c>
      <c r="I115" t="str">
        <f>VLOOKUP(A115,HOP!A:T,20,0)</f>
        <v>直连</v>
      </c>
    </row>
    <row r="116" ht="14.25" hidden="1" customHeight="1" spans="1:9">
      <c r="A116" s="6" t="s">
        <v>796</v>
      </c>
      <c r="B116" s="7" t="s">
        <v>79</v>
      </c>
      <c r="C116" s="7" t="s">
        <v>90</v>
      </c>
      <c r="D116" s="3">
        <v>160</v>
      </c>
      <c r="E116" t="str">
        <f>VLOOKUP(A116,HOP!A:L,12,0)</f>
        <v>160.00</v>
      </c>
      <c r="F116" t="str">
        <f>VLOOKUP(A116,HOP!A:C,3,0)</f>
        <v>2101445</v>
      </c>
      <c r="G116">
        <f t="shared" si="2"/>
        <v>0</v>
      </c>
      <c r="H116" t="str">
        <f t="shared" si="3"/>
        <v>，2101445</v>
      </c>
      <c r="I116" t="str">
        <f>VLOOKUP(A116,HOP!A:T,20,0)</f>
        <v>直连</v>
      </c>
    </row>
    <row r="117" ht="14.25" hidden="1" customHeight="1" spans="1:9">
      <c r="A117" s="6" t="s">
        <v>803</v>
      </c>
      <c r="B117" s="7" t="s">
        <v>77</v>
      </c>
      <c r="C117" s="7" t="s">
        <v>90</v>
      </c>
      <c r="D117" s="3">
        <v>1014</v>
      </c>
      <c r="E117" t="str">
        <f>VLOOKUP(A117,HOP!A:L,12,0)</f>
        <v>1014.00</v>
      </c>
      <c r="F117" t="str">
        <f>VLOOKUP(A117,HOP!A:C,3,0)</f>
        <v>2010180</v>
      </c>
      <c r="G117">
        <f t="shared" si="2"/>
        <v>0</v>
      </c>
      <c r="H117" t="str">
        <f t="shared" si="3"/>
        <v>，2010180</v>
      </c>
      <c r="I117" t="str">
        <f>VLOOKUP(A117,HOP!A:T,20,0)</f>
        <v>直连</v>
      </c>
    </row>
    <row r="118" ht="14.25" hidden="1" customHeight="1" spans="1:9">
      <c r="A118" s="6" t="s">
        <v>811</v>
      </c>
      <c r="B118" s="7" t="s">
        <v>125</v>
      </c>
      <c r="C118" s="7" t="s">
        <v>90</v>
      </c>
      <c r="D118" s="3">
        <v>625</v>
      </c>
      <c r="E118" t="str">
        <f>VLOOKUP(A118,HOP!A:L,12,0)</f>
        <v>625.00</v>
      </c>
      <c r="F118" t="str">
        <f>VLOOKUP(A118,HOP!A:C,3,0)</f>
        <v>2095782</v>
      </c>
      <c r="G118">
        <f t="shared" si="2"/>
        <v>0</v>
      </c>
      <c r="H118" t="str">
        <f t="shared" si="3"/>
        <v>，2095782</v>
      </c>
      <c r="I118" t="str">
        <f>VLOOKUP(A118,HOP!A:T,20,0)</f>
        <v>直连</v>
      </c>
    </row>
    <row r="119" ht="14.25" hidden="1" customHeight="1" spans="1:9">
      <c r="A119" s="6" t="s">
        <v>818</v>
      </c>
      <c r="B119" s="7" t="s">
        <v>79</v>
      </c>
      <c r="C119" s="7" t="s">
        <v>90</v>
      </c>
      <c r="D119" s="3">
        <v>139</v>
      </c>
      <c r="E119" t="str">
        <f>VLOOKUP(A119,HOP!A:L,12,0)</f>
        <v>139.00</v>
      </c>
      <c r="F119" t="str">
        <f>VLOOKUP(A119,HOP!A:C,3,0)</f>
        <v>2098018</v>
      </c>
      <c r="G119">
        <f t="shared" si="2"/>
        <v>0</v>
      </c>
      <c r="H119" t="str">
        <f t="shared" si="3"/>
        <v>，2098018</v>
      </c>
      <c r="I119" t="str">
        <f>VLOOKUP(A119,HOP!A:T,20,0)</f>
        <v>直连</v>
      </c>
    </row>
    <row r="120" ht="14.25" hidden="1" customHeight="1" spans="1:9">
      <c r="A120" s="6" t="s">
        <v>824</v>
      </c>
      <c r="B120" s="7" t="s">
        <v>125</v>
      </c>
      <c r="C120" s="7" t="s">
        <v>90</v>
      </c>
      <c r="D120" s="3">
        <v>1592</v>
      </c>
      <c r="E120" t="str">
        <f>VLOOKUP(A120,HOP!A:L,12,0)</f>
        <v>1592.00</v>
      </c>
      <c r="F120" t="str">
        <f>VLOOKUP(A120,HOP!A:C,3,0)</f>
        <v>2099650</v>
      </c>
      <c r="G120">
        <f t="shared" si="2"/>
        <v>0</v>
      </c>
      <c r="H120" t="str">
        <f t="shared" si="3"/>
        <v>，2099650</v>
      </c>
      <c r="I120" t="str">
        <f>VLOOKUP(A120,HOP!A:T,20,0)</f>
        <v>直连</v>
      </c>
    </row>
    <row r="121" ht="14.25" hidden="1" customHeight="1" spans="1:9">
      <c r="A121" s="6" t="s">
        <v>831</v>
      </c>
      <c r="B121" s="7" t="s">
        <v>79</v>
      </c>
      <c r="C121" s="7" t="s">
        <v>90</v>
      </c>
      <c r="D121" s="3">
        <v>196</v>
      </c>
      <c r="E121" t="str">
        <f>VLOOKUP(A121,HOP!A:L,12,0)</f>
        <v>196.00</v>
      </c>
      <c r="F121" t="str">
        <f>VLOOKUP(A121,HOP!A:C,3,0)</f>
        <v>2099748</v>
      </c>
      <c r="G121">
        <f t="shared" si="2"/>
        <v>0</v>
      </c>
      <c r="H121" t="str">
        <f t="shared" si="3"/>
        <v>，2099748</v>
      </c>
      <c r="I121" t="str">
        <f>VLOOKUP(A121,HOP!A:T,20,0)</f>
        <v>直连</v>
      </c>
    </row>
    <row r="122" ht="14.25" hidden="1" customHeight="1" spans="1:9">
      <c r="A122" s="6" t="s">
        <v>838</v>
      </c>
      <c r="B122" s="7" t="s">
        <v>108</v>
      </c>
      <c r="C122" s="7" t="s">
        <v>90</v>
      </c>
      <c r="D122" s="3">
        <v>894</v>
      </c>
      <c r="E122" t="str">
        <f>VLOOKUP(A122,HOP!A:L,12,0)</f>
        <v>894.00</v>
      </c>
      <c r="F122" t="str">
        <f>VLOOKUP(A122,HOP!A:C,3,0)</f>
        <v>2098522</v>
      </c>
      <c r="G122">
        <f t="shared" si="2"/>
        <v>0</v>
      </c>
      <c r="H122" t="str">
        <f t="shared" si="3"/>
        <v>，2098522</v>
      </c>
      <c r="I122" t="str">
        <f>VLOOKUP(A122,HOP!A:T,20,0)</f>
        <v>直连</v>
      </c>
    </row>
    <row r="123" ht="14.25" hidden="1" customHeight="1" spans="1:9">
      <c r="A123" s="6" t="s">
        <v>842</v>
      </c>
      <c r="B123" s="7" t="s">
        <v>77</v>
      </c>
      <c r="C123" s="7" t="s">
        <v>90</v>
      </c>
      <c r="D123" s="3">
        <v>675</v>
      </c>
      <c r="E123" t="str">
        <f>VLOOKUP(A123,HOP!A:L,12,0)</f>
        <v>675.00</v>
      </c>
      <c r="F123" t="str">
        <f>VLOOKUP(A123,HOP!A:C,3,0)</f>
        <v>2099984</v>
      </c>
      <c r="G123">
        <f t="shared" si="2"/>
        <v>0</v>
      </c>
      <c r="H123" t="str">
        <f t="shared" si="3"/>
        <v>，2099984</v>
      </c>
      <c r="I123" t="str">
        <f>VLOOKUP(A123,HOP!A:T,20,0)</f>
        <v>直连</v>
      </c>
    </row>
    <row r="124" ht="14.25" hidden="1" customHeight="1" spans="1:9">
      <c r="A124" s="6" t="s">
        <v>849</v>
      </c>
      <c r="B124" s="7" t="s">
        <v>79</v>
      </c>
      <c r="C124" s="7" t="s">
        <v>90</v>
      </c>
      <c r="D124" s="3">
        <v>92</v>
      </c>
      <c r="E124" t="str">
        <f>VLOOKUP(A124,HOP!A:L,12,0)</f>
        <v>92.00</v>
      </c>
      <c r="F124" t="str">
        <f>VLOOKUP(A124,HOP!A:C,3,0)</f>
        <v>2098878</v>
      </c>
      <c r="G124">
        <f t="shared" si="2"/>
        <v>0</v>
      </c>
      <c r="H124" t="str">
        <f t="shared" si="3"/>
        <v>，2098878</v>
      </c>
      <c r="I124" t="str">
        <f>VLOOKUP(A124,HOP!A:T,20,0)</f>
        <v>直连</v>
      </c>
    </row>
    <row r="125" ht="14.25" hidden="1" customHeight="1" spans="1:9">
      <c r="A125" s="6" t="s">
        <v>856</v>
      </c>
      <c r="B125" s="7" t="s">
        <v>125</v>
      </c>
      <c r="C125" s="7" t="s">
        <v>90</v>
      </c>
      <c r="D125" s="3">
        <v>624</v>
      </c>
      <c r="E125" t="str">
        <f>VLOOKUP(A125,HOP!A:L,12,0)</f>
        <v>624.00</v>
      </c>
      <c r="F125" t="str">
        <f>VLOOKUP(A125,HOP!A:C,3,0)</f>
        <v>2100754</v>
      </c>
      <c r="G125">
        <f t="shared" si="2"/>
        <v>0</v>
      </c>
      <c r="H125" t="str">
        <f t="shared" si="3"/>
        <v>，2100754</v>
      </c>
      <c r="I125" t="str">
        <f>VLOOKUP(A125,HOP!A:T,20,0)</f>
        <v>直连</v>
      </c>
    </row>
    <row r="126" ht="14.25" hidden="1" customHeight="1" spans="1:9">
      <c r="A126" s="6" t="s">
        <v>863</v>
      </c>
      <c r="B126" s="7" t="s">
        <v>79</v>
      </c>
      <c r="C126" s="7" t="s">
        <v>90</v>
      </c>
      <c r="D126" s="3">
        <v>135</v>
      </c>
      <c r="E126" t="str">
        <f>VLOOKUP(A126,HOP!A:L,12,0)</f>
        <v>135.00</v>
      </c>
      <c r="F126" t="str">
        <f>VLOOKUP(A126,HOP!A:C,3,0)</f>
        <v>2102176</v>
      </c>
      <c r="G126">
        <f t="shared" si="2"/>
        <v>0</v>
      </c>
      <c r="H126" t="str">
        <f t="shared" si="3"/>
        <v>，2102176</v>
      </c>
      <c r="I126" t="str">
        <f>VLOOKUP(A126,HOP!A:T,20,0)</f>
        <v>直连</v>
      </c>
    </row>
    <row r="127" ht="14.25" hidden="1" customHeight="1" spans="1:9">
      <c r="A127" s="6" t="s">
        <v>868</v>
      </c>
      <c r="B127" s="7" t="s">
        <v>79</v>
      </c>
      <c r="C127" s="7" t="s">
        <v>90</v>
      </c>
      <c r="D127" s="3">
        <v>241</v>
      </c>
      <c r="E127" t="str">
        <f>VLOOKUP(A127,HOP!A:L,12,0)</f>
        <v>241.00</v>
      </c>
      <c r="F127" t="str">
        <f>VLOOKUP(A127,HOP!A:C,3,0)</f>
        <v>2100822</v>
      </c>
      <c r="G127">
        <f t="shared" si="2"/>
        <v>0</v>
      </c>
      <c r="H127" t="str">
        <f t="shared" si="3"/>
        <v>，2100822</v>
      </c>
      <c r="I127" t="str">
        <f>VLOOKUP(A127,HOP!A:T,20,0)</f>
        <v>直连</v>
      </c>
    </row>
    <row r="128" ht="14.25" hidden="1" customHeight="1" spans="1:9">
      <c r="A128" s="6" t="s">
        <v>873</v>
      </c>
      <c r="B128" s="7" t="s">
        <v>77</v>
      </c>
      <c r="C128" s="7" t="s">
        <v>90</v>
      </c>
      <c r="D128" s="3">
        <v>350</v>
      </c>
      <c r="E128" t="str">
        <f>VLOOKUP(A128,HOP!A:L,12,0)</f>
        <v>350.00</v>
      </c>
      <c r="F128" t="str">
        <f>VLOOKUP(A128,HOP!A:C,3,0)</f>
        <v>2101706</v>
      </c>
      <c r="G128">
        <f t="shared" si="2"/>
        <v>0</v>
      </c>
      <c r="H128" t="str">
        <f t="shared" si="3"/>
        <v>，2101706</v>
      </c>
      <c r="I128" t="str">
        <f>VLOOKUP(A128,HOP!A:T,20,0)</f>
        <v>直连</v>
      </c>
    </row>
    <row r="129" ht="14.25" hidden="1" customHeight="1" spans="1:9">
      <c r="A129" s="6" t="s">
        <v>880</v>
      </c>
      <c r="B129" s="7" t="s">
        <v>79</v>
      </c>
      <c r="C129" s="7" t="s">
        <v>90</v>
      </c>
      <c r="D129" s="3">
        <v>301</v>
      </c>
      <c r="E129" t="str">
        <f>VLOOKUP(A129,HOP!A:L,12,0)</f>
        <v>301.00</v>
      </c>
      <c r="F129" t="str">
        <f>VLOOKUP(A129,HOP!A:C,3,0)</f>
        <v>2100961</v>
      </c>
      <c r="G129">
        <f t="shared" si="2"/>
        <v>0</v>
      </c>
      <c r="H129" t="str">
        <f t="shared" si="3"/>
        <v>，2100961</v>
      </c>
      <c r="I129" t="str">
        <f>VLOOKUP(A129,HOP!A:T,20,0)</f>
        <v>直连</v>
      </c>
    </row>
    <row r="130" ht="14.25" hidden="1" customHeight="1" spans="1:9">
      <c r="A130" s="6" t="s">
        <v>888</v>
      </c>
      <c r="B130" s="7" t="s">
        <v>78</v>
      </c>
      <c r="C130" s="7" t="s">
        <v>90</v>
      </c>
      <c r="D130" s="3">
        <v>380</v>
      </c>
      <c r="E130" t="str">
        <f>VLOOKUP(A130,HOP!A:L,12,0)</f>
        <v>380.00</v>
      </c>
      <c r="F130" t="str">
        <f>VLOOKUP(A130,HOP!A:C,3,0)</f>
        <v>2102700</v>
      </c>
      <c r="G130">
        <f t="shared" si="2"/>
        <v>0</v>
      </c>
      <c r="H130" t="str">
        <f t="shared" si="3"/>
        <v>，2102700</v>
      </c>
      <c r="I130" t="str">
        <f>VLOOKUP(A130,HOP!A:T,20,0)</f>
        <v>直连</v>
      </c>
    </row>
    <row r="131" ht="14.25" hidden="1" customHeight="1" spans="1:9">
      <c r="A131" s="6" t="s">
        <v>896</v>
      </c>
      <c r="B131" s="7" t="s">
        <v>79</v>
      </c>
      <c r="C131" s="7" t="s">
        <v>90</v>
      </c>
      <c r="D131" s="3">
        <v>303</v>
      </c>
      <c r="E131" t="str">
        <f>VLOOKUP(A131,HOP!A:L,12,0)</f>
        <v>303.00</v>
      </c>
      <c r="F131" t="str">
        <f>VLOOKUP(A131,HOP!A:C,3,0)</f>
        <v>2102945</v>
      </c>
      <c r="G131">
        <f t="shared" ref="G131:G194" si="4">D131-E131</f>
        <v>0</v>
      </c>
      <c r="H131" t="str">
        <f t="shared" ref="H131:H194" si="5">$H$1&amp;F131</f>
        <v>，2102945</v>
      </c>
      <c r="I131" t="str">
        <f>VLOOKUP(A131,HOP!A:T,20,0)</f>
        <v>直连</v>
      </c>
    </row>
    <row r="132" ht="14.25" hidden="1" customHeight="1" spans="1:9">
      <c r="A132" s="6" t="s">
        <v>903</v>
      </c>
      <c r="B132" s="7" t="s">
        <v>79</v>
      </c>
      <c r="C132" s="7" t="s">
        <v>90</v>
      </c>
      <c r="D132" s="3">
        <v>103</v>
      </c>
      <c r="E132" t="str">
        <f>VLOOKUP(A132,HOP!A:L,12,0)</f>
        <v>103.00</v>
      </c>
      <c r="F132" t="str">
        <f>VLOOKUP(A132,HOP!A:C,3,0)</f>
        <v>2103480</v>
      </c>
      <c r="G132">
        <f t="shared" si="4"/>
        <v>0</v>
      </c>
      <c r="H132" t="str">
        <f t="shared" si="5"/>
        <v>，2103480</v>
      </c>
      <c r="I132" t="str">
        <f>VLOOKUP(A132,HOP!A:T,20,0)</f>
        <v>直连</v>
      </c>
    </row>
    <row r="133" ht="14.25" hidden="1" customHeight="1" spans="1:9">
      <c r="A133" s="6" t="s">
        <v>910</v>
      </c>
      <c r="B133" s="7" t="s">
        <v>79</v>
      </c>
      <c r="C133" s="7" t="s">
        <v>90</v>
      </c>
      <c r="D133" s="3">
        <v>1049</v>
      </c>
      <c r="E133" t="str">
        <f>VLOOKUP(A133,HOP!A:L,12,0)</f>
        <v>1049.00</v>
      </c>
      <c r="F133" t="str">
        <f>VLOOKUP(A133,HOP!A:C,3,0)</f>
        <v>2103468</v>
      </c>
      <c r="G133">
        <f t="shared" si="4"/>
        <v>0</v>
      </c>
      <c r="H133" t="str">
        <f t="shared" si="5"/>
        <v>，2103468</v>
      </c>
      <c r="I133" t="str">
        <f>VLOOKUP(A133,HOP!A:T,20,0)</f>
        <v>直连</v>
      </c>
    </row>
    <row r="134" ht="14.25" hidden="1" customHeight="1" spans="1:9">
      <c r="A134" s="6" t="s">
        <v>917</v>
      </c>
      <c r="B134" s="7" t="s">
        <v>79</v>
      </c>
      <c r="C134" s="7" t="s">
        <v>90</v>
      </c>
      <c r="D134" s="3">
        <v>108</v>
      </c>
      <c r="E134" t="str">
        <f>VLOOKUP(A134,HOP!A:L,12,0)</f>
        <v>108.00</v>
      </c>
      <c r="F134" t="str">
        <f>VLOOKUP(A134,HOP!A:C,3,0)</f>
        <v>2103457</v>
      </c>
      <c r="G134">
        <f t="shared" si="4"/>
        <v>0</v>
      </c>
      <c r="H134" t="str">
        <f t="shared" si="5"/>
        <v>，2103457</v>
      </c>
      <c r="I134" t="str">
        <f>VLOOKUP(A134,HOP!A:T,20,0)</f>
        <v>直连</v>
      </c>
    </row>
    <row r="135" ht="14.25" hidden="1" customHeight="1" spans="1:9">
      <c r="A135" s="6" t="s">
        <v>922</v>
      </c>
      <c r="B135" s="7" t="s">
        <v>79</v>
      </c>
      <c r="C135" s="7" t="s">
        <v>90</v>
      </c>
      <c r="D135" s="3">
        <v>141</v>
      </c>
      <c r="E135" t="str">
        <f>VLOOKUP(A135,HOP!A:L,12,0)</f>
        <v>141.00</v>
      </c>
      <c r="F135" t="str">
        <f>VLOOKUP(A135,HOP!A:C,3,0)</f>
        <v>2103828</v>
      </c>
      <c r="G135">
        <f t="shared" si="4"/>
        <v>0</v>
      </c>
      <c r="H135" t="str">
        <f t="shared" si="5"/>
        <v>，2103828</v>
      </c>
      <c r="I135" t="str">
        <f>VLOOKUP(A135,HOP!A:T,20,0)</f>
        <v>直连</v>
      </c>
    </row>
    <row r="136" ht="14.25" hidden="1" customHeight="1" spans="1:9">
      <c r="A136" s="6" t="s">
        <v>926</v>
      </c>
      <c r="B136" s="7" t="s">
        <v>79</v>
      </c>
      <c r="C136" s="7" t="s">
        <v>90</v>
      </c>
      <c r="D136" s="3">
        <v>138</v>
      </c>
      <c r="E136" t="str">
        <f>VLOOKUP(A136,HOP!A:L,12,0)</f>
        <v>138.00</v>
      </c>
      <c r="F136" t="str">
        <f>VLOOKUP(A136,HOP!A:C,3,0)</f>
        <v>2104207</v>
      </c>
      <c r="G136">
        <f t="shared" si="4"/>
        <v>0</v>
      </c>
      <c r="H136" t="str">
        <f t="shared" si="5"/>
        <v>，2104207</v>
      </c>
      <c r="I136" t="str">
        <f>VLOOKUP(A136,HOP!A:T,20,0)</f>
        <v>直连</v>
      </c>
    </row>
    <row r="137" ht="14.25" hidden="1" customHeight="1" spans="1:9">
      <c r="A137" s="6" t="s">
        <v>930</v>
      </c>
      <c r="B137" s="7" t="s">
        <v>79</v>
      </c>
      <c r="C137" s="7" t="s">
        <v>90</v>
      </c>
      <c r="D137" s="3">
        <v>122</v>
      </c>
      <c r="E137" t="str">
        <f>VLOOKUP(A137,HOP!A:L,12,0)</f>
        <v>122.00</v>
      </c>
      <c r="F137" t="str">
        <f>VLOOKUP(A137,HOP!A:C,3,0)</f>
        <v>2103819</v>
      </c>
      <c r="G137">
        <f t="shared" si="4"/>
        <v>0</v>
      </c>
      <c r="H137" t="str">
        <f t="shared" si="5"/>
        <v>，2103819</v>
      </c>
      <c r="I137" t="str">
        <f>VLOOKUP(A137,HOP!A:T,20,0)</f>
        <v>直连</v>
      </c>
    </row>
    <row r="138" ht="14.25" hidden="1" customHeight="1" spans="1:9">
      <c r="A138" s="6" t="s">
        <v>934</v>
      </c>
      <c r="B138" s="7" t="s">
        <v>79</v>
      </c>
      <c r="C138" s="7" t="s">
        <v>90</v>
      </c>
      <c r="D138" s="3">
        <v>119</v>
      </c>
      <c r="E138" t="str">
        <f>VLOOKUP(A138,HOP!A:L,12,0)</f>
        <v>119.00</v>
      </c>
      <c r="F138" t="str">
        <f>VLOOKUP(A138,HOP!A:C,3,0)</f>
        <v>2103378</v>
      </c>
      <c r="G138">
        <f t="shared" si="4"/>
        <v>0</v>
      </c>
      <c r="H138" t="str">
        <f t="shared" si="5"/>
        <v>，2103378</v>
      </c>
      <c r="I138" t="str">
        <f>VLOOKUP(A138,HOP!A:T,20,0)</f>
        <v>直连</v>
      </c>
    </row>
    <row r="139" ht="14.25" hidden="1" customHeight="1" spans="1:9">
      <c r="A139" s="6" t="s">
        <v>938</v>
      </c>
      <c r="B139" s="7" t="s">
        <v>78</v>
      </c>
      <c r="C139" s="7" t="s">
        <v>90</v>
      </c>
      <c r="D139" s="3">
        <v>330</v>
      </c>
      <c r="E139" t="str">
        <f>VLOOKUP(A139,HOP!A:L,12,0)</f>
        <v>330.00</v>
      </c>
      <c r="F139" t="str">
        <f>VLOOKUP(A139,HOP!A:C,3,0)</f>
        <v>2102412</v>
      </c>
      <c r="G139">
        <f t="shared" si="4"/>
        <v>0</v>
      </c>
      <c r="H139" t="str">
        <f t="shared" si="5"/>
        <v>，2102412</v>
      </c>
      <c r="I139" t="str">
        <f>VLOOKUP(A139,HOP!A:T,20,0)</f>
        <v>直连</v>
      </c>
    </row>
    <row r="140" ht="14.25" hidden="1" customHeight="1" spans="1:9">
      <c r="A140" s="6" t="s">
        <v>943</v>
      </c>
      <c r="B140" s="7" t="s">
        <v>79</v>
      </c>
      <c r="C140" s="7" t="s">
        <v>90</v>
      </c>
      <c r="D140" s="3">
        <v>194</v>
      </c>
      <c r="E140" t="str">
        <f>VLOOKUP(A140,HOP!A:L,12,0)</f>
        <v>194.00</v>
      </c>
      <c r="F140" t="str">
        <f>VLOOKUP(A140,HOP!A:C,3,0)</f>
        <v>2104252</v>
      </c>
      <c r="G140">
        <f t="shared" si="4"/>
        <v>0</v>
      </c>
      <c r="H140" t="str">
        <f t="shared" si="5"/>
        <v>，2104252</v>
      </c>
      <c r="I140" t="str">
        <f>VLOOKUP(A140,HOP!A:T,20,0)</f>
        <v>直连</v>
      </c>
    </row>
    <row r="141" ht="14.25" hidden="1" customHeight="1" spans="1:9">
      <c r="A141" s="6" t="s">
        <v>947</v>
      </c>
      <c r="B141" s="7" t="s">
        <v>79</v>
      </c>
      <c r="C141" s="7" t="s">
        <v>90</v>
      </c>
      <c r="D141" s="3">
        <v>244</v>
      </c>
      <c r="E141" t="str">
        <f>VLOOKUP(A141,HOP!A:L,12,0)</f>
        <v>244.00</v>
      </c>
      <c r="F141" t="str">
        <f>VLOOKUP(A141,HOP!A:C,3,0)</f>
        <v>2104292</v>
      </c>
      <c r="G141">
        <f t="shared" si="4"/>
        <v>0</v>
      </c>
      <c r="H141" t="str">
        <f t="shared" si="5"/>
        <v>，2104292</v>
      </c>
      <c r="I141" t="str">
        <f>VLOOKUP(A141,HOP!A:T,20,0)</f>
        <v>直连</v>
      </c>
    </row>
    <row r="142" ht="14.25" hidden="1" customHeight="1" spans="1:9">
      <c r="A142" s="6" t="s">
        <v>952</v>
      </c>
      <c r="B142" s="7" t="s">
        <v>79</v>
      </c>
      <c r="C142" s="7" t="s">
        <v>90</v>
      </c>
      <c r="D142" s="3">
        <v>166</v>
      </c>
      <c r="E142" t="str">
        <f>VLOOKUP(A142,HOP!A:L,12,0)</f>
        <v>166.00</v>
      </c>
      <c r="F142" t="str">
        <f>VLOOKUP(A142,HOP!A:C,3,0)</f>
        <v>2104349</v>
      </c>
      <c r="G142">
        <f t="shared" si="4"/>
        <v>0</v>
      </c>
      <c r="H142" t="str">
        <f t="shared" si="5"/>
        <v>，2104349</v>
      </c>
      <c r="I142" t="str">
        <f>VLOOKUP(A142,HOP!A:T,20,0)</f>
        <v>直连</v>
      </c>
    </row>
    <row r="143" ht="14.25" hidden="1" customHeight="1" spans="1:9">
      <c r="A143" s="6" t="s">
        <v>959</v>
      </c>
      <c r="B143" s="7" t="s">
        <v>79</v>
      </c>
      <c r="C143" s="7" t="s">
        <v>90</v>
      </c>
      <c r="D143" s="3">
        <v>124</v>
      </c>
      <c r="E143" t="str">
        <f>VLOOKUP(A143,HOP!A:L,12,0)</f>
        <v>124.00</v>
      </c>
      <c r="F143" t="str">
        <f>VLOOKUP(A143,HOP!A:C,3,0)</f>
        <v>2104425</v>
      </c>
      <c r="G143">
        <f t="shared" si="4"/>
        <v>0</v>
      </c>
      <c r="H143" t="str">
        <f t="shared" si="5"/>
        <v>，2104425</v>
      </c>
      <c r="I143" t="str">
        <f>VLOOKUP(A143,HOP!A:T,20,0)</f>
        <v>直连</v>
      </c>
    </row>
    <row r="144" ht="14.25" hidden="1" customHeight="1" spans="1:9">
      <c r="A144" s="6" t="s">
        <v>964</v>
      </c>
      <c r="B144" s="7" t="s">
        <v>79</v>
      </c>
      <c r="C144" s="7" t="s">
        <v>90</v>
      </c>
      <c r="D144" s="3">
        <v>101</v>
      </c>
      <c r="E144" t="str">
        <f>VLOOKUP(A144,HOP!A:L,12,0)</f>
        <v>101.00</v>
      </c>
      <c r="F144" t="str">
        <f>VLOOKUP(A144,HOP!A:C,3,0)</f>
        <v>2104473</v>
      </c>
      <c r="G144">
        <f t="shared" si="4"/>
        <v>0</v>
      </c>
      <c r="H144" t="str">
        <f t="shared" si="5"/>
        <v>，2104473</v>
      </c>
      <c r="I144" t="str">
        <f>VLOOKUP(A144,HOP!A:T,20,0)</f>
        <v>直连</v>
      </c>
    </row>
    <row r="145" ht="14.25" hidden="1" customHeight="1" spans="1:9">
      <c r="A145" s="6" t="s">
        <v>969</v>
      </c>
      <c r="B145" s="7" t="s">
        <v>79</v>
      </c>
      <c r="C145" s="7" t="s">
        <v>90</v>
      </c>
      <c r="D145" s="3">
        <v>144</v>
      </c>
      <c r="E145" t="str">
        <f>VLOOKUP(A145,HOP!A:L,12,0)</f>
        <v>144.00</v>
      </c>
      <c r="F145" t="str">
        <f>VLOOKUP(A145,HOP!A:C,3,0)</f>
        <v>2104570</v>
      </c>
      <c r="G145">
        <f t="shared" si="4"/>
        <v>0</v>
      </c>
      <c r="H145" t="str">
        <f t="shared" si="5"/>
        <v>，2104570</v>
      </c>
      <c r="I145" t="str">
        <f>VLOOKUP(A145,HOP!A:T,20,0)</f>
        <v>直连</v>
      </c>
    </row>
    <row r="146" ht="14.25" hidden="1" customHeight="1" spans="1:9">
      <c r="A146" s="6" t="s">
        <v>974</v>
      </c>
      <c r="B146" s="7" t="s">
        <v>79</v>
      </c>
      <c r="C146" s="7" t="s">
        <v>90</v>
      </c>
      <c r="D146" s="3">
        <v>99</v>
      </c>
      <c r="E146" t="str">
        <f>VLOOKUP(A146,HOP!A:L,12,0)</f>
        <v>99.00</v>
      </c>
      <c r="F146" t="str">
        <f>VLOOKUP(A146,HOP!A:C,3,0)</f>
        <v>2104586</v>
      </c>
      <c r="G146">
        <f t="shared" si="4"/>
        <v>0</v>
      </c>
      <c r="H146" t="str">
        <f t="shared" si="5"/>
        <v>，2104586</v>
      </c>
      <c r="I146" t="str">
        <f>VLOOKUP(A146,HOP!A:T,20,0)</f>
        <v>直连</v>
      </c>
    </row>
    <row r="147" ht="14.25" hidden="1" customHeight="1" spans="1:9">
      <c r="A147" s="6" t="s">
        <v>978</v>
      </c>
      <c r="B147" s="7" t="s">
        <v>79</v>
      </c>
      <c r="C147" s="7" t="s">
        <v>90</v>
      </c>
      <c r="D147" s="3">
        <v>132</v>
      </c>
      <c r="E147" t="str">
        <f>VLOOKUP(A147,HOP!A:L,12,0)</f>
        <v>132.00</v>
      </c>
      <c r="F147" t="str">
        <f>VLOOKUP(A147,HOP!A:C,3,0)</f>
        <v>2104601</v>
      </c>
      <c r="G147">
        <f t="shared" si="4"/>
        <v>0</v>
      </c>
      <c r="H147" t="str">
        <f t="shared" si="5"/>
        <v>，2104601</v>
      </c>
      <c r="I147" t="str">
        <f>VLOOKUP(A147,HOP!A:T,20,0)</f>
        <v>直连</v>
      </c>
    </row>
    <row r="148" ht="14.25" hidden="1" customHeight="1" spans="1:9">
      <c r="A148" s="6" t="s">
        <v>983</v>
      </c>
      <c r="B148" s="7" t="s">
        <v>79</v>
      </c>
      <c r="C148" s="7" t="s">
        <v>90</v>
      </c>
      <c r="D148" s="3">
        <v>132</v>
      </c>
      <c r="E148" t="str">
        <f>VLOOKUP(A148,HOP!A:L,12,0)</f>
        <v>132.00</v>
      </c>
      <c r="F148" t="str">
        <f>VLOOKUP(A148,HOP!A:C,3,0)</f>
        <v>2104858</v>
      </c>
      <c r="G148">
        <f t="shared" si="4"/>
        <v>0</v>
      </c>
      <c r="H148" t="str">
        <f t="shared" si="5"/>
        <v>，2104858</v>
      </c>
      <c r="I148" t="str">
        <f>VLOOKUP(A148,HOP!A:T,20,0)</f>
        <v>直连</v>
      </c>
    </row>
    <row r="149" ht="14.25" hidden="1" customHeight="1" spans="1:9">
      <c r="A149" s="6" t="s">
        <v>988</v>
      </c>
      <c r="B149" s="7" t="s">
        <v>79</v>
      </c>
      <c r="C149" s="7" t="s">
        <v>90</v>
      </c>
      <c r="D149" s="3">
        <v>102</v>
      </c>
      <c r="E149" t="str">
        <f>VLOOKUP(A149,HOP!A:L,12,0)</f>
        <v>102.00</v>
      </c>
      <c r="F149" t="str">
        <f>VLOOKUP(A149,HOP!A:C,3,0)</f>
        <v>2104785</v>
      </c>
      <c r="G149">
        <f t="shared" si="4"/>
        <v>0</v>
      </c>
      <c r="H149" t="str">
        <f t="shared" si="5"/>
        <v>，2104785</v>
      </c>
      <c r="I149" t="str">
        <f>VLOOKUP(A149,HOP!A:T,20,0)</f>
        <v>直连</v>
      </c>
    </row>
    <row r="150" ht="14.25" hidden="1" customHeight="1" spans="1:9">
      <c r="A150" s="6" t="s">
        <v>992</v>
      </c>
      <c r="B150" s="7" t="s">
        <v>79</v>
      </c>
      <c r="C150" s="7" t="s">
        <v>90</v>
      </c>
      <c r="D150" s="3">
        <v>237</v>
      </c>
      <c r="E150" t="str">
        <f>VLOOKUP(A150,HOP!A:L,12,0)</f>
        <v>237.00</v>
      </c>
      <c r="F150" t="str">
        <f>VLOOKUP(A150,HOP!A:C,3,0)</f>
        <v>2104869</v>
      </c>
      <c r="G150">
        <f t="shared" si="4"/>
        <v>0</v>
      </c>
      <c r="H150" t="str">
        <f t="shared" si="5"/>
        <v>，2104869</v>
      </c>
      <c r="I150" t="str">
        <f>VLOOKUP(A150,HOP!A:T,20,0)</f>
        <v>直连</v>
      </c>
    </row>
    <row r="151" ht="14.25" hidden="1" customHeight="1" spans="1:9">
      <c r="A151" s="6" t="s">
        <v>997</v>
      </c>
      <c r="B151" s="7" t="s">
        <v>79</v>
      </c>
      <c r="C151" s="7" t="s">
        <v>90</v>
      </c>
      <c r="D151" s="3">
        <v>161</v>
      </c>
      <c r="E151" t="str">
        <f>VLOOKUP(A151,HOP!A:L,12,0)</f>
        <v>161.00</v>
      </c>
      <c r="F151" t="str">
        <f>VLOOKUP(A151,HOP!A:C,3,0)</f>
        <v>2104879</v>
      </c>
      <c r="G151">
        <f t="shared" si="4"/>
        <v>0</v>
      </c>
      <c r="H151" t="str">
        <f t="shared" si="5"/>
        <v>，2104879</v>
      </c>
      <c r="I151" t="str">
        <f>VLOOKUP(A151,HOP!A:T,20,0)</f>
        <v>直连</v>
      </c>
    </row>
    <row r="152" ht="14.25" hidden="1" customHeight="1" spans="1:9">
      <c r="A152" s="6" t="s">
        <v>1003</v>
      </c>
      <c r="B152" s="7" t="s">
        <v>79</v>
      </c>
      <c r="C152" s="7" t="s">
        <v>90</v>
      </c>
      <c r="D152" s="3">
        <v>144</v>
      </c>
      <c r="E152" t="str">
        <f>VLOOKUP(A152,HOP!A:L,12,0)</f>
        <v>144.00</v>
      </c>
      <c r="F152" t="str">
        <f>VLOOKUP(A152,HOP!A:C,3,0)</f>
        <v>2104644</v>
      </c>
      <c r="G152">
        <f t="shared" si="4"/>
        <v>0</v>
      </c>
      <c r="H152" t="str">
        <f t="shared" si="5"/>
        <v>，2104644</v>
      </c>
      <c r="I152" t="str">
        <f>VLOOKUP(A152,HOP!A:T,20,0)</f>
        <v>直连</v>
      </c>
    </row>
    <row r="153" ht="14.25" hidden="1" customHeight="1" spans="1:9">
      <c r="A153" s="6" t="s">
        <v>1007</v>
      </c>
      <c r="B153" s="7" t="s">
        <v>79</v>
      </c>
      <c r="C153" s="7" t="s">
        <v>90</v>
      </c>
      <c r="D153" s="3">
        <v>137</v>
      </c>
      <c r="E153" t="str">
        <f>VLOOKUP(A153,HOP!A:L,12,0)</f>
        <v>137.00</v>
      </c>
      <c r="F153" t="str">
        <f>VLOOKUP(A153,HOP!A:C,3,0)</f>
        <v>2105122</v>
      </c>
      <c r="G153">
        <f t="shared" si="4"/>
        <v>0</v>
      </c>
      <c r="H153" t="str">
        <f t="shared" si="5"/>
        <v>，2105122</v>
      </c>
      <c r="I153" t="str">
        <f>VLOOKUP(A153,HOP!A:T,20,0)</f>
        <v>直连</v>
      </c>
    </row>
    <row r="154" ht="14.25" hidden="1" customHeight="1" spans="1:9">
      <c r="A154" s="6" t="s">
        <v>1011</v>
      </c>
      <c r="B154" s="7" t="s">
        <v>79</v>
      </c>
      <c r="C154" s="7" t="s">
        <v>90</v>
      </c>
      <c r="D154" s="3">
        <v>142</v>
      </c>
      <c r="E154" t="str">
        <f>VLOOKUP(A154,HOP!A:L,12,0)</f>
        <v>142.00</v>
      </c>
      <c r="F154" t="str">
        <f>VLOOKUP(A154,HOP!A:C,3,0)</f>
        <v>2105180</v>
      </c>
      <c r="G154">
        <f t="shared" si="4"/>
        <v>0</v>
      </c>
      <c r="H154" t="str">
        <f t="shared" si="5"/>
        <v>，2105180</v>
      </c>
      <c r="I154" t="str">
        <f>VLOOKUP(A154,HOP!A:T,20,0)</f>
        <v>直连</v>
      </c>
    </row>
    <row r="155" ht="14.25" hidden="1" customHeight="1" spans="1:9">
      <c r="A155" s="6" t="s">
        <v>1015</v>
      </c>
      <c r="B155" s="7" t="s">
        <v>79</v>
      </c>
      <c r="C155" s="7" t="s">
        <v>90</v>
      </c>
      <c r="D155" s="3">
        <v>107</v>
      </c>
      <c r="E155" t="str">
        <f>VLOOKUP(A155,HOP!A:L,12,0)</f>
        <v>107.00</v>
      </c>
      <c r="F155" t="str">
        <f>VLOOKUP(A155,HOP!A:C,3,0)</f>
        <v>2105169</v>
      </c>
      <c r="G155">
        <f t="shared" si="4"/>
        <v>0</v>
      </c>
      <c r="H155" t="str">
        <f t="shared" si="5"/>
        <v>，2105169</v>
      </c>
      <c r="I155" t="str">
        <f>VLOOKUP(A155,HOP!A:T,20,0)</f>
        <v>直连</v>
      </c>
    </row>
    <row r="156" ht="14.25" hidden="1" customHeight="1" spans="1:9">
      <c r="A156" s="6" t="s">
        <v>1020</v>
      </c>
      <c r="B156" s="7" t="s">
        <v>79</v>
      </c>
      <c r="C156" s="7" t="s">
        <v>90</v>
      </c>
      <c r="D156" s="3">
        <v>149</v>
      </c>
      <c r="E156" t="str">
        <f>VLOOKUP(A156,HOP!A:L,12,0)</f>
        <v>149.00</v>
      </c>
      <c r="F156" t="str">
        <f>VLOOKUP(A156,HOP!A:C,3,0)</f>
        <v>2104816</v>
      </c>
      <c r="G156">
        <f t="shared" si="4"/>
        <v>0</v>
      </c>
      <c r="H156" t="str">
        <f t="shared" si="5"/>
        <v>，2104816</v>
      </c>
      <c r="I156" t="str">
        <f>VLOOKUP(A156,HOP!A:T,20,0)</f>
        <v>直连</v>
      </c>
    </row>
    <row r="157" ht="14.25" hidden="1" customHeight="1" spans="1:9">
      <c r="A157" s="6" t="s">
        <v>1025</v>
      </c>
      <c r="B157" s="7" t="s">
        <v>79</v>
      </c>
      <c r="C157" s="7" t="s">
        <v>90</v>
      </c>
      <c r="D157" s="3">
        <v>205</v>
      </c>
      <c r="E157" t="str">
        <f>VLOOKUP(A157,HOP!A:L,12,0)</f>
        <v>205.00</v>
      </c>
      <c r="F157" t="str">
        <f>VLOOKUP(A157,HOP!A:C,3,0)</f>
        <v>2105364</v>
      </c>
      <c r="G157">
        <f t="shared" si="4"/>
        <v>0</v>
      </c>
      <c r="H157" t="str">
        <f t="shared" si="5"/>
        <v>，2105364</v>
      </c>
      <c r="I157" t="str">
        <f>VLOOKUP(A157,HOP!A:T,20,0)</f>
        <v>直连</v>
      </c>
    </row>
    <row r="158" ht="14.25" hidden="1" customHeight="1" spans="1:9">
      <c r="A158" s="6" t="s">
        <v>1032</v>
      </c>
      <c r="B158" s="7" t="s">
        <v>79</v>
      </c>
      <c r="C158" s="7" t="s">
        <v>90</v>
      </c>
      <c r="D158" s="3">
        <v>166</v>
      </c>
      <c r="E158" t="str">
        <f>VLOOKUP(A158,HOP!A:L,12,0)</f>
        <v>166.00</v>
      </c>
      <c r="F158" t="str">
        <f>VLOOKUP(A158,HOP!A:C,3,0)</f>
        <v>2105366</v>
      </c>
      <c r="G158">
        <f t="shared" si="4"/>
        <v>0</v>
      </c>
      <c r="H158" t="str">
        <f t="shared" si="5"/>
        <v>，2105366</v>
      </c>
      <c r="I158" t="str">
        <f>VLOOKUP(A158,HOP!A:T,20,0)</f>
        <v>直连</v>
      </c>
    </row>
    <row r="159" ht="14.25" hidden="1" customHeight="1" spans="1:9">
      <c r="A159" s="6" t="s">
        <v>1037</v>
      </c>
      <c r="B159" s="7" t="s">
        <v>79</v>
      </c>
      <c r="C159" s="7" t="s">
        <v>90</v>
      </c>
      <c r="D159" s="3">
        <v>434</v>
      </c>
      <c r="E159" t="str">
        <f>VLOOKUP(A159,HOP!A:L,12,0)</f>
        <v>434.00</v>
      </c>
      <c r="F159" t="str">
        <f>VLOOKUP(A159,HOP!A:C,3,0)</f>
        <v>2105438</v>
      </c>
      <c r="G159">
        <f t="shared" si="4"/>
        <v>0</v>
      </c>
      <c r="H159" t="str">
        <f t="shared" si="5"/>
        <v>，2105438</v>
      </c>
      <c r="I159" t="str">
        <f>VLOOKUP(A159,HOP!A:T,20,0)</f>
        <v>直连</v>
      </c>
    </row>
    <row r="160" ht="14.25" hidden="1" customHeight="1" spans="1:9">
      <c r="A160" s="6" t="s">
        <v>1043</v>
      </c>
      <c r="B160" s="7" t="s">
        <v>79</v>
      </c>
      <c r="C160" s="7" t="s">
        <v>90</v>
      </c>
      <c r="D160" s="3">
        <v>80</v>
      </c>
      <c r="E160" t="str">
        <f>VLOOKUP(A160,HOP!A:L,12,0)</f>
        <v>80.00</v>
      </c>
      <c r="F160" t="str">
        <f>VLOOKUP(A160,HOP!A:C,3,0)</f>
        <v>2105683</v>
      </c>
      <c r="G160">
        <f t="shared" si="4"/>
        <v>0</v>
      </c>
      <c r="H160" t="str">
        <f t="shared" si="5"/>
        <v>，2105683</v>
      </c>
      <c r="I160" t="str">
        <f>VLOOKUP(A160,HOP!A:T,20,0)</f>
        <v>直连</v>
      </c>
    </row>
    <row r="161" ht="14.25" hidden="1" customHeight="1" spans="1:9">
      <c r="A161" s="6" t="s">
        <v>1049</v>
      </c>
      <c r="B161" s="7" t="s">
        <v>77</v>
      </c>
      <c r="C161" s="7" t="s">
        <v>90</v>
      </c>
      <c r="D161" s="3">
        <v>612</v>
      </c>
      <c r="E161" t="str">
        <f>VLOOKUP(A161,HOP!A:L,12,0)</f>
        <v>612.00</v>
      </c>
      <c r="F161" t="str">
        <f>VLOOKUP(A161,HOP!A:C,3,0)</f>
        <v>2095163</v>
      </c>
      <c r="G161">
        <f t="shared" si="4"/>
        <v>0</v>
      </c>
      <c r="H161" t="str">
        <f t="shared" si="5"/>
        <v>，2095163</v>
      </c>
      <c r="I161" t="str">
        <f>VLOOKUP(A161,HOP!A:T,20,0)</f>
        <v>直连</v>
      </c>
    </row>
    <row r="162" ht="14.25" hidden="1" customHeight="1" spans="1:9">
      <c r="A162" s="6" t="s">
        <v>1056</v>
      </c>
      <c r="B162" s="7" t="s">
        <v>79</v>
      </c>
      <c r="C162" s="7" t="s">
        <v>90</v>
      </c>
      <c r="D162" s="3">
        <v>184</v>
      </c>
      <c r="E162" t="str">
        <f>VLOOKUP(A162,HOP!A:L,12,0)</f>
        <v>184.00</v>
      </c>
      <c r="F162" t="str">
        <f>VLOOKUP(A162,HOP!A:C,3,0)</f>
        <v>2104106</v>
      </c>
      <c r="G162">
        <f t="shared" si="4"/>
        <v>0</v>
      </c>
      <c r="H162" t="str">
        <f t="shared" si="5"/>
        <v>，2104106</v>
      </c>
      <c r="I162" t="str">
        <f>VLOOKUP(A162,HOP!A:T,20,0)</f>
        <v>直连</v>
      </c>
    </row>
    <row r="163" ht="14.25" hidden="1" customHeight="1" spans="1:9">
      <c r="A163" s="6" t="s">
        <v>1060</v>
      </c>
      <c r="B163" s="7" t="s">
        <v>79</v>
      </c>
      <c r="C163" s="7" t="s">
        <v>90</v>
      </c>
      <c r="D163" s="3">
        <v>164</v>
      </c>
      <c r="E163" t="str">
        <f>VLOOKUP(A163,HOP!A:L,12,0)</f>
        <v>164.00</v>
      </c>
      <c r="F163" t="str">
        <f>VLOOKUP(A163,HOP!A:C,3,0)</f>
        <v>2104671</v>
      </c>
      <c r="G163">
        <f t="shared" si="4"/>
        <v>0</v>
      </c>
      <c r="H163" t="str">
        <f t="shared" si="5"/>
        <v>，2104671</v>
      </c>
      <c r="I163" t="str">
        <f>VLOOKUP(A163,HOP!A:T,20,0)</f>
        <v>直连</v>
      </c>
    </row>
    <row r="164" ht="14.25" hidden="1" customHeight="1" spans="1:9">
      <c r="A164" s="6" t="s">
        <v>1065</v>
      </c>
      <c r="B164" s="7" t="s">
        <v>79</v>
      </c>
      <c r="C164" s="7" t="s">
        <v>90</v>
      </c>
      <c r="D164" s="3">
        <v>258</v>
      </c>
      <c r="E164" t="str">
        <f>VLOOKUP(A164,HOP!A:L,12,0)</f>
        <v>258.00</v>
      </c>
      <c r="F164" t="str">
        <f>VLOOKUP(A164,HOP!A:C,3,0)</f>
        <v>2105526</v>
      </c>
      <c r="G164">
        <f t="shared" si="4"/>
        <v>0</v>
      </c>
      <c r="H164" t="str">
        <f t="shared" si="5"/>
        <v>，2105526</v>
      </c>
      <c r="I164" t="str">
        <f>VLOOKUP(A164,HOP!A:T,20,0)</f>
        <v>直连</v>
      </c>
    </row>
    <row r="165" ht="14.25" hidden="1" customHeight="1" spans="1:9">
      <c r="A165" s="6" t="s">
        <v>1071</v>
      </c>
      <c r="B165" s="7" t="s">
        <v>79</v>
      </c>
      <c r="C165" s="7" t="s">
        <v>90</v>
      </c>
      <c r="D165" s="3">
        <v>280</v>
      </c>
      <c r="E165" t="str">
        <f>VLOOKUP(A165,HOP!A:L,12,0)</f>
        <v>280.00</v>
      </c>
      <c r="F165" t="str">
        <f>VLOOKUP(A165,HOP!A:C,3,0)</f>
        <v>2087300</v>
      </c>
      <c r="G165">
        <f t="shared" si="4"/>
        <v>0</v>
      </c>
      <c r="H165" t="str">
        <f t="shared" si="5"/>
        <v>，2087300</v>
      </c>
      <c r="I165" t="str">
        <f>VLOOKUP(A165,HOP!A:T,20,0)</f>
        <v>直连</v>
      </c>
    </row>
    <row r="166" ht="14.25" hidden="1" customHeight="1" spans="1:9">
      <c r="A166" s="6" t="s">
        <v>1079</v>
      </c>
      <c r="B166" s="7" t="s">
        <v>79</v>
      </c>
      <c r="C166" s="7" t="s">
        <v>90</v>
      </c>
      <c r="D166" s="3">
        <v>146</v>
      </c>
      <c r="E166" t="str">
        <f>VLOOKUP(A166,HOP!A:L,12,0)</f>
        <v>146.00</v>
      </c>
      <c r="F166" t="str">
        <f>VLOOKUP(A166,HOP!A:C,3,0)</f>
        <v>2095398</v>
      </c>
      <c r="G166">
        <f t="shared" si="4"/>
        <v>0</v>
      </c>
      <c r="H166" t="str">
        <f t="shared" si="5"/>
        <v>，2095398</v>
      </c>
      <c r="I166" t="str">
        <f>VLOOKUP(A166,HOP!A:T,20,0)</f>
        <v>直连</v>
      </c>
    </row>
    <row r="167" ht="14.25" hidden="1" customHeight="1" spans="1:9">
      <c r="A167" s="6" t="s">
        <v>1084</v>
      </c>
      <c r="B167" s="7" t="s">
        <v>79</v>
      </c>
      <c r="C167" s="7" t="s">
        <v>90</v>
      </c>
      <c r="D167" s="3">
        <v>97</v>
      </c>
      <c r="E167" t="str">
        <f>VLOOKUP(A167,HOP!A:L,12,0)</f>
        <v>97.00</v>
      </c>
      <c r="F167" t="str">
        <f>VLOOKUP(A167,HOP!A:C,3,0)</f>
        <v>2095769</v>
      </c>
      <c r="G167">
        <f t="shared" si="4"/>
        <v>0</v>
      </c>
      <c r="H167" t="str">
        <f t="shared" si="5"/>
        <v>，2095769</v>
      </c>
      <c r="I167" t="str">
        <f>VLOOKUP(A167,HOP!A:T,20,0)</f>
        <v>直连</v>
      </c>
    </row>
    <row r="168" ht="14.25" hidden="1" customHeight="1" spans="1:9">
      <c r="A168" s="6" t="s">
        <v>1088</v>
      </c>
      <c r="B168" s="7" t="s">
        <v>78</v>
      </c>
      <c r="C168" s="7" t="s">
        <v>90</v>
      </c>
      <c r="D168" s="3">
        <v>618</v>
      </c>
      <c r="E168" t="str">
        <f>VLOOKUP(A168,HOP!A:L,12,0)</f>
        <v>618.00</v>
      </c>
      <c r="F168" t="str">
        <f>VLOOKUP(A168,HOP!A:C,3,0)</f>
        <v>2098701</v>
      </c>
      <c r="G168">
        <f t="shared" si="4"/>
        <v>0</v>
      </c>
      <c r="H168" t="str">
        <f t="shared" si="5"/>
        <v>，2098701</v>
      </c>
      <c r="I168" t="str">
        <f>VLOOKUP(A168,HOP!A:T,20,0)</f>
        <v>直连</v>
      </c>
    </row>
    <row r="169" ht="14.25" hidden="1" customHeight="1" spans="1:9">
      <c r="A169" s="6" t="s">
        <v>1094</v>
      </c>
      <c r="B169" s="7" t="s">
        <v>79</v>
      </c>
      <c r="C169" s="7" t="s">
        <v>90</v>
      </c>
      <c r="D169" s="3">
        <v>261</v>
      </c>
      <c r="E169" t="str">
        <f>VLOOKUP(A169,HOP!A:L,12,0)</f>
        <v>261.00</v>
      </c>
      <c r="F169" t="str">
        <f>VLOOKUP(A169,HOP!A:C,3,0)</f>
        <v>2082721</v>
      </c>
      <c r="G169">
        <f t="shared" si="4"/>
        <v>0</v>
      </c>
      <c r="H169" t="str">
        <f t="shared" si="5"/>
        <v>，2082721</v>
      </c>
      <c r="I169" t="str">
        <f>VLOOKUP(A169,HOP!A:T,20,0)</f>
        <v>直连</v>
      </c>
    </row>
    <row r="170" ht="14.25" hidden="1" customHeight="1" spans="1:9">
      <c r="A170" s="6" t="s">
        <v>1100</v>
      </c>
      <c r="B170" s="7" t="s">
        <v>77</v>
      </c>
      <c r="C170" s="7" t="s">
        <v>90</v>
      </c>
      <c r="D170" s="3">
        <v>741</v>
      </c>
      <c r="E170" t="str">
        <f>VLOOKUP(A170,HOP!A:L,12,0)</f>
        <v>741.00</v>
      </c>
      <c r="F170" t="str">
        <f>VLOOKUP(A170,HOP!A:C,3,0)</f>
        <v>2099635</v>
      </c>
      <c r="G170">
        <f t="shared" si="4"/>
        <v>0</v>
      </c>
      <c r="H170" t="str">
        <f t="shared" si="5"/>
        <v>，2099635</v>
      </c>
      <c r="I170" t="str">
        <f>VLOOKUP(A170,HOP!A:T,20,0)</f>
        <v>直连</v>
      </c>
    </row>
    <row r="171" ht="14.25" hidden="1" customHeight="1" spans="1:9">
      <c r="A171" s="6" t="s">
        <v>1106</v>
      </c>
      <c r="B171" s="7" t="s">
        <v>79</v>
      </c>
      <c r="C171" s="7" t="s">
        <v>90</v>
      </c>
      <c r="D171" s="3">
        <v>136</v>
      </c>
      <c r="E171" t="str">
        <f>VLOOKUP(A171,HOP!A:L,12,0)</f>
        <v>136.00</v>
      </c>
      <c r="F171" t="str">
        <f>VLOOKUP(A171,HOP!A:C,3,0)</f>
        <v>2103430</v>
      </c>
      <c r="G171">
        <f t="shared" si="4"/>
        <v>0</v>
      </c>
      <c r="H171" t="str">
        <f t="shared" si="5"/>
        <v>，2103430</v>
      </c>
      <c r="I171" t="str">
        <f>VLOOKUP(A171,HOP!A:T,20,0)</f>
        <v>直连</v>
      </c>
    </row>
    <row r="172" ht="14.25" hidden="1" customHeight="1" spans="1:9">
      <c r="A172" s="6" t="s">
        <v>1110</v>
      </c>
      <c r="B172" s="7" t="s">
        <v>79</v>
      </c>
      <c r="C172" s="7" t="s">
        <v>90</v>
      </c>
      <c r="D172" s="3">
        <v>203</v>
      </c>
      <c r="E172" t="str">
        <f>VLOOKUP(A172,HOP!A:L,12,0)</f>
        <v>203.00</v>
      </c>
      <c r="F172" t="str">
        <f>VLOOKUP(A172,HOP!A:C,3,0)</f>
        <v>2103216</v>
      </c>
      <c r="G172">
        <f t="shared" si="4"/>
        <v>0</v>
      </c>
      <c r="H172" t="str">
        <f t="shared" si="5"/>
        <v>，2103216</v>
      </c>
      <c r="I172" t="str">
        <f>VLOOKUP(A172,HOP!A:T,20,0)</f>
        <v>直连</v>
      </c>
    </row>
    <row r="173" ht="14.25" hidden="1" customHeight="1" spans="1:9">
      <c r="A173" s="6" t="s">
        <v>1116</v>
      </c>
      <c r="B173" s="7" t="s">
        <v>78</v>
      </c>
      <c r="C173" s="7" t="s">
        <v>90</v>
      </c>
      <c r="D173" s="3">
        <v>286</v>
      </c>
      <c r="E173" t="str">
        <f>VLOOKUP(A173,HOP!A:L,12,0)</f>
        <v>286.00</v>
      </c>
      <c r="F173" t="str">
        <f>VLOOKUP(A173,HOP!A:C,3,0)</f>
        <v>2103510</v>
      </c>
      <c r="G173">
        <f t="shared" si="4"/>
        <v>0</v>
      </c>
      <c r="H173" t="str">
        <f t="shared" si="5"/>
        <v>，2103510</v>
      </c>
      <c r="I173" t="str">
        <f>VLOOKUP(A173,HOP!A:T,20,0)</f>
        <v>直连</v>
      </c>
    </row>
    <row r="174" ht="14.25" hidden="1" customHeight="1" spans="1:9">
      <c r="A174" s="6" t="s">
        <v>1123</v>
      </c>
      <c r="B174" s="7" t="s">
        <v>79</v>
      </c>
      <c r="C174" s="7" t="s">
        <v>90</v>
      </c>
      <c r="D174" s="3">
        <v>165</v>
      </c>
      <c r="E174" t="str">
        <f>VLOOKUP(A174,HOP!A:L,12,0)</f>
        <v>165.00</v>
      </c>
      <c r="F174" t="str">
        <f>VLOOKUP(A174,HOP!A:C,3,0)</f>
        <v>2101840</v>
      </c>
      <c r="G174">
        <f t="shared" si="4"/>
        <v>0</v>
      </c>
      <c r="H174" t="str">
        <f t="shared" si="5"/>
        <v>，2101840</v>
      </c>
      <c r="I174" t="str">
        <f>VLOOKUP(A174,HOP!A:T,20,0)</f>
        <v>直连</v>
      </c>
    </row>
    <row r="175" ht="14.25" hidden="1" customHeight="1" spans="1:9">
      <c r="A175" s="6" t="s">
        <v>1128</v>
      </c>
      <c r="B175" s="7" t="s">
        <v>78</v>
      </c>
      <c r="C175" s="7" t="s">
        <v>90</v>
      </c>
      <c r="D175" s="3">
        <v>320</v>
      </c>
      <c r="E175" t="str">
        <f>VLOOKUP(A175,HOP!A:L,12,0)</f>
        <v>320.00</v>
      </c>
      <c r="F175" t="str">
        <f>VLOOKUP(A175,HOP!A:C,3,0)</f>
        <v>2102497</v>
      </c>
      <c r="G175">
        <f t="shared" si="4"/>
        <v>0</v>
      </c>
      <c r="H175" t="str">
        <f t="shared" si="5"/>
        <v>，2102497</v>
      </c>
      <c r="I175" t="str">
        <f>VLOOKUP(A175,HOP!A:T,20,0)</f>
        <v>直连</v>
      </c>
    </row>
    <row r="176" ht="14.25" hidden="1" customHeight="1" spans="1:9">
      <c r="A176" s="6" t="s">
        <v>1132</v>
      </c>
      <c r="B176" s="7" t="s">
        <v>79</v>
      </c>
      <c r="C176" s="7" t="s">
        <v>90</v>
      </c>
      <c r="D176" s="3">
        <v>194</v>
      </c>
      <c r="E176" t="str">
        <f>VLOOKUP(A176,HOP!A:L,12,0)</f>
        <v>194.00</v>
      </c>
      <c r="F176" t="str">
        <f>VLOOKUP(A176,HOP!A:C,3,0)</f>
        <v>2102474</v>
      </c>
      <c r="G176">
        <f t="shared" si="4"/>
        <v>0</v>
      </c>
      <c r="H176" t="str">
        <f t="shared" si="5"/>
        <v>，2102474</v>
      </c>
      <c r="I176" t="str">
        <f>VLOOKUP(A176,HOP!A:T,20,0)</f>
        <v>直连</v>
      </c>
    </row>
    <row r="177" ht="14.25" hidden="1" customHeight="1" spans="1:9">
      <c r="A177" s="6" t="s">
        <v>1136</v>
      </c>
      <c r="B177" s="7" t="s">
        <v>79</v>
      </c>
      <c r="C177" s="7" t="s">
        <v>90</v>
      </c>
      <c r="D177" s="3">
        <v>54</v>
      </c>
      <c r="E177" t="str">
        <f>VLOOKUP(A177,HOP!A:L,12,0)</f>
        <v>54.00</v>
      </c>
      <c r="F177" t="str">
        <f>VLOOKUP(A177,HOP!A:C,3,0)</f>
        <v>2104078</v>
      </c>
      <c r="G177">
        <f t="shared" si="4"/>
        <v>0</v>
      </c>
      <c r="H177" t="str">
        <f t="shared" si="5"/>
        <v>，2104078</v>
      </c>
      <c r="I177" t="str">
        <f>VLOOKUP(A177,HOP!A:T,20,0)</f>
        <v>直连</v>
      </c>
    </row>
    <row r="178" ht="14.25" hidden="1" customHeight="1" spans="1:9">
      <c r="A178" s="6" t="s">
        <v>1142</v>
      </c>
      <c r="B178" s="7" t="s">
        <v>79</v>
      </c>
      <c r="C178" s="7" t="s">
        <v>90</v>
      </c>
      <c r="D178" s="3">
        <v>108</v>
      </c>
      <c r="E178" t="str">
        <f>VLOOKUP(A178,HOP!A:L,12,0)</f>
        <v>108.00</v>
      </c>
      <c r="F178" t="str">
        <f>VLOOKUP(A178,HOP!A:C,3,0)</f>
        <v>2104164</v>
      </c>
      <c r="G178">
        <f t="shared" si="4"/>
        <v>0</v>
      </c>
      <c r="H178" t="str">
        <f t="shared" si="5"/>
        <v>，2104164</v>
      </c>
      <c r="I178" t="str">
        <f>VLOOKUP(A178,HOP!A:T,20,0)</f>
        <v>直连</v>
      </c>
    </row>
    <row r="179" ht="14.25" hidden="1" customHeight="1" spans="1:9">
      <c r="A179" s="6" t="s">
        <v>1146</v>
      </c>
      <c r="B179" s="7" t="s">
        <v>79</v>
      </c>
      <c r="C179" s="7" t="s">
        <v>90</v>
      </c>
      <c r="D179" s="3">
        <v>225</v>
      </c>
      <c r="E179" t="str">
        <f>VLOOKUP(A179,HOP!A:L,12,0)</f>
        <v>225.00</v>
      </c>
      <c r="F179" t="str">
        <f>VLOOKUP(A179,HOP!A:C,3,0)</f>
        <v>2101703</v>
      </c>
      <c r="G179">
        <f t="shared" si="4"/>
        <v>0</v>
      </c>
      <c r="H179" t="str">
        <f t="shared" si="5"/>
        <v>，2101703</v>
      </c>
      <c r="I179" t="str">
        <f>VLOOKUP(A179,HOP!A:T,20,0)</f>
        <v>直连</v>
      </c>
    </row>
    <row r="180" ht="14.25" hidden="1" customHeight="1" spans="1:9">
      <c r="A180" s="6" t="s">
        <v>1151</v>
      </c>
      <c r="B180" s="7" t="s">
        <v>79</v>
      </c>
      <c r="C180" s="7" t="s">
        <v>90</v>
      </c>
      <c r="D180" s="3">
        <v>149</v>
      </c>
      <c r="E180" t="str">
        <f>VLOOKUP(A180,HOP!A:L,12,0)</f>
        <v>149.00</v>
      </c>
      <c r="F180" t="str">
        <f>VLOOKUP(A180,HOP!A:C,3,0)</f>
        <v>2104157</v>
      </c>
      <c r="G180">
        <f t="shared" si="4"/>
        <v>0</v>
      </c>
      <c r="H180" t="str">
        <f t="shared" si="5"/>
        <v>，2104157</v>
      </c>
      <c r="I180" t="str">
        <f>VLOOKUP(A180,HOP!A:T,20,0)</f>
        <v>直连</v>
      </c>
    </row>
    <row r="181" ht="14.25" hidden="1" customHeight="1" spans="1:9">
      <c r="A181" s="6" t="s">
        <v>1155</v>
      </c>
      <c r="B181" s="7" t="s">
        <v>79</v>
      </c>
      <c r="C181" s="7" t="s">
        <v>90</v>
      </c>
      <c r="D181" s="3">
        <v>101</v>
      </c>
      <c r="E181" t="str">
        <f>VLOOKUP(A181,HOP!A:L,12,0)</f>
        <v>101.00</v>
      </c>
      <c r="F181" t="str">
        <f>VLOOKUP(A181,HOP!A:C,3,0)</f>
        <v>2104325</v>
      </c>
      <c r="G181">
        <f t="shared" si="4"/>
        <v>0</v>
      </c>
      <c r="H181" t="str">
        <f t="shared" si="5"/>
        <v>，2104325</v>
      </c>
      <c r="I181" t="str">
        <f>VLOOKUP(A181,HOP!A:T,20,0)</f>
        <v>直连</v>
      </c>
    </row>
    <row r="182" ht="14.25" hidden="1" customHeight="1" spans="1:9">
      <c r="A182" s="6" t="s">
        <v>1159</v>
      </c>
      <c r="B182" s="7" t="s">
        <v>79</v>
      </c>
      <c r="C182" s="7" t="s">
        <v>90</v>
      </c>
      <c r="D182" s="3">
        <v>158</v>
      </c>
      <c r="E182" t="str">
        <f>VLOOKUP(A182,HOP!A:L,12,0)</f>
        <v>158.00</v>
      </c>
      <c r="F182" t="str">
        <f>VLOOKUP(A182,HOP!A:C,3,0)</f>
        <v>2104330</v>
      </c>
      <c r="G182">
        <f t="shared" si="4"/>
        <v>0</v>
      </c>
      <c r="H182" t="str">
        <f t="shared" si="5"/>
        <v>，2104330</v>
      </c>
      <c r="I182" t="str">
        <f>VLOOKUP(A182,HOP!A:T,20,0)</f>
        <v>直连</v>
      </c>
    </row>
    <row r="183" ht="14.25" hidden="1" customHeight="1" spans="1:9">
      <c r="A183" s="6" t="s">
        <v>1164</v>
      </c>
      <c r="B183" s="7" t="s">
        <v>79</v>
      </c>
      <c r="C183" s="7" t="s">
        <v>90</v>
      </c>
      <c r="D183" s="3">
        <v>236</v>
      </c>
      <c r="E183" t="str">
        <f>VLOOKUP(A183,HOP!A:L,12,0)</f>
        <v>236.00</v>
      </c>
      <c r="F183" t="str">
        <f>VLOOKUP(A183,HOP!A:C,3,0)</f>
        <v>2104390</v>
      </c>
      <c r="G183">
        <f t="shared" si="4"/>
        <v>0</v>
      </c>
      <c r="H183" t="str">
        <f t="shared" si="5"/>
        <v>，2104390</v>
      </c>
      <c r="I183" t="str">
        <f>VLOOKUP(A183,HOP!A:T,20,0)</f>
        <v>直连</v>
      </c>
    </row>
    <row r="184" ht="14.25" hidden="1" customHeight="1" spans="1:9">
      <c r="A184" s="6" t="s">
        <v>1170</v>
      </c>
      <c r="B184" s="7" t="s">
        <v>79</v>
      </c>
      <c r="C184" s="7" t="s">
        <v>90</v>
      </c>
      <c r="D184" s="3">
        <v>119</v>
      </c>
      <c r="E184" t="str">
        <f>VLOOKUP(A184,HOP!A:L,12,0)</f>
        <v>119.00</v>
      </c>
      <c r="F184" t="str">
        <f>VLOOKUP(A184,HOP!A:C,3,0)</f>
        <v>2104882</v>
      </c>
      <c r="G184">
        <f t="shared" si="4"/>
        <v>0</v>
      </c>
      <c r="H184" t="str">
        <f t="shared" si="5"/>
        <v>，2104882</v>
      </c>
      <c r="I184" t="str">
        <f>VLOOKUP(A184,HOP!A:T,20,0)</f>
        <v>直连</v>
      </c>
    </row>
    <row r="185" ht="14.25" hidden="1" customHeight="1" spans="1:9">
      <c r="A185" s="6" t="s">
        <v>1174</v>
      </c>
      <c r="B185" s="7" t="s">
        <v>79</v>
      </c>
      <c r="C185" s="7" t="s">
        <v>90</v>
      </c>
      <c r="D185" s="3">
        <v>139</v>
      </c>
      <c r="E185" t="str">
        <f>VLOOKUP(A185,HOP!A:L,12,0)</f>
        <v>139.00</v>
      </c>
      <c r="F185" t="str">
        <f>VLOOKUP(A185,HOP!A:C,3,0)</f>
        <v>2104944</v>
      </c>
      <c r="G185">
        <f t="shared" si="4"/>
        <v>0</v>
      </c>
      <c r="H185" t="str">
        <f t="shared" si="5"/>
        <v>，2104944</v>
      </c>
      <c r="I185" t="str">
        <f>VLOOKUP(A185,HOP!A:T,20,0)</f>
        <v>直连</v>
      </c>
    </row>
    <row r="186" ht="14.25" hidden="1" customHeight="1" spans="1:9">
      <c r="A186" s="6" t="s">
        <v>1178</v>
      </c>
      <c r="B186" s="7" t="s">
        <v>79</v>
      </c>
      <c r="C186" s="7" t="s">
        <v>90</v>
      </c>
      <c r="D186" s="3">
        <v>241</v>
      </c>
      <c r="E186" t="str">
        <f>VLOOKUP(A186,HOP!A:L,12,0)</f>
        <v>241.00</v>
      </c>
      <c r="F186" t="str">
        <f>VLOOKUP(A186,HOP!A:C,3,0)</f>
        <v>2104959</v>
      </c>
      <c r="G186">
        <f t="shared" si="4"/>
        <v>0</v>
      </c>
      <c r="H186" t="str">
        <f t="shared" si="5"/>
        <v>，2104959</v>
      </c>
      <c r="I186" t="str">
        <f>VLOOKUP(A186,HOP!A:T,20,0)</f>
        <v>直连</v>
      </c>
    </row>
    <row r="187" ht="14.25" hidden="1" customHeight="1" spans="1:9">
      <c r="A187" s="6" t="s">
        <v>1183</v>
      </c>
      <c r="B187" s="7" t="s">
        <v>79</v>
      </c>
      <c r="C187" s="7" t="s">
        <v>90</v>
      </c>
      <c r="D187" s="3">
        <v>123</v>
      </c>
      <c r="E187" t="str">
        <f>VLOOKUP(A187,HOP!A:L,12,0)</f>
        <v>123.00</v>
      </c>
      <c r="F187" t="str">
        <f>VLOOKUP(A187,HOP!A:C,3,0)</f>
        <v>2104930</v>
      </c>
      <c r="G187">
        <f t="shared" si="4"/>
        <v>0</v>
      </c>
      <c r="H187" t="str">
        <f t="shared" si="5"/>
        <v>，2104930</v>
      </c>
      <c r="I187" t="str">
        <f>VLOOKUP(A187,HOP!A:T,20,0)</f>
        <v>直连</v>
      </c>
    </row>
    <row r="188" ht="14.25" hidden="1" customHeight="1" spans="1:9">
      <c r="A188" s="6" t="s">
        <v>1188</v>
      </c>
      <c r="B188" s="7" t="s">
        <v>79</v>
      </c>
      <c r="C188" s="7" t="s">
        <v>90</v>
      </c>
      <c r="D188" s="3">
        <v>166</v>
      </c>
      <c r="E188" t="str">
        <f>VLOOKUP(A188,HOP!A:L,12,0)</f>
        <v>166.00</v>
      </c>
      <c r="F188" t="str">
        <f>VLOOKUP(A188,HOP!A:C,3,0)</f>
        <v>2105072</v>
      </c>
      <c r="G188">
        <f t="shared" si="4"/>
        <v>0</v>
      </c>
      <c r="H188" t="str">
        <f t="shared" si="5"/>
        <v>，2105072</v>
      </c>
      <c r="I188" t="str">
        <f>VLOOKUP(A188,HOP!A:T,20,0)</f>
        <v>直连</v>
      </c>
    </row>
    <row r="189" ht="14.25" hidden="1" customHeight="1" spans="1:9">
      <c r="A189" s="6" t="s">
        <v>1192</v>
      </c>
      <c r="B189" s="7" t="s">
        <v>79</v>
      </c>
      <c r="C189" s="7" t="s">
        <v>90</v>
      </c>
      <c r="D189" s="3">
        <v>169</v>
      </c>
      <c r="E189" t="str">
        <f>VLOOKUP(A189,HOP!A:L,12,0)</f>
        <v>169.00</v>
      </c>
      <c r="F189" t="str">
        <f>VLOOKUP(A189,HOP!A:C,3,0)</f>
        <v>2105068</v>
      </c>
      <c r="G189">
        <f t="shared" si="4"/>
        <v>0</v>
      </c>
      <c r="H189" t="str">
        <f t="shared" si="5"/>
        <v>，2105068</v>
      </c>
      <c r="I189" t="str">
        <f>VLOOKUP(A189,HOP!A:T,20,0)</f>
        <v>直连</v>
      </c>
    </row>
    <row r="190" ht="14.25" hidden="1" customHeight="1" spans="1:9">
      <c r="A190" s="6" t="s">
        <v>1196</v>
      </c>
      <c r="B190" s="7" t="s">
        <v>79</v>
      </c>
      <c r="C190" s="7" t="s">
        <v>90</v>
      </c>
      <c r="D190" s="3">
        <v>124</v>
      </c>
      <c r="E190" t="str">
        <f>VLOOKUP(A190,HOP!A:L,12,0)</f>
        <v>124.00</v>
      </c>
      <c r="F190" t="str">
        <f>VLOOKUP(A190,HOP!A:C,3,0)</f>
        <v>2105168</v>
      </c>
      <c r="G190">
        <f t="shared" si="4"/>
        <v>0</v>
      </c>
      <c r="H190" t="str">
        <f t="shared" si="5"/>
        <v>，2105168</v>
      </c>
      <c r="I190" t="str">
        <f>VLOOKUP(A190,HOP!A:T,20,0)</f>
        <v>直连</v>
      </c>
    </row>
    <row r="191" ht="14.25" hidden="1" customHeight="1" spans="1:9">
      <c r="A191" s="6" t="s">
        <v>1198</v>
      </c>
      <c r="B191" s="7" t="s">
        <v>79</v>
      </c>
      <c r="C191" s="7" t="s">
        <v>90</v>
      </c>
      <c r="D191" s="3">
        <v>139</v>
      </c>
      <c r="E191" t="str">
        <f>VLOOKUP(A191,HOP!A:L,12,0)</f>
        <v>139.00</v>
      </c>
      <c r="F191" t="str">
        <f>VLOOKUP(A191,HOP!A:C,3,0)</f>
        <v>2105206</v>
      </c>
      <c r="G191">
        <f t="shared" si="4"/>
        <v>0</v>
      </c>
      <c r="H191" t="str">
        <f t="shared" si="5"/>
        <v>，2105206</v>
      </c>
      <c r="I191" t="str">
        <f>VLOOKUP(A191,HOP!A:T,20,0)</f>
        <v>直连</v>
      </c>
    </row>
    <row r="192" ht="14.25" hidden="1" customHeight="1" spans="1:9">
      <c r="A192" s="6" t="s">
        <v>1202</v>
      </c>
      <c r="B192" s="7" t="s">
        <v>78</v>
      </c>
      <c r="C192" s="7" t="s">
        <v>90</v>
      </c>
      <c r="D192" s="3">
        <v>768</v>
      </c>
      <c r="E192" t="str">
        <f>VLOOKUP(A192,HOP!A:L,12,0)</f>
        <v>768.00</v>
      </c>
      <c r="F192" t="str">
        <f>VLOOKUP(A192,HOP!A:C,3,0)</f>
        <v>2103569</v>
      </c>
      <c r="G192">
        <f t="shared" si="4"/>
        <v>0</v>
      </c>
      <c r="H192" t="str">
        <f t="shared" si="5"/>
        <v>，2103569</v>
      </c>
      <c r="I192" t="str">
        <f>VLOOKUP(A192,HOP!A:T,20,0)</f>
        <v>直连</v>
      </c>
    </row>
    <row r="193" ht="14.25" hidden="1" customHeight="1" spans="1:9">
      <c r="A193" s="6" t="s">
        <v>1208</v>
      </c>
      <c r="B193" s="7" t="s">
        <v>79</v>
      </c>
      <c r="C193" s="7" t="s">
        <v>90</v>
      </c>
      <c r="D193" s="3">
        <v>146</v>
      </c>
      <c r="E193" t="str">
        <f>VLOOKUP(A193,HOP!A:L,12,0)</f>
        <v>146.00</v>
      </c>
      <c r="F193" t="str">
        <f>VLOOKUP(A193,HOP!A:C,3,0)</f>
        <v>2105013</v>
      </c>
      <c r="G193">
        <f t="shared" si="4"/>
        <v>0</v>
      </c>
      <c r="H193" t="str">
        <f t="shared" si="5"/>
        <v>，2105013</v>
      </c>
      <c r="I193" t="str">
        <f>VLOOKUP(A193,HOP!A:T,20,0)</f>
        <v>直连</v>
      </c>
    </row>
    <row r="194" ht="14.25" hidden="1" customHeight="1" spans="1:9">
      <c r="A194" s="6" t="s">
        <v>1213</v>
      </c>
      <c r="B194" s="7" t="s">
        <v>79</v>
      </c>
      <c r="C194" s="7" t="s">
        <v>90</v>
      </c>
      <c r="D194" s="3">
        <v>162</v>
      </c>
      <c r="E194" t="str">
        <f>VLOOKUP(A194,HOP!A:L,12,0)</f>
        <v>162.00</v>
      </c>
      <c r="F194" t="str">
        <f>VLOOKUP(A194,HOP!A:C,3,0)</f>
        <v>2104746</v>
      </c>
      <c r="G194">
        <f t="shared" si="4"/>
        <v>0</v>
      </c>
      <c r="H194" t="str">
        <f t="shared" si="5"/>
        <v>，2104746</v>
      </c>
      <c r="I194" t="str">
        <f>VLOOKUP(A194,HOP!A:T,20,0)</f>
        <v>直连</v>
      </c>
    </row>
    <row r="195" ht="14.25" hidden="1" customHeight="1" spans="1:9">
      <c r="A195" s="6" t="s">
        <v>1220</v>
      </c>
      <c r="B195" s="7" t="s">
        <v>79</v>
      </c>
      <c r="C195" s="7" t="s">
        <v>90</v>
      </c>
      <c r="D195" s="3">
        <v>185</v>
      </c>
      <c r="E195" t="str">
        <f>VLOOKUP(A195,HOP!A:L,12,0)</f>
        <v>185.00</v>
      </c>
      <c r="F195" t="str">
        <f>VLOOKUP(A195,HOP!A:C,3,0)</f>
        <v>2104783</v>
      </c>
      <c r="G195">
        <f t="shared" ref="G195:G258" si="6">D195-E195</f>
        <v>0</v>
      </c>
      <c r="H195" t="str">
        <f t="shared" ref="H195:H258" si="7">$H$1&amp;F195</f>
        <v>，2104783</v>
      </c>
      <c r="I195" t="str">
        <f>VLOOKUP(A195,HOP!A:T,20,0)</f>
        <v>直连</v>
      </c>
    </row>
    <row r="196" ht="14.25" hidden="1" customHeight="1" spans="1:9">
      <c r="A196" s="6" t="s">
        <v>1227</v>
      </c>
      <c r="B196" s="7" t="s">
        <v>79</v>
      </c>
      <c r="C196" s="7" t="s">
        <v>90</v>
      </c>
      <c r="D196" s="3">
        <v>63</v>
      </c>
      <c r="E196" t="str">
        <f>VLOOKUP(A196,HOP!A:L,12,0)</f>
        <v>63.00</v>
      </c>
      <c r="F196" t="str">
        <f>VLOOKUP(A196,HOP!A:C,3,0)</f>
        <v>2105324</v>
      </c>
      <c r="G196">
        <f t="shared" si="6"/>
        <v>0</v>
      </c>
      <c r="H196" t="str">
        <f t="shared" si="7"/>
        <v>，2105324</v>
      </c>
      <c r="I196" t="str">
        <f>VLOOKUP(A196,HOP!A:T,20,0)</f>
        <v>直连</v>
      </c>
    </row>
    <row r="197" ht="14.25" hidden="1" customHeight="1" spans="1:9">
      <c r="A197" s="6" t="s">
        <v>1234</v>
      </c>
      <c r="B197" s="7" t="s">
        <v>79</v>
      </c>
      <c r="C197" s="7" t="s">
        <v>90</v>
      </c>
      <c r="D197" s="3">
        <v>225</v>
      </c>
      <c r="E197" t="str">
        <f>VLOOKUP(A197,HOP!A:L,12,0)</f>
        <v>225.00</v>
      </c>
      <c r="F197" t="str">
        <f>VLOOKUP(A197,HOP!A:C,3,0)</f>
        <v>2105193</v>
      </c>
      <c r="G197">
        <f t="shared" si="6"/>
        <v>0</v>
      </c>
      <c r="H197" t="str">
        <f t="shared" si="7"/>
        <v>，2105193</v>
      </c>
      <c r="I197" t="str">
        <f>VLOOKUP(A197,HOP!A:T,20,0)</f>
        <v>直连</v>
      </c>
    </row>
    <row r="198" ht="14.25" hidden="1" customHeight="1" spans="1:9">
      <c r="A198" s="6" t="s">
        <v>1238</v>
      </c>
      <c r="B198" s="7" t="s">
        <v>79</v>
      </c>
      <c r="C198" s="7" t="s">
        <v>90</v>
      </c>
      <c r="D198" s="3">
        <v>152</v>
      </c>
      <c r="E198" t="str">
        <f>VLOOKUP(A198,HOP!A:L,12,0)</f>
        <v>152.00</v>
      </c>
      <c r="F198" t="str">
        <f>VLOOKUP(A198,HOP!A:C,3,0)</f>
        <v>2105454</v>
      </c>
      <c r="G198">
        <f t="shared" si="6"/>
        <v>0</v>
      </c>
      <c r="H198" t="str">
        <f t="shared" si="7"/>
        <v>，2105454</v>
      </c>
      <c r="I198" t="str">
        <f>VLOOKUP(A198,HOP!A:T,20,0)</f>
        <v>直连</v>
      </c>
    </row>
    <row r="199" ht="14.25" hidden="1" customHeight="1" spans="1:9">
      <c r="A199" s="6" t="s">
        <v>1243</v>
      </c>
      <c r="B199" s="7" t="s">
        <v>79</v>
      </c>
      <c r="C199" s="7" t="s">
        <v>90</v>
      </c>
      <c r="D199" s="3">
        <v>120</v>
      </c>
      <c r="E199" t="str">
        <f>VLOOKUP(A199,HOP!A:L,12,0)</f>
        <v>120.00</v>
      </c>
      <c r="F199" t="str">
        <f>VLOOKUP(A199,HOP!A:C,3,0)</f>
        <v>2105521</v>
      </c>
      <c r="G199">
        <f t="shared" si="6"/>
        <v>0</v>
      </c>
      <c r="H199" t="str">
        <f t="shared" si="7"/>
        <v>，2105521</v>
      </c>
      <c r="I199" t="str">
        <f>VLOOKUP(A199,HOP!A:T,20,0)</f>
        <v>直连</v>
      </c>
    </row>
    <row r="200" ht="14.25" hidden="1" customHeight="1" spans="1:9">
      <c r="A200" s="6" t="s">
        <v>1248</v>
      </c>
      <c r="B200" s="7" t="s">
        <v>79</v>
      </c>
      <c r="C200" s="7" t="s">
        <v>90</v>
      </c>
      <c r="D200" s="3">
        <v>123</v>
      </c>
      <c r="E200" t="str">
        <f>VLOOKUP(A200,HOP!A:L,12,0)</f>
        <v>123.00</v>
      </c>
      <c r="F200" t="str">
        <f>VLOOKUP(A200,HOP!A:C,3,0)</f>
        <v>2105464</v>
      </c>
      <c r="G200">
        <f t="shared" si="6"/>
        <v>0</v>
      </c>
      <c r="H200" t="str">
        <f t="shared" si="7"/>
        <v>，2105464</v>
      </c>
      <c r="I200" t="str">
        <f>VLOOKUP(A200,HOP!A:T,20,0)</f>
        <v>直连</v>
      </c>
    </row>
    <row r="201" ht="14.25" hidden="1" customHeight="1" spans="1:9">
      <c r="A201" s="6" t="s">
        <v>1252</v>
      </c>
      <c r="B201" s="7" t="s">
        <v>79</v>
      </c>
      <c r="C201" s="7" t="s">
        <v>90</v>
      </c>
      <c r="D201" s="3">
        <v>177</v>
      </c>
      <c r="E201" t="str">
        <f>VLOOKUP(A201,HOP!A:L,12,0)</f>
        <v>177.00</v>
      </c>
      <c r="F201" t="str">
        <f>VLOOKUP(A201,HOP!A:C,3,0)</f>
        <v>2105586</v>
      </c>
      <c r="G201">
        <f t="shared" si="6"/>
        <v>0</v>
      </c>
      <c r="H201" t="str">
        <f t="shared" si="7"/>
        <v>，2105586</v>
      </c>
      <c r="I201" t="str">
        <f>VLOOKUP(A201,HOP!A:T,20,0)</f>
        <v>直连</v>
      </c>
    </row>
    <row r="202" ht="14.25" hidden="1" customHeight="1" spans="1:9">
      <c r="A202" s="6" t="s">
        <v>1259</v>
      </c>
      <c r="B202" s="7" t="s">
        <v>79</v>
      </c>
      <c r="C202" s="7" t="s">
        <v>90</v>
      </c>
      <c r="D202" s="3">
        <v>149</v>
      </c>
      <c r="E202" t="str">
        <f>VLOOKUP(A202,HOP!A:L,12,0)</f>
        <v>149.00</v>
      </c>
      <c r="F202" t="str">
        <f>VLOOKUP(A202,HOP!A:C,3,0)</f>
        <v>2104094</v>
      </c>
      <c r="G202">
        <f t="shared" si="6"/>
        <v>0</v>
      </c>
      <c r="H202" t="str">
        <f t="shared" si="7"/>
        <v>，2104094</v>
      </c>
      <c r="I202" t="str">
        <f>VLOOKUP(A202,HOP!A:T,20,0)</f>
        <v>直连</v>
      </c>
    </row>
    <row r="203" ht="14.25" hidden="1" customHeight="1" spans="1:9">
      <c r="A203" s="6" t="s">
        <v>1264</v>
      </c>
      <c r="B203" s="7" t="s">
        <v>108</v>
      </c>
      <c r="C203" s="7" t="s">
        <v>90</v>
      </c>
      <c r="D203" s="3">
        <v>640</v>
      </c>
      <c r="E203" t="str">
        <f>VLOOKUP(A203,HOP!A:L,12,0)</f>
        <v>640.00</v>
      </c>
      <c r="F203" t="str">
        <f>VLOOKUP(A203,HOP!A:C,3,0)</f>
        <v>2078645</v>
      </c>
      <c r="G203">
        <f t="shared" si="6"/>
        <v>0</v>
      </c>
      <c r="H203" t="str">
        <f t="shared" si="7"/>
        <v>，2078645</v>
      </c>
      <c r="I203" t="str">
        <f>VLOOKUP(A203,HOP!A:T,20,0)</f>
        <v>直连</v>
      </c>
    </row>
    <row r="204" ht="14.25" hidden="1" customHeight="1" spans="1:9">
      <c r="A204" s="6" t="s">
        <v>1271</v>
      </c>
      <c r="B204" s="7" t="s">
        <v>79</v>
      </c>
      <c r="C204" s="7" t="s">
        <v>90</v>
      </c>
      <c r="D204" s="3">
        <v>190</v>
      </c>
      <c r="E204" t="str">
        <f>VLOOKUP(A204,HOP!A:L,12,0)</f>
        <v>190.00</v>
      </c>
      <c r="F204" t="str">
        <f>VLOOKUP(A204,HOP!A:C,3,0)</f>
        <v>2100022</v>
      </c>
      <c r="G204">
        <f t="shared" si="6"/>
        <v>0</v>
      </c>
      <c r="H204" t="str">
        <f t="shared" si="7"/>
        <v>，2100022</v>
      </c>
      <c r="I204" t="str">
        <f>VLOOKUP(A204,HOP!A:T,20,0)</f>
        <v>直连</v>
      </c>
    </row>
    <row r="205" ht="14.25" hidden="1" customHeight="1" spans="1:9">
      <c r="A205" s="6" t="s">
        <v>1276</v>
      </c>
      <c r="B205" s="7" t="s">
        <v>79</v>
      </c>
      <c r="C205" s="7" t="s">
        <v>90</v>
      </c>
      <c r="D205" s="3">
        <v>121</v>
      </c>
      <c r="E205" t="str">
        <f>VLOOKUP(A205,HOP!A:L,12,0)</f>
        <v>121.00</v>
      </c>
      <c r="F205" t="str">
        <f>VLOOKUP(A205,HOP!A:C,3,0)</f>
        <v>2098680</v>
      </c>
      <c r="G205">
        <f t="shared" si="6"/>
        <v>0</v>
      </c>
      <c r="H205" t="str">
        <f t="shared" si="7"/>
        <v>，2098680</v>
      </c>
      <c r="I205" t="str">
        <f>VLOOKUP(A205,HOP!A:T,20,0)</f>
        <v>直连</v>
      </c>
    </row>
    <row r="206" ht="14.25" hidden="1" customHeight="1" spans="1:9">
      <c r="A206" s="6" t="s">
        <v>1280</v>
      </c>
      <c r="B206" s="7" t="s">
        <v>79</v>
      </c>
      <c r="C206" s="7" t="s">
        <v>90</v>
      </c>
      <c r="D206" s="3">
        <v>207</v>
      </c>
      <c r="E206" t="str">
        <f>VLOOKUP(A206,HOP!A:L,12,0)</f>
        <v>207.00</v>
      </c>
      <c r="F206" t="str">
        <f>VLOOKUP(A206,HOP!A:C,3,0)</f>
        <v>2082370</v>
      </c>
      <c r="G206">
        <f t="shared" si="6"/>
        <v>0</v>
      </c>
      <c r="H206" t="str">
        <f t="shared" si="7"/>
        <v>，2082370</v>
      </c>
      <c r="I206" t="str">
        <f>VLOOKUP(A206,HOP!A:T,20,0)</f>
        <v>直连</v>
      </c>
    </row>
    <row r="207" ht="14.25" hidden="1" customHeight="1" spans="1:9">
      <c r="A207" s="6" t="s">
        <v>1287</v>
      </c>
      <c r="B207" s="7" t="s">
        <v>79</v>
      </c>
      <c r="C207" s="7" t="s">
        <v>90</v>
      </c>
      <c r="D207" s="3">
        <v>328</v>
      </c>
      <c r="E207" t="str">
        <f>VLOOKUP(A207,HOP!A:L,12,0)</f>
        <v>328.00</v>
      </c>
      <c r="F207" t="str">
        <f>VLOOKUP(A207,HOP!A:C,3,0)</f>
        <v>2091919</v>
      </c>
      <c r="G207">
        <f t="shared" si="6"/>
        <v>0</v>
      </c>
      <c r="H207" t="str">
        <f t="shared" si="7"/>
        <v>，2091919</v>
      </c>
      <c r="I207" t="str">
        <f>VLOOKUP(A207,HOP!A:T,20,0)</f>
        <v>直连</v>
      </c>
    </row>
    <row r="208" ht="14.25" hidden="1" customHeight="1" spans="1:9">
      <c r="A208" s="6" t="s">
        <v>1291</v>
      </c>
      <c r="B208" s="7" t="s">
        <v>79</v>
      </c>
      <c r="C208" s="7" t="s">
        <v>90</v>
      </c>
      <c r="D208" s="3">
        <v>145</v>
      </c>
      <c r="E208" t="str">
        <f>VLOOKUP(A208,HOP!A:L,12,0)</f>
        <v>145.00</v>
      </c>
      <c r="F208" t="str">
        <f>VLOOKUP(A208,HOP!A:C,3,0)</f>
        <v>2092441</v>
      </c>
      <c r="G208">
        <f t="shared" si="6"/>
        <v>0</v>
      </c>
      <c r="H208" t="str">
        <f t="shared" si="7"/>
        <v>，2092441</v>
      </c>
      <c r="I208" t="str">
        <f>VLOOKUP(A208,HOP!A:T,20,0)</f>
        <v>直连</v>
      </c>
    </row>
    <row r="209" ht="14.25" hidden="1" customHeight="1" spans="1:9">
      <c r="A209" s="6" t="s">
        <v>1296</v>
      </c>
      <c r="B209" s="7" t="s">
        <v>79</v>
      </c>
      <c r="C209" s="7" t="s">
        <v>90</v>
      </c>
      <c r="D209" s="3">
        <v>378</v>
      </c>
      <c r="E209" t="str">
        <f>VLOOKUP(A209,HOP!A:L,12,0)</f>
        <v>378.00</v>
      </c>
      <c r="F209" t="str">
        <f>VLOOKUP(A209,HOP!A:C,3,0)</f>
        <v>2092378</v>
      </c>
      <c r="G209">
        <f t="shared" si="6"/>
        <v>0</v>
      </c>
      <c r="H209" t="str">
        <f t="shared" si="7"/>
        <v>，2092378</v>
      </c>
      <c r="I209" t="str">
        <f>VLOOKUP(A209,HOP!A:T,20,0)</f>
        <v>直连</v>
      </c>
    </row>
    <row r="210" ht="14.25" hidden="1" customHeight="1" spans="1:9">
      <c r="A210" s="6" t="s">
        <v>1302</v>
      </c>
      <c r="B210" s="7" t="s">
        <v>78</v>
      </c>
      <c r="C210" s="7" t="s">
        <v>90</v>
      </c>
      <c r="D210" s="3">
        <v>315</v>
      </c>
      <c r="E210" t="str">
        <f>VLOOKUP(A210,HOP!A:L,12,0)</f>
        <v>315.00</v>
      </c>
      <c r="F210" t="str">
        <f>VLOOKUP(A210,HOP!A:C,3,0)</f>
        <v>2100466</v>
      </c>
      <c r="G210">
        <f t="shared" si="6"/>
        <v>0</v>
      </c>
      <c r="H210" t="str">
        <f t="shared" si="7"/>
        <v>，2100466</v>
      </c>
      <c r="I210" t="str">
        <f>VLOOKUP(A210,HOP!A:T,20,0)</f>
        <v>直连</v>
      </c>
    </row>
    <row r="211" ht="14.25" hidden="1" customHeight="1" spans="1:9">
      <c r="A211" s="6" t="s">
        <v>1308</v>
      </c>
      <c r="B211" s="7" t="s">
        <v>79</v>
      </c>
      <c r="C211" s="7" t="s">
        <v>90</v>
      </c>
      <c r="D211" s="3">
        <v>1606</v>
      </c>
      <c r="E211" t="str">
        <f>VLOOKUP(A211,HOP!A:L,12,0)</f>
        <v>1606.00</v>
      </c>
      <c r="F211" t="str">
        <f>VLOOKUP(A211,HOP!A:C,3,0)</f>
        <v>2101960</v>
      </c>
      <c r="G211">
        <f t="shared" si="6"/>
        <v>0</v>
      </c>
      <c r="H211" t="str">
        <f t="shared" si="7"/>
        <v>，2101960</v>
      </c>
      <c r="I211" t="str">
        <f>VLOOKUP(A211,HOP!A:T,20,0)</f>
        <v>直连</v>
      </c>
    </row>
    <row r="212" ht="14.25" hidden="1" customHeight="1" spans="1:9">
      <c r="A212" s="6" t="s">
        <v>1315</v>
      </c>
      <c r="B212" s="7" t="s">
        <v>79</v>
      </c>
      <c r="C212" s="7" t="s">
        <v>90</v>
      </c>
      <c r="D212" s="3">
        <v>1112</v>
      </c>
      <c r="E212" t="str">
        <f>VLOOKUP(A212,HOP!A:L,12,0)</f>
        <v>1112.00</v>
      </c>
      <c r="F212" t="str">
        <f>VLOOKUP(A212,HOP!A:C,3,0)</f>
        <v>2101963</v>
      </c>
      <c r="G212">
        <f t="shared" si="6"/>
        <v>0</v>
      </c>
      <c r="H212" t="str">
        <f t="shared" si="7"/>
        <v>，2101963</v>
      </c>
      <c r="I212" t="str">
        <f>VLOOKUP(A212,HOP!A:T,20,0)</f>
        <v>直连</v>
      </c>
    </row>
    <row r="213" ht="14.25" hidden="1" customHeight="1" spans="1:9">
      <c r="A213" s="6" t="s">
        <v>1319</v>
      </c>
      <c r="B213" s="7" t="s">
        <v>79</v>
      </c>
      <c r="C213" s="7" t="s">
        <v>90</v>
      </c>
      <c r="D213" s="3">
        <v>1112</v>
      </c>
      <c r="E213" t="str">
        <f>VLOOKUP(A213,HOP!A:L,12,0)</f>
        <v>1112.00</v>
      </c>
      <c r="F213" t="str">
        <f>VLOOKUP(A213,HOP!A:C,3,0)</f>
        <v>2101962</v>
      </c>
      <c r="G213">
        <f t="shared" si="6"/>
        <v>0</v>
      </c>
      <c r="H213" t="str">
        <f t="shared" si="7"/>
        <v>，2101962</v>
      </c>
      <c r="I213" t="str">
        <f>VLOOKUP(A213,HOP!A:T,20,0)</f>
        <v>直连</v>
      </c>
    </row>
    <row r="214" ht="14.25" hidden="1" customHeight="1" spans="1:9">
      <c r="A214" s="6" t="s">
        <v>1321</v>
      </c>
      <c r="B214" s="7" t="s">
        <v>79</v>
      </c>
      <c r="C214" s="7" t="s">
        <v>90</v>
      </c>
      <c r="D214" s="3">
        <v>215</v>
      </c>
      <c r="E214" t="str">
        <f>VLOOKUP(A214,HOP!A:L,12,0)</f>
        <v>215.00</v>
      </c>
      <c r="F214" t="str">
        <f>VLOOKUP(A214,HOP!A:C,3,0)</f>
        <v>2101931</v>
      </c>
      <c r="G214">
        <f t="shared" si="6"/>
        <v>0</v>
      </c>
      <c r="H214" t="str">
        <f t="shared" si="7"/>
        <v>，2101931</v>
      </c>
      <c r="I214" t="str">
        <f>VLOOKUP(A214,HOP!A:T,20,0)</f>
        <v>直连</v>
      </c>
    </row>
    <row r="215" ht="14.25" hidden="1" customHeight="1" spans="1:9">
      <c r="A215" s="6" t="s">
        <v>1328</v>
      </c>
      <c r="B215" s="7" t="s">
        <v>79</v>
      </c>
      <c r="C215" s="7" t="s">
        <v>90</v>
      </c>
      <c r="D215" s="3">
        <v>262</v>
      </c>
      <c r="E215" t="str">
        <f>VLOOKUP(A215,HOP!A:L,12,0)</f>
        <v>262.00</v>
      </c>
      <c r="F215" t="str">
        <f>VLOOKUP(A215,HOP!A:C,3,0)</f>
        <v>2101610</v>
      </c>
      <c r="G215">
        <f t="shared" si="6"/>
        <v>0</v>
      </c>
      <c r="H215" t="str">
        <f t="shared" si="7"/>
        <v>，2101610</v>
      </c>
      <c r="I215" t="str">
        <f>VLOOKUP(A215,HOP!A:T,20,0)</f>
        <v>直连</v>
      </c>
    </row>
    <row r="216" ht="14.25" hidden="1" customHeight="1" spans="1:9">
      <c r="A216" s="6" t="s">
        <v>1333</v>
      </c>
      <c r="B216" s="7" t="s">
        <v>78</v>
      </c>
      <c r="C216" s="7" t="s">
        <v>90</v>
      </c>
      <c r="D216" s="3">
        <v>382</v>
      </c>
      <c r="E216" t="str">
        <f>VLOOKUP(A216,HOP!A:L,12,0)</f>
        <v>382.00</v>
      </c>
      <c r="F216" t="str">
        <f>VLOOKUP(A216,HOP!A:C,3,0)</f>
        <v>2103590</v>
      </c>
      <c r="G216">
        <f t="shared" si="6"/>
        <v>0</v>
      </c>
      <c r="H216" t="str">
        <f t="shared" si="7"/>
        <v>，2103590</v>
      </c>
      <c r="I216" t="str">
        <f>VLOOKUP(A216,HOP!A:T,20,0)</f>
        <v>直连</v>
      </c>
    </row>
    <row r="217" ht="14.25" hidden="1" customHeight="1" spans="1:9">
      <c r="A217" s="6" t="s">
        <v>1338</v>
      </c>
      <c r="B217" s="7" t="s">
        <v>79</v>
      </c>
      <c r="C217" s="7" t="s">
        <v>90</v>
      </c>
      <c r="D217" s="3">
        <v>159</v>
      </c>
      <c r="E217" t="str">
        <f>VLOOKUP(A217,HOP!A:L,12,0)</f>
        <v>159.00</v>
      </c>
      <c r="F217" t="str">
        <f>VLOOKUP(A217,HOP!A:C,3,0)</f>
        <v>2103917</v>
      </c>
      <c r="G217">
        <f t="shared" si="6"/>
        <v>0</v>
      </c>
      <c r="H217" t="str">
        <f t="shared" si="7"/>
        <v>，2103917</v>
      </c>
      <c r="I217" t="str">
        <f>VLOOKUP(A217,HOP!A:T,20,0)</f>
        <v>直连</v>
      </c>
    </row>
    <row r="218" ht="14.25" hidden="1" customHeight="1" spans="1:9">
      <c r="A218" s="6" t="s">
        <v>1342</v>
      </c>
      <c r="B218" s="7" t="s">
        <v>78</v>
      </c>
      <c r="C218" s="7" t="s">
        <v>90</v>
      </c>
      <c r="D218" s="3">
        <v>204</v>
      </c>
      <c r="E218" t="str">
        <f>VLOOKUP(A218,HOP!A:L,12,0)</f>
        <v>204.00</v>
      </c>
      <c r="F218" t="str">
        <f>VLOOKUP(A218,HOP!A:C,3,0)</f>
        <v>2103062</v>
      </c>
      <c r="G218">
        <f t="shared" si="6"/>
        <v>0</v>
      </c>
      <c r="H218" t="str">
        <f t="shared" si="7"/>
        <v>，2103062</v>
      </c>
      <c r="I218" t="str">
        <f>VLOOKUP(A218,HOP!A:T,20,0)</f>
        <v>直连</v>
      </c>
    </row>
    <row r="219" ht="14.25" hidden="1" customHeight="1" spans="1:9">
      <c r="A219" s="6" t="s">
        <v>1346</v>
      </c>
      <c r="B219" s="7" t="s">
        <v>79</v>
      </c>
      <c r="C219" s="7" t="s">
        <v>90</v>
      </c>
      <c r="D219" s="3">
        <v>129</v>
      </c>
      <c r="E219" t="str">
        <f>VLOOKUP(A219,HOP!A:L,12,0)</f>
        <v>129.00</v>
      </c>
      <c r="F219" t="str">
        <f>VLOOKUP(A219,HOP!A:C,3,0)</f>
        <v>2103078</v>
      </c>
      <c r="G219">
        <f t="shared" si="6"/>
        <v>0</v>
      </c>
      <c r="H219" t="str">
        <f t="shared" si="7"/>
        <v>，2103078</v>
      </c>
      <c r="I219" t="str">
        <f>VLOOKUP(A219,HOP!A:T,20,0)</f>
        <v>直连</v>
      </c>
    </row>
    <row r="220" ht="14.25" hidden="1" customHeight="1" spans="1:9">
      <c r="A220" s="6" t="s">
        <v>1350</v>
      </c>
      <c r="B220" s="7" t="s">
        <v>78</v>
      </c>
      <c r="C220" s="7" t="s">
        <v>90</v>
      </c>
      <c r="D220" s="3">
        <v>558</v>
      </c>
      <c r="E220" t="str">
        <f>VLOOKUP(A220,HOP!A:L,12,0)</f>
        <v>558.00</v>
      </c>
      <c r="F220" t="str">
        <f>VLOOKUP(A220,HOP!A:C,3,0)</f>
        <v>2088803</v>
      </c>
      <c r="G220">
        <f t="shared" si="6"/>
        <v>0</v>
      </c>
      <c r="H220" t="str">
        <f t="shared" si="7"/>
        <v>，2088803</v>
      </c>
      <c r="I220" t="str">
        <f>VLOOKUP(A220,HOP!A:T,20,0)</f>
        <v>直连</v>
      </c>
    </row>
    <row r="221" ht="14.25" hidden="1" customHeight="1" spans="1:9">
      <c r="A221" s="6" t="s">
        <v>1358</v>
      </c>
      <c r="B221" s="7" t="s">
        <v>79</v>
      </c>
      <c r="C221" s="7" t="s">
        <v>90</v>
      </c>
      <c r="D221" s="3">
        <v>148</v>
      </c>
      <c r="E221" t="str">
        <f>VLOOKUP(A221,HOP!A:L,12,0)</f>
        <v>148.00</v>
      </c>
      <c r="F221" t="str">
        <f>VLOOKUP(A221,HOP!A:C,3,0)</f>
        <v>2103210</v>
      </c>
      <c r="G221">
        <f t="shared" si="6"/>
        <v>0</v>
      </c>
      <c r="H221" t="str">
        <f t="shared" si="7"/>
        <v>，2103210</v>
      </c>
      <c r="I221" t="str">
        <f>VLOOKUP(A221,HOP!A:T,20,0)</f>
        <v>直连</v>
      </c>
    </row>
    <row r="222" ht="14.25" hidden="1" customHeight="1" spans="1:9">
      <c r="A222" s="6" t="s">
        <v>1362</v>
      </c>
      <c r="B222" s="7" t="s">
        <v>79</v>
      </c>
      <c r="C222" s="7" t="s">
        <v>90</v>
      </c>
      <c r="D222" s="3">
        <v>241</v>
      </c>
      <c r="E222" t="str">
        <f>VLOOKUP(A222,HOP!A:L,12,0)</f>
        <v>241.00</v>
      </c>
      <c r="F222" t="str">
        <f>VLOOKUP(A222,HOP!A:C,3,0)</f>
        <v>2100858</v>
      </c>
      <c r="G222">
        <f t="shared" si="6"/>
        <v>0</v>
      </c>
      <c r="H222" t="str">
        <f t="shared" si="7"/>
        <v>，2100858</v>
      </c>
      <c r="I222" t="str">
        <f>VLOOKUP(A222,HOP!A:T,20,0)</f>
        <v>直连</v>
      </c>
    </row>
    <row r="223" ht="14.25" hidden="1" customHeight="1" spans="1:9">
      <c r="A223" s="6" t="s">
        <v>1367</v>
      </c>
      <c r="B223" s="7" t="s">
        <v>79</v>
      </c>
      <c r="C223" s="7" t="s">
        <v>90</v>
      </c>
      <c r="D223" s="3">
        <v>120</v>
      </c>
      <c r="E223" t="str">
        <f>VLOOKUP(A223,HOP!A:L,12,0)</f>
        <v>120.00</v>
      </c>
      <c r="F223" t="str">
        <f>VLOOKUP(A223,HOP!A:C,3,0)</f>
        <v>2102213</v>
      </c>
      <c r="G223">
        <f t="shared" si="6"/>
        <v>0</v>
      </c>
      <c r="H223" t="str">
        <f t="shared" si="7"/>
        <v>，2102213</v>
      </c>
      <c r="I223" t="str">
        <f>VLOOKUP(A223,HOP!A:T,20,0)</f>
        <v>直连</v>
      </c>
    </row>
    <row r="224" ht="14.25" hidden="1" customHeight="1" spans="1:9">
      <c r="A224" s="6" t="s">
        <v>1369</v>
      </c>
      <c r="B224" s="7" t="s">
        <v>79</v>
      </c>
      <c r="C224" s="7" t="s">
        <v>90</v>
      </c>
      <c r="D224" s="3">
        <v>167</v>
      </c>
      <c r="E224" t="str">
        <f>VLOOKUP(A224,HOP!A:L,12,0)</f>
        <v>167.00</v>
      </c>
      <c r="F224" t="str">
        <f>VLOOKUP(A224,HOP!A:C,3,0)</f>
        <v>2104426</v>
      </c>
      <c r="G224">
        <f t="shared" si="6"/>
        <v>0</v>
      </c>
      <c r="H224" t="str">
        <f t="shared" si="7"/>
        <v>，2104426</v>
      </c>
      <c r="I224" t="str">
        <f>VLOOKUP(A224,HOP!A:T,20,0)</f>
        <v>直连</v>
      </c>
    </row>
    <row r="225" ht="14.25" hidden="1" customHeight="1" spans="1:9">
      <c r="A225" s="6" t="s">
        <v>1373</v>
      </c>
      <c r="B225" s="7" t="s">
        <v>79</v>
      </c>
      <c r="C225" s="7" t="s">
        <v>90</v>
      </c>
      <c r="D225" s="3">
        <v>127</v>
      </c>
      <c r="E225" t="str">
        <f>VLOOKUP(A225,HOP!A:L,12,0)</f>
        <v>127.00</v>
      </c>
      <c r="F225" t="str">
        <f>VLOOKUP(A225,HOP!A:C,3,0)</f>
        <v>2102211</v>
      </c>
      <c r="G225">
        <f t="shared" si="6"/>
        <v>0</v>
      </c>
      <c r="H225" t="str">
        <f t="shared" si="7"/>
        <v>，2102211</v>
      </c>
      <c r="I225" t="str">
        <f>VLOOKUP(A225,HOP!A:T,20,0)</f>
        <v>直连</v>
      </c>
    </row>
    <row r="226" ht="14.25" hidden="1" customHeight="1" spans="1:9">
      <c r="A226" s="6" t="s">
        <v>1375</v>
      </c>
      <c r="B226" s="7" t="s">
        <v>79</v>
      </c>
      <c r="C226" s="7" t="s">
        <v>90</v>
      </c>
      <c r="D226" s="3">
        <v>217</v>
      </c>
      <c r="E226" t="str">
        <f>VLOOKUP(A226,HOP!A:L,12,0)</f>
        <v>217.00</v>
      </c>
      <c r="F226" t="str">
        <f>VLOOKUP(A226,HOP!A:C,3,0)</f>
        <v>2103923</v>
      </c>
      <c r="G226">
        <f t="shared" si="6"/>
        <v>0</v>
      </c>
      <c r="H226" t="str">
        <f t="shared" si="7"/>
        <v>，2103923</v>
      </c>
      <c r="I226" t="str">
        <f>VLOOKUP(A226,HOP!A:T,20,0)</f>
        <v>直连</v>
      </c>
    </row>
    <row r="227" ht="14.25" hidden="1" customHeight="1" spans="1:9">
      <c r="A227" s="6" t="s">
        <v>1379</v>
      </c>
      <c r="B227" s="7" t="s">
        <v>79</v>
      </c>
      <c r="C227" s="7" t="s">
        <v>90</v>
      </c>
      <c r="D227" s="3">
        <v>162</v>
      </c>
      <c r="E227" t="str">
        <f>VLOOKUP(A227,HOP!A:L,12,0)</f>
        <v>162.00</v>
      </c>
      <c r="F227" t="str">
        <f>VLOOKUP(A227,HOP!A:C,3,0)</f>
        <v>2104629</v>
      </c>
      <c r="G227">
        <f t="shared" si="6"/>
        <v>0</v>
      </c>
      <c r="H227" t="str">
        <f t="shared" si="7"/>
        <v>，2104629</v>
      </c>
      <c r="I227" t="str">
        <f>VLOOKUP(A227,HOP!A:T,20,0)</f>
        <v>直连</v>
      </c>
    </row>
    <row r="228" ht="14.25" hidden="1" customHeight="1" spans="1:9">
      <c r="A228" s="6" t="s">
        <v>1382</v>
      </c>
      <c r="B228" s="7" t="s">
        <v>79</v>
      </c>
      <c r="C228" s="7" t="s">
        <v>90</v>
      </c>
      <c r="D228" s="3">
        <v>87</v>
      </c>
      <c r="E228" t="str">
        <f>VLOOKUP(A228,HOP!A:L,12,0)</f>
        <v>87.00</v>
      </c>
      <c r="F228" t="str">
        <f>VLOOKUP(A228,HOP!A:C,3,0)</f>
        <v>2105716</v>
      </c>
      <c r="G228">
        <f t="shared" si="6"/>
        <v>0</v>
      </c>
      <c r="H228" t="str">
        <f t="shared" si="7"/>
        <v>，2105716</v>
      </c>
      <c r="I228" t="str">
        <f>VLOOKUP(A228,HOP!A:T,20,0)</f>
        <v>直连</v>
      </c>
    </row>
    <row r="229" ht="14.25" hidden="1" customHeight="1" spans="1:9">
      <c r="A229" s="6" t="s">
        <v>1388</v>
      </c>
      <c r="B229" s="7" t="s">
        <v>79</v>
      </c>
      <c r="C229" s="7" t="s">
        <v>90</v>
      </c>
      <c r="D229" s="3">
        <v>226</v>
      </c>
      <c r="E229" t="str">
        <f>VLOOKUP(A229,HOP!A:L,12,0)</f>
        <v>226.00</v>
      </c>
      <c r="F229" t="str">
        <f>VLOOKUP(A229,HOP!A:C,3,0)</f>
        <v>2105403</v>
      </c>
      <c r="G229">
        <f t="shared" si="6"/>
        <v>0</v>
      </c>
      <c r="H229" t="str">
        <f t="shared" si="7"/>
        <v>，2105403</v>
      </c>
      <c r="I229" t="str">
        <f>VLOOKUP(A229,HOP!A:T,20,0)</f>
        <v>直连</v>
      </c>
    </row>
    <row r="230" ht="14.25" hidden="1" customHeight="1" spans="1:9">
      <c r="A230" s="6" t="s">
        <v>1393</v>
      </c>
      <c r="B230" s="7" t="s">
        <v>79</v>
      </c>
      <c r="C230" s="7" t="s">
        <v>90</v>
      </c>
      <c r="D230" s="3">
        <v>121</v>
      </c>
      <c r="E230" t="str">
        <f>VLOOKUP(A230,HOP!A:L,12,0)</f>
        <v>121.00</v>
      </c>
      <c r="F230" t="str">
        <f>VLOOKUP(A230,HOP!A:C,3,0)</f>
        <v>2105510</v>
      </c>
      <c r="G230">
        <f t="shared" si="6"/>
        <v>0</v>
      </c>
      <c r="H230" t="str">
        <f t="shared" si="7"/>
        <v>，2105510</v>
      </c>
      <c r="I230" t="str">
        <f>VLOOKUP(A230,HOP!A:T,20,0)</f>
        <v>直连</v>
      </c>
    </row>
    <row r="231" ht="14.25" hidden="1" customHeight="1" spans="1:9">
      <c r="A231" s="6" t="s">
        <v>1398</v>
      </c>
      <c r="B231" s="7" t="s">
        <v>79</v>
      </c>
      <c r="C231" s="7" t="s">
        <v>90</v>
      </c>
      <c r="D231" s="3">
        <v>138</v>
      </c>
      <c r="E231" t="str">
        <f>VLOOKUP(A231,HOP!A:L,12,0)</f>
        <v>138.00</v>
      </c>
      <c r="F231" t="str">
        <f>VLOOKUP(A231,HOP!A:C,3,0)</f>
        <v>2105409</v>
      </c>
      <c r="G231">
        <f t="shared" si="6"/>
        <v>0</v>
      </c>
      <c r="H231" t="str">
        <f t="shared" si="7"/>
        <v>，2105409</v>
      </c>
      <c r="I231" t="str">
        <f>VLOOKUP(A231,HOP!A:T,20,0)</f>
        <v>直连</v>
      </c>
    </row>
    <row r="232" ht="14.25" hidden="1" customHeight="1" spans="1:9">
      <c r="A232" s="6" t="s">
        <v>1403</v>
      </c>
      <c r="B232" s="7" t="s">
        <v>79</v>
      </c>
      <c r="C232" s="7" t="s">
        <v>90</v>
      </c>
      <c r="D232" s="3">
        <v>119</v>
      </c>
      <c r="E232" t="str">
        <f>VLOOKUP(A232,HOP!A:L,12,0)</f>
        <v>119.00</v>
      </c>
      <c r="F232" t="str">
        <f>VLOOKUP(A232,HOP!A:C,3,0)</f>
        <v>2105116</v>
      </c>
      <c r="G232">
        <f t="shared" si="6"/>
        <v>0</v>
      </c>
      <c r="H232" t="str">
        <f t="shared" si="7"/>
        <v>，2105116</v>
      </c>
      <c r="I232" t="str">
        <f>VLOOKUP(A232,HOP!A:T,20,0)</f>
        <v>直连</v>
      </c>
    </row>
    <row r="233" ht="14.25" hidden="1" customHeight="1" spans="1:9">
      <c r="A233" s="6" t="s">
        <v>1407</v>
      </c>
      <c r="B233" s="7" t="s">
        <v>79</v>
      </c>
      <c r="C233" s="7" t="s">
        <v>90</v>
      </c>
      <c r="D233" s="3">
        <v>208</v>
      </c>
      <c r="E233" t="str">
        <f>VLOOKUP(A233,HOP!A:L,12,0)</f>
        <v>208.00</v>
      </c>
      <c r="F233" t="str">
        <f>VLOOKUP(A233,HOP!A:C,3,0)</f>
        <v>2105205</v>
      </c>
      <c r="G233">
        <f t="shared" si="6"/>
        <v>0</v>
      </c>
      <c r="H233" t="str">
        <f t="shared" si="7"/>
        <v>，2105205</v>
      </c>
      <c r="I233" t="str">
        <f>VLOOKUP(A233,HOP!A:T,20,0)</f>
        <v>直连</v>
      </c>
    </row>
    <row r="234" ht="14.25" hidden="1" customHeight="1" spans="1:9">
      <c r="A234" s="6" t="s">
        <v>1413</v>
      </c>
      <c r="B234" s="7" t="s">
        <v>79</v>
      </c>
      <c r="C234" s="7" t="s">
        <v>90</v>
      </c>
      <c r="D234" s="3">
        <v>852</v>
      </c>
      <c r="E234" t="str">
        <f>VLOOKUP(A234,HOP!A:L,12,0)</f>
        <v>852.00</v>
      </c>
      <c r="F234" t="str">
        <f>VLOOKUP(A234,HOP!A:C,3,0)</f>
        <v>2105452</v>
      </c>
      <c r="G234">
        <f t="shared" si="6"/>
        <v>0</v>
      </c>
      <c r="H234" t="str">
        <f t="shared" si="7"/>
        <v>，2105452</v>
      </c>
      <c r="I234" t="str">
        <f>VLOOKUP(A234,HOP!A:T,20,0)</f>
        <v>直连</v>
      </c>
    </row>
    <row r="235" ht="14.25" hidden="1" customHeight="1" spans="1:9">
      <c r="A235" s="6" t="s">
        <v>1420</v>
      </c>
      <c r="B235" s="7" t="s">
        <v>79</v>
      </c>
      <c r="C235" s="7" t="s">
        <v>90</v>
      </c>
      <c r="D235" s="3">
        <v>179</v>
      </c>
      <c r="E235" t="str">
        <f>VLOOKUP(A235,HOP!A:L,12,0)</f>
        <v>179.00</v>
      </c>
      <c r="F235" t="str">
        <f>VLOOKUP(A235,HOP!A:C,3,0)</f>
        <v>2105267</v>
      </c>
      <c r="G235">
        <f t="shared" si="6"/>
        <v>0</v>
      </c>
      <c r="H235" t="str">
        <f t="shared" si="7"/>
        <v>，2105267</v>
      </c>
      <c r="I235" t="str">
        <f>VLOOKUP(A235,HOP!A:T,20,0)</f>
        <v>直连</v>
      </c>
    </row>
    <row r="236" ht="14.25" hidden="1" customHeight="1" spans="1:9">
      <c r="A236" s="6" t="s">
        <v>1424</v>
      </c>
      <c r="B236" s="7" t="s">
        <v>79</v>
      </c>
      <c r="C236" s="7" t="s">
        <v>90</v>
      </c>
      <c r="D236" s="3">
        <v>136</v>
      </c>
      <c r="E236" t="str">
        <f>VLOOKUP(A236,HOP!A:L,12,0)</f>
        <v>136.00</v>
      </c>
      <c r="F236" t="str">
        <f>VLOOKUP(A236,HOP!A:C,3,0)</f>
        <v>2104807</v>
      </c>
      <c r="G236">
        <f t="shared" si="6"/>
        <v>0</v>
      </c>
      <c r="H236" t="str">
        <f t="shared" si="7"/>
        <v>，2104807</v>
      </c>
      <c r="I236" t="str">
        <f>VLOOKUP(A236,HOP!A:T,20,0)</f>
        <v>直连</v>
      </c>
    </row>
    <row r="237" ht="14.25" hidden="1" customHeight="1" spans="1:9">
      <c r="A237" s="6" t="s">
        <v>1429</v>
      </c>
      <c r="B237" s="7" t="s">
        <v>79</v>
      </c>
      <c r="C237" s="7" t="s">
        <v>90</v>
      </c>
      <c r="D237" s="3">
        <v>245</v>
      </c>
      <c r="E237" t="str">
        <f>VLOOKUP(A237,HOP!A:L,12,0)</f>
        <v>245.00</v>
      </c>
      <c r="F237" t="str">
        <f>VLOOKUP(A237,HOP!A:C,3,0)</f>
        <v>2105027</v>
      </c>
      <c r="G237">
        <f t="shared" si="6"/>
        <v>0</v>
      </c>
      <c r="H237" t="str">
        <f t="shared" si="7"/>
        <v>，2105027</v>
      </c>
      <c r="I237" t="str">
        <f>VLOOKUP(A237,HOP!A:T,20,0)</f>
        <v>直连</v>
      </c>
    </row>
    <row r="238" ht="14.25" hidden="1" customHeight="1" spans="1:9">
      <c r="A238" s="6" t="s">
        <v>1434</v>
      </c>
      <c r="B238" s="7" t="s">
        <v>79</v>
      </c>
      <c r="C238" s="7" t="s">
        <v>90</v>
      </c>
      <c r="D238" s="3">
        <v>123</v>
      </c>
      <c r="E238" t="str">
        <f>VLOOKUP(A238,HOP!A:L,12,0)</f>
        <v>123.00</v>
      </c>
      <c r="F238" t="str">
        <f>VLOOKUP(A238,HOP!A:C,3,0)</f>
        <v>2104866</v>
      </c>
      <c r="G238">
        <f t="shared" si="6"/>
        <v>0</v>
      </c>
      <c r="H238" t="str">
        <f t="shared" si="7"/>
        <v>，2104866</v>
      </c>
      <c r="I238" t="str">
        <f>VLOOKUP(A238,HOP!A:T,20,0)</f>
        <v>直连</v>
      </c>
    </row>
    <row r="239" ht="14.25" hidden="1" customHeight="1" spans="1:9">
      <c r="A239" s="6" t="s">
        <v>1439</v>
      </c>
      <c r="B239" s="7" t="s">
        <v>79</v>
      </c>
      <c r="C239" s="7" t="s">
        <v>90</v>
      </c>
      <c r="D239" s="3">
        <v>129</v>
      </c>
      <c r="E239" t="str">
        <f>VLOOKUP(A239,HOP!A:L,12,0)</f>
        <v>129.00</v>
      </c>
      <c r="F239" t="str">
        <f>VLOOKUP(A239,HOP!A:C,3,0)</f>
        <v>2105015</v>
      </c>
      <c r="G239">
        <f t="shared" si="6"/>
        <v>0</v>
      </c>
      <c r="H239" t="str">
        <f t="shared" si="7"/>
        <v>，2105015</v>
      </c>
      <c r="I239" t="str">
        <f>VLOOKUP(A239,HOP!A:T,20,0)</f>
        <v>直连</v>
      </c>
    </row>
    <row r="240" ht="14.25" hidden="1" customHeight="1" spans="1:9">
      <c r="A240" s="6" t="s">
        <v>1444</v>
      </c>
      <c r="B240" s="7" t="s">
        <v>79</v>
      </c>
      <c r="C240" s="7" t="s">
        <v>90</v>
      </c>
      <c r="D240" s="3">
        <v>118</v>
      </c>
      <c r="E240" t="str">
        <f>VLOOKUP(A240,HOP!A:L,12,0)</f>
        <v>118.00</v>
      </c>
      <c r="F240" t="str">
        <f>VLOOKUP(A240,HOP!A:C,3,0)</f>
        <v>2104769</v>
      </c>
      <c r="G240">
        <f t="shared" si="6"/>
        <v>0</v>
      </c>
      <c r="H240" t="str">
        <f t="shared" si="7"/>
        <v>，2104769</v>
      </c>
      <c r="I240" t="str">
        <f>VLOOKUP(A240,HOP!A:T,20,0)</f>
        <v>直连</v>
      </c>
    </row>
    <row r="241" ht="14.25" hidden="1" customHeight="1" spans="1:9">
      <c r="A241" s="6" t="s">
        <v>1449</v>
      </c>
      <c r="B241" s="7" t="s">
        <v>79</v>
      </c>
      <c r="C241" s="7" t="s">
        <v>90</v>
      </c>
      <c r="D241" s="3">
        <v>162</v>
      </c>
      <c r="E241" t="str">
        <f>VLOOKUP(A241,HOP!A:L,12,0)</f>
        <v>162.00</v>
      </c>
      <c r="F241" t="str">
        <f>VLOOKUP(A241,HOP!A:C,3,0)</f>
        <v>2104353</v>
      </c>
      <c r="G241">
        <f t="shared" si="6"/>
        <v>0</v>
      </c>
      <c r="H241" t="str">
        <f t="shared" si="7"/>
        <v>，2104353</v>
      </c>
      <c r="I241" t="str">
        <f>VLOOKUP(A241,HOP!A:T,20,0)</f>
        <v>直连</v>
      </c>
    </row>
    <row r="242" ht="14.25" hidden="1" customHeight="1" spans="1:9">
      <c r="A242" s="6" t="s">
        <v>1453</v>
      </c>
      <c r="B242" s="7" t="s">
        <v>79</v>
      </c>
      <c r="C242" s="7" t="s">
        <v>90</v>
      </c>
      <c r="D242" s="3">
        <v>348</v>
      </c>
      <c r="E242" t="str">
        <f>VLOOKUP(A242,HOP!A:L,12,0)</f>
        <v>348.00</v>
      </c>
      <c r="F242" t="str">
        <f>VLOOKUP(A242,HOP!A:C,3,0)</f>
        <v>2104380</v>
      </c>
      <c r="G242">
        <f t="shared" si="6"/>
        <v>0</v>
      </c>
      <c r="H242" t="str">
        <f t="shared" si="7"/>
        <v>，2104380</v>
      </c>
      <c r="I242" t="str">
        <f>VLOOKUP(A242,HOP!A:T,20,0)</f>
        <v>直连</v>
      </c>
    </row>
    <row r="243" ht="14.25" hidden="1" customHeight="1" spans="1:9">
      <c r="A243" s="6" t="s">
        <v>1460</v>
      </c>
      <c r="B243" s="7" t="s">
        <v>79</v>
      </c>
      <c r="C243" s="7" t="s">
        <v>90</v>
      </c>
      <c r="D243" s="3">
        <v>121</v>
      </c>
      <c r="E243" t="str">
        <f>VLOOKUP(A243,HOP!A:L,12,0)</f>
        <v>121.00</v>
      </c>
      <c r="F243" t="str">
        <f>VLOOKUP(A243,HOP!A:C,3,0)</f>
        <v>2104709</v>
      </c>
      <c r="G243">
        <f t="shared" si="6"/>
        <v>0</v>
      </c>
      <c r="H243" t="str">
        <f t="shared" si="7"/>
        <v>，2104709</v>
      </c>
      <c r="I243" t="str">
        <f>VLOOKUP(A243,HOP!A:T,20,0)</f>
        <v>直连</v>
      </c>
    </row>
    <row r="244" ht="14.25" hidden="1" customHeight="1" spans="1:9">
      <c r="A244" s="6" t="s">
        <v>1465</v>
      </c>
      <c r="B244" s="7" t="s">
        <v>79</v>
      </c>
      <c r="C244" s="7" t="s">
        <v>90</v>
      </c>
      <c r="D244" s="3">
        <v>161</v>
      </c>
      <c r="E244" t="str">
        <f>VLOOKUP(A244,HOP!A:L,12,0)</f>
        <v>161.00</v>
      </c>
      <c r="F244" t="str">
        <f>VLOOKUP(A244,HOP!A:C,3,0)</f>
        <v>2104625</v>
      </c>
      <c r="G244">
        <f t="shared" si="6"/>
        <v>0</v>
      </c>
      <c r="H244" t="str">
        <f t="shared" si="7"/>
        <v>，2104625</v>
      </c>
      <c r="I244" t="str">
        <f>VLOOKUP(A244,HOP!A:T,20,0)</f>
        <v>直连</v>
      </c>
    </row>
    <row r="245" ht="14.25" hidden="1" customHeight="1" spans="1:9">
      <c r="A245" s="6" t="s">
        <v>1470</v>
      </c>
      <c r="B245" s="7" t="s">
        <v>79</v>
      </c>
      <c r="C245" s="7" t="s">
        <v>90</v>
      </c>
      <c r="D245" s="3">
        <v>220</v>
      </c>
      <c r="E245" t="str">
        <f>VLOOKUP(A245,HOP!A:L,12,0)</f>
        <v>220.00</v>
      </c>
      <c r="F245" t="str">
        <f>VLOOKUP(A245,HOP!A:C,3,0)</f>
        <v>2104427</v>
      </c>
      <c r="G245">
        <f t="shared" si="6"/>
        <v>0</v>
      </c>
      <c r="H245" t="str">
        <f t="shared" si="7"/>
        <v>，2104427</v>
      </c>
      <c r="I245" t="str">
        <f>VLOOKUP(A245,HOP!A:T,20,0)</f>
        <v>直连</v>
      </c>
    </row>
    <row r="246" ht="14.25" hidden="1" customHeight="1" spans="1:9">
      <c r="A246" s="6" t="s">
        <v>1476</v>
      </c>
      <c r="B246" s="7" t="s">
        <v>79</v>
      </c>
      <c r="C246" s="7" t="s">
        <v>90</v>
      </c>
      <c r="D246" s="3">
        <v>362</v>
      </c>
      <c r="E246" t="str">
        <f>VLOOKUP(A246,HOP!A:L,12,0)</f>
        <v>362.00</v>
      </c>
      <c r="F246" t="str">
        <f>VLOOKUP(A246,HOP!A:C,3,0)</f>
        <v>2085432</v>
      </c>
      <c r="G246">
        <f t="shared" si="6"/>
        <v>0</v>
      </c>
      <c r="H246" t="str">
        <f t="shared" si="7"/>
        <v>，2085432</v>
      </c>
      <c r="I246" t="str">
        <f>VLOOKUP(A246,HOP!A:T,20,0)</f>
        <v>直连</v>
      </c>
    </row>
    <row r="247" ht="14.25" hidden="1" customHeight="1" spans="1:9">
      <c r="A247" s="6" t="s">
        <v>1480</v>
      </c>
      <c r="B247" s="7" t="s">
        <v>78</v>
      </c>
      <c r="C247" s="7" t="s">
        <v>90</v>
      </c>
      <c r="D247" s="3">
        <v>446</v>
      </c>
      <c r="E247" t="str">
        <f>VLOOKUP(A247,HOP!A:L,12,0)</f>
        <v>446.00</v>
      </c>
      <c r="F247" t="str">
        <f>VLOOKUP(A247,HOP!A:C,3,0)</f>
        <v>2087320</v>
      </c>
      <c r="G247">
        <f t="shared" si="6"/>
        <v>0</v>
      </c>
      <c r="H247" t="str">
        <f t="shared" si="7"/>
        <v>，2087320</v>
      </c>
      <c r="I247" t="str">
        <f>VLOOKUP(A247,HOP!A:T,20,0)</f>
        <v>直连</v>
      </c>
    </row>
    <row r="248" ht="14.25" hidden="1" customHeight="1" spans="1:9">
      <c r="A248" s="6" t="s">
        <v>1486</v>
      </c>
      <c r="B248" s="7" t="s">
        <v>77</v>
      </c>
      <c r="C248" s="7" t="s">
        <v>90</v>
      </c>
      <c r="D248" s="3">
        <v>462</v>
      </c>
      <c r="E248" t="str">
        <f>VLOOKUP(A248,HOP!A:L,12,0)</f>
        <v>462.00</v>
      </c>
      <c r="F248" t="str">
        <f>VLOOKUP(A248,HOP!A:C,3,0)</f>
        <v>2100753</v>
      </c>
      <c r="G248">
        <f t="shared" si="6"/>
        <v>0</v>
      </c>
      <c r="H248" t="str">
        <f t="shared" si="7"/>
        <v>，2100753</v>
      </c>
      <c r="I248" t="str">
        <f>VLOOKUP(A248,HOP!A:T,20,0)</f>
        <v>直连</v>
      </c>
    </row>
    <row r="249" ht="14.25" hidden="1" customHeight="1" spans="1:9">
      <c r="A249" s="6" t="s">
        <v>1493</v>
      </c>
      <c r="B249" s="7" t="s">
        <v>79</v>
      </c>
      <c r="C249" s="7" t="s">
        <v>90</v>
      </c>
      <c r="D249" s="3">
        <v>163</v>
      </c>
      <c r="E249" t="str">
        <f>VLOOKUP(A249,HOP!A:L,12,0)</f>
        <v>163.00</v>
      </c>
      <c r="F249" t="str">
        <f>VLOOKUP(A249,HOP!A:C,3,0)</f>
        <v>2101540</v>
      </c>
      <c r="G249">
        <f t="shared" si="6"/>
        <v>0</v>
      </c>
      <c r="H249" t="str">
        <f t="shared" si="7"/>
        <v>，2101540</v>
      </c>
      <c r="I249" t="str">
        <f>VLOOKUP(A249,HOP!A:T,20,0)</f>
        <v>直连</v>
      </c>
    </row>
    <row r="250" ht="14.25" hidden="1" customHeight="1" spans="1:9">
      <c r="A250" s="6" t="s">
        <v>1498</v>
      </c>
      <c r="B250" s="7" t="s">
        <v>79</v>
      </c>
      <c r="C250" s="7" t="s">
        <v>90</v>
      </c>
      <c r="D250" s="3">
        <v>119</v>
      </c>
      <c r="E250" t="str">
        <f>VLOOKUP(A250,HOP!A:L,12,0)</f>
        <v>119.00</v>
      </c>
      <c r="F250" t="str">
        <f>VLOOKUP(A250,HOP!A:C,3,0)</f>
        <v>2103425</v>
      </c>
      <c r="G250">
        <f t="shared" si="6"/>
        <v>0</v>
      </c>
      <c r="H250" t="str">
        <f t="shared" si="7"/>
        <v>，2103425</v>
      </c>
      <c r="I250" t="str">
        <f>VLOOKUP(A250,HOP!A:T,20,0)</f>
        <v>直连</v>
      </c>
    </row>
    <row r="251" ht="14.25" hidden="1" customHeight="1" spans="1:9">
      <c r="A251" s="6" t="s">
        <v>1503</v>
      </c>
      <c r="B251" s="7" t="s">
        <v>79</v>
      </c>
      <c r="C251" s="7" t="s">
        <v>90</v>
      </c>
      <c r="D251" s="3">
        <v>179</v>
      </c>
      <c r="E251" t="str">
        <f>VLOOKUP(A251,HOP!A:L,12,0)</f>
        <v>179.00</v>
      </c>
      <c r="F251" t="str">
        <f>VLOOKUP(A251,HOP!A:C,3,0)</f>
        <v>2101088</v>
      </c>
      <c r="G251">
        <f t="shared" si="6"/>
        <v>0</v>
      </c>
      <c r="H251" t="str">
        <f t="shared" si="7"/>
        <v>，2101088</v>
      </c>
      <c r="I251" t="str">
        <f>VLOOKUP(A251,HOP!A:T,20,0)</f>
        <v>直连</v>
      </c>
    </row>
    <row r="252" ht="14.25" hidden="1" customHeight="1" spans="1:9">
      <c r="A252" s="6" t="s">
        <v>1508</v>
      </c>
      <c r="B252" s="7" t="s">
        <v>79</v>
      </c>
      <c r="C252" s="7" t="s">
        <v>90</v>
      </c>
      <c r="D252" s="3">
        <v>189</v>
      </c>
      <c r="E252" t="str">
        <f>VLOOKUP(A252,HOP!A:L,12,0)</f>
        <v>189.00</v>
      </c>
      <c r="F252" t="str">
        <f>VLOOKUP(A252,HOP!A:C,3,0)</f>
        <v>2102658</v>
      </c>
      <c r="G252">
        <f t="shared" si="6"/>
        <v>0</v>
      </c>
      <c r="H252" t="str">
        <f t="shared" si="7"/>
        <v>，2102658</v>
      </c>
      <c r="I252" t="str">
        <f>VLOOKUP(A252,HOP!A:T,20,0)</f>
        <v>直连</v>
      </c>
    </row>
    <row r="253" ht="14.25" hidden="1" customHeight="1" spans="1:9">
      <c r="A253" s="6" t="s">
        <v>1513</v>
      </c>
      <c r="B253" s="7" t="s">
        <v>79</v>
      </c>
      <c r="C253" s="7" t="s">
        <v>90</v>
      </c>
      <c r="D253" s="3">
        <v>179</v>
      </c>
      <c r="E253" t="str">
        <f>VLOOKUP(A253,HOP!A:L,12,0)</f>
        <v>179.00</v>
      </c>
      <c r="F253" t="str">
        <f>VLOOKUP(A253,HOP!A:C,3,0)</f>
        <v>2101086</v>
      </c>
      <c r="G253">
        <f t="shared" si="6"/>
        <v>0</v>
      </c>
      <c r="H253" t="str">
        <f t="shared" si="7"/>
        <v>，2101086</v>
      </c>
      <c r="I253" t="str">
        <f>VLOOKUP(A253,HOP!A:T,20,0)</f>
        <v>直连</v>
      </c>
    </row>
    <row r="254" ht="14.25" hidden="1" customHeight="1" spans="1:9">
      <c r="A254" s="6" t="s">
        <v>1515</v>
      </c>
      <c r="B254" s="7" t="s">
        <v>79</v>
      </c>
      <c r="C254" s="7" t="s">
        <v>90</v>
      </c>
      <c r="D254" s="3">
        <v>178</v>
      </c>
      <c r="E254" t="str">
        <f>VLOOKUP(A254,HOP!A:L,12,0)</f>
        <v>178.00</v>
      </c>
      <c r="F254" t="str">
        <f>VLOOKUP(A254,HOP!A:C,3,0)</f>
        <v>2104031</v>
      </c>
      <c r="G254">
        <f t="shared" si="6"/>
        <v>0</v>
      </c>
      <c r="H254" t="str">
        <f t="shared" si="7"/>
        <v>，2104031</v>
      </c>
      <c r="I254" t="str">
        <f>VLOOKUP(A254,HOP!A:T,20,0)</f>
        <v>直连</v>
      </c>
    </row>
    <row r="255" ht="14.25" hidden="1" customHeight="1" spans="1:9">
      <c r="A255" s="6" t="s">
        <v>1518</v>
      </c>
      <c r="B255" s="7" t="s">
        <v>78</v>
      </c>
      <c r="C255" s="7" t="s">
        <v>90</v>
      </c>
      <c r="D255" s="3">
        <v>332</v>
      </c>
      <c r="E255" t="str">
        <f>VLOOKUP(A255,HOP!A:L,12,0)</f>
        <v>332.00</v>
      </c>
      <c r="F255" t="str">
        <f>VLOOKUP(A255,HOP!A:C,3,0)</f>
        <v>2103855</v>
      </c>
      <c r="G255">
        <f t="shared" si="6"/>
        <v>0</v>
      </c>
      <c r="H255" t="str">
        <f t="shared" si="7"/>
        <v>，2103855</v>
      </c>
      <c r="I255" t="str">
        <f>VLOOKUP(A255,HOP!A:T,20,0)</f>
        <v>直连</v>
      </c>
    </row>
    <row r="256" ht="14.25" hidden="1" customHeight="1" spans="1:9">
      <c r="A256" s="6" t="s">
        <v>1522</v>
      </c>
      <c r="B256" s="7" t="s">
        <v>79</v>
      </c>
      <c r="C256" s="7" t="s">
        <v>90</v>
      </c>
      <c r="D256" s="3">
        <v>148</v>
      </c>
      <c r="E256" t="str">
        <f>VLOOKUP(A256,HOP!A:L,12,0)</f>
        <v>148.00</v>
      </c>
      <c r="F256" t="str">
        <f>VLOOKUP(A256,HOP!A:C,3,0)</f>
        <v>2104614</v>
      </c>
      <c r="G256">
        <f t="shared" si="6"/>
        <v>0</v>
      </c>
      <c r="H256" t="str">
        <f t="shared" si="7"/>
        <v>，2104614</v>
      </c>
      <c r="I256" t="str">
        <f>VLOOKUP(A256,HOP!A:T,20,0)</f>
        <v>直连</v>
      </c>
    </row>
    <row r="257" ht="14.25" hidden="1" customHeight="1" spans="1:9">
      <c r="A257" s="6" t="s">
        <v>1527</v>
      </c>
      <c r="B257" s="7" t="s">
        <v>79</v>
      </c>
      <c r="C257" s="7" t="s">
        <v>90</v>
      </c>
      <c r="D257" s="3">
        <v>542</v>
      </c>
      <c r="E257" t="str">
        <f>VLOOKUP(A257,HOP!A:L,12,0)</f>
        <v>542.00</v>
      </c>
      <c r="F257" t="str">
        <f>VLOOKUP(A257,HOP!A:C,3,0)</f>
        <v>2104521</v>
      </c>
      <c r="G257">
        <f t="shared" si="6"/>
        <v>0</v>
      </c>
      <c r="H257" t="str">
        <f t="shared" si="7"/>
        <v>，2104521</v>
      </c>
      <c r="I257" t="str">
        <f>VLOOKUP(A257,HOP!A:T,20,0)</f>
        <v>直连</v>
      </c>
    </row>
    <row r="258" ht="14.25" hidden="1" customHeight="1" spans="1:9">
      <c r="A258" s="6" t="s">
        <v>1533</v>
      </c>
      <c r="B258" s="7" t="s">
        <v>79</v>
      </c>
      <c r="C258" s="7" t="s">
        <v>90</v>
      </c>
      <c r="D258" s="3">
        <v>181</v>
      </c>
      <c r="E258" t="str">
        <f>VLOOKUP(A258,HOP!A:L,12,0)</f>
        <v>181.00</v>
      </c>
      <c r="F258" t="str">
        <f>VLOOKUP(A258,HOP!A:C,3,0)</f>
        <v>2104527</v>
      </c>
      <c r="G258">
        <f t="shared" si="6"/>
        <v>0</v>
      </c>
      <c r="H258" t="str">
        <f t="shared" si="7"/>
        <v>，2104527</v>
      </c>
      <c r="I258" t="str">
        <f>VLOOKUP(A258,HOP!A:T,20,0)</f>
        <v>直连</v>
      </c>
    </row>
    <row r="259" ht="14.25" hidden="1" customHeight="1" spans="1:9">
      <c r="A259" s="6" t="s">
        <v>1538</v>
      </c>
      <c r="B259" s="7" t="s">
        <v>79</v>
      </c>
      <c r="C259" s="7" t="s">
        <v>90</v>
      </c>
      <c r="D259" s="3">
        <v>193</v>
      </c>
      <c r="E259" t="str">
        <f>VLOOKUP(A259,HOP!A:L,12,0)</f>
        <v>193.00</v>
      </c>
      <c r="F259" t="str">
        <f>VLOOKUP(A259,HOP!A:C,3,0)</f>
        <v>2105694</v>
      </c>
      <c r="G259">
        <f t="shared" ref="G259:G322" si="8">D259-E259</f>
        <v>0</v>
      </c>
      <c r="H259" t="str">
        <f t="shared" ref="H259:H322" si="9">$H$1&amp;F259</f>
        <v>，2105694</v>
      </c>
      <c r="I259" t="str">
        <f>VLOOKUP(A259,HOP!A:T,20,0)</f>
        <v>直连</v>
      </c>
    </row>
    <row r="260" ht="14.25" hidden="1" customHeight="1" spans="1:9">
      <c r="A260" s="6" t="s">
        <v>1542</v>
      </c>
      <c r="B260" s="7" t="s">
        <v>79</v>
      </c>
      <c r="C260" s="7" t="s">
        <v>90</v>
      </c>
      <c r="D260" s="3">
        <v>247</v>
      </c>
      <c r="E260" t="str">
        <f>VLOOKUP(A260,HOP!A:L,12,0)</f>
        <v>247.00</v>
      </c>
      <c r="F260" t="str">
        <f>VLOOKUP(A260,HOP!A:C,3,0)</f>
        <v>2104312</v>
      </c>
      <c r="G260">
        <f t="shared" si="8"/>
        <v>0</v>
      </c>
      <c r="H260" t="str">
        <f t="shared" si="9"/>
        <v>，2104312</v>
      </c>
      <c r="I260" t="str">
        <f>VLOOKUP(A260,HOP!A:T,20,0)</f>
        <v>直连</v>
      </c>
    </row>
    <row r="261" ht="14.25" hidden="1" customHeight="1" spans="1:9">
      <c r="A261" s="6" t="s">
        <v>1549</v>
      </c>
      <c r="B261" s="7" t="s">
        <v>79</v>
      </c>
      <c r="C261" s="7" t="s">
        <v>90</v>
      </c>
      <c r="D261" s="3">
        <v>78</v>
      </c>
      <c r="E261" t="str">
        <f>VLOOKUP(A261,HOP!A:L,12,0)</f>
        <v>78.00</v>
      </c>
      <c r="F261" t="str">
        <f>VLOOKUP(A261,HOP!A:C,3,0)</f>
        <v>2105300</v>
      </c>
      <c r="G261">
        <f t="shared" si="8"/>
        <v>0</v>
      </c>
      <c r="H261" t="str">
        <f t="shared" si="9"/>
        <v>，2105300</v>
      </c>
      <c r="I261" t="str">
        <f>VLOOKUP(A261,HOP!A:T,20,0)</f>
        <v>直连</v>
      </c>
    </row>
    <row r="262" ht="14.25" hidden="1" customHeight="1" spans="1:9">
      <c r="A262" s="6" t="s">
        <v>1555</v>
      </c>
      <c r="B262" s="7" t="s">
        <v>79</v>
      </c>
      <c r="C262" s="7" t="s">
        <v>90</v>
      </c>
      <c r="D262" s="3">
        <v>153</v>
      </c>
      <c r="E262" t="str">
        <f>VLOOKUP(A262,HOP!A:L,12,0)</f>
        <v>153.00</v>
      </c>
      <c r="F262" t="str">
        <f>VLOOKUP(A262,HOP!A:C,3,0)</f>
        <v>2104862</v>
      </c>
      <c r="G262">
        <f t="shared" si="8"/>
        <v>0</v>
      </c>
      <c r="H262" t="str">
        <f t="shared" si="9"/>
        <v>，2104862</v>
      </c>
      <c r="I262" t="str">
        <f>VLOOKUP(A262,HOP!A:T,20,0)</f>
        <v>直连</v>
      </c>
    </row>
    <row r="263" ht="14.25" hidden="1" customHeight="1" spans="1:9">
      <c r="A263" s="6" t="s">
        <v>1560</v>
      </c>
      <c r="B263" s="7" t="s">
        <v>79</v>
      </c>
      <c r="C263" s="7" t="s">
        <v>90</v>
      </c>
      <c r="D263" s="3">
        <v>121</v>
      </c>
      <c r="E263" t="str">
        <f>VLOOKUP(A263,HOP!A:L,12,0)</f>
        <v>121.00</v>
      </c>
      <c r="F263" t="str">
        <f>VLOOKUP(A263,HOP!A:C,3,0)</f>
        <v>2104818</v>
      </c>
      <c r="G263">
        <f t="shared" si="8"/>
        <v>0</v>
      </c>
      <c r="H263" t="str">
        <f t="shared" si="9"/>
        <v>，2104818</v>
      </c>
      <c r="I263" t="str">
        <f>VLOOKUP(A263,HOP!A:T,20,0)</f>
        <v>直连</v>
      </c>
    </row>
    <row r="264" ht="14.25" hidden="1" customHeight="1" spans="1:9">
      <c r="A264" s="6" t="s">
        <v>1565</v>
      </c>
      <c r="B264" s="7" t="s">
        <v>79</v>
      </c>
      <c r="C264" s="7" t="s">
        <v>90</v>
      </c>
      <c r="D264" s="3">
        <v>57</v>
      </c>
      <c r="E264" t="str">
        <f>VLOOKUP(A264,HOP!A:L,12,0)</f>
        <v>57.00</v>
      </c>
      <c r="F264" t="str">
        <f>VLOOKUP(A264,HOP!A:C,3,0)</f>
        <v>2104196</v>
      </c>
      <c r="G264">
        <f t="shared" si="8"/>
        <v>0</v>
      </c>
      <c r="H264" t="str">
        <f t="shared" si="9"/>
        <v>，2104196</v>
      </c>
      <c r="I264" t="str">
        <f>VLOOKUP(A264,HOP!A:T,20,0)</f>
        <v>直连</v>
      </c>
    </row>
    <row r="265" ht="14.25" hidden="1" customHeight="1" spans="1:9">
      <c r="A265" s="6" t="s">
        <v>1569</v>
      </c>
      <c r="B265" s="7" t="s">
        <v>79</v>
      </c>
      <c r="C265" s="7" t="s">
        <v>90</v>
      </c>
      <c r="D265" s="3">
        <v>172</v>
      </c>
      <c r="E265" t="str">
        <f>VLOOKUP(A265,HOP!A:L,12,0)</f>
        <v>172.00</v>
      </c>
      <c r="F265" t="str">
        <f>VLOOKUP(A265,HOP!A:C,3,0)</f>
        <v>2097870</v>
      </c>
      <c r="G265">
        <f t="shared" si="8"/>
        <v>0</v>
      </c>
      <c r="H265" t="str">
        <f t="shared" si="9"/>
        <v>，2097870</v>
      </c>
      <c r="I265" t="str">
        <f>VLOOKUP(A265,HOP!A:T,20,0)</f>
        <v>直连</v>
      </c>
    </row>
    <row r="266" ht="14.25" hidden="1" customHeight="1" spans="1:9">
      <c r="A266" s="6" t="s">
        <v>1572</v>
      </c>
      <c r="B266" s="7" t="s">
        <v>78</v>
      </c>
      <c r="C266" s="7" t="s">
        <v>90</v>
      </c>
      <c r="D266" s="3">
        <v>516</v>
      </c>
      <c r="E266" t="str">
        <f>VLOOKUP(A266,HOP!A:L,12,0)</f>
        <v>516.00</v>
      </c>
      <c r="F266" t="str">
        <f>VLOOKUP(A266,HOP!A:C,3,0)</f>
        <v>2099963</v>
      </c>
      <c r="G266">
        <f t="shared" si="8"/>
        <v>0</v>
      </c>
      <c r="H266" t="str">
        <f t="shared" si="9"/>
        <v>，2099963</v>
      </c>
      <c r="I266" t="str">
        <f>VLOOKUP(A266,HOP!A:T,20,0)</f>
        <v>直连</v>
      </c>
    </row>
    <row r="267" ht="14.25" hidden="1" customHeight="1" spans="1:9">
      <c r="A267" s="6" t="s">
        <v>1579</v>
      </c>
      <c r="B267" s="7" t="s">
        <v>79</v>
      </c>
      <c r="C267" s="7" t="s">
        <v>90</v>
      </c>
      <c r="D267" s="3">
        <v>189</v>
      </c>
      <c r="E267" t="str">
        <f>VLOOKUP(A267,HOP!A:L,12,0)</f>
        <v>189.00</v>
      </c>
      <c r="F267" t="str">
        <f>VLOOKUP(A267,HOP!A:C,3,0)</f>
        <v>2105029</v>
      </c>
      <c r="G267">
        <f t="shared" si="8"/>
        <v>0</v>
      </c>
      <c r="H267" t="str">
        <f t="shared" si="9"/>
        <v>，2105029</v>
      </c>
      <c r="I267" t="str">
        <f>VLOOKUP(A267,HOP!A:T,20,0)</f>
        <v>直连</v>
      </c>
    </row>
    <row r="268" ht="14.25" hidden="1" customHeight="1" spans="1:9">
      <c r="A268" s="6" t="s">
        <v>1583</v>
      </c>
      <c r="B268" s="7" t="s">
        <v>79</v>
      </c>
      <c r="C268" s="7" t="s">
        <v>90</v>
      </c>
      <c r="D268" s="3">
        <v>133</v>
      </c>
      <c r="E268" t="str">
        <f>VLOOKUP(A268,HOP!A:L,12,0)</f>
        <v>133.00</v>
      </c>
      <c r="F268" t="str">
        <f>VLOOKUP(A268,HOP!A:C,3,0)</f>
        <v>2105064</v>
      </c>
      <c r="G268">
        <f t="shared" si="8"/>
        <v>0</v>
      </c>
      <c r="H268" t="str">
        <f t="shared" si="9"/>
        <v>，2105064</v>
      </c>
      <c r="I268" t="str">
        <f>VLOOKUP(A268,HOP!A:T,20,0)</f>
        <v>直连</v>
      </c>
    </row>
    <row r="269" ht="14.25" hidden="1" customHeight="1" spans="1:9">
      <c r="A269" s="6" t="s">
        <v>1587</v>
      </c>
      <c r="B269" s="7" t="s">
        <v>79</v>
      </c>
      <c r="C269" s="7" t="s">
        <v>90</v>
      </c>
      <c r="D269" s="3">
        <v>157</v>
      </c>
      <c r="E269" t="str">
        <f>VLOOKUP(A269,HOP!A:L,12,0)</f>
        <v>157.00</v>
      </c>
      <c r="F269" t="str">
        <f>VLOOKUP(A269,HOP!A:C,3,0)</f>
        <v>2105165</v>
      </c>
      <c r="G269">
        <f t="shared" si="8"/>
        <v>0</v>
      </c>
      <c r="H269" t="str">
        <f t="shared" si="9"/>
        <v>，2105165</v>
      </c>
      <c r="I269" t="str">
        <f>VLOOKUP(A269,HOP!A:T,20,0)</f>
        <v>直连</v>
      </c>
    </row>
    <row r="270" ht="14.25" hidden="1" customHeight="1" spans="1:9">
      <c r="A270" s="6" t="s">
        <v>1591</v>
      </c>
      <c r="B270" s="7" t="s">
        <v>79</v>
      </c>
      <c r="C270" s="7" t="s">
        <v>90</v>
      </c>
      <c r="D270" s="3">
        <v>105</v>
      </c>
      <c r="E270" t="str">
        <f>VLOOKUP(A270,HOP!A:L,12,0)</f>
        <v>105.00</v>
      </c>
      <c r="F270" t="str">
        <f>VLOOKUP(A270,HOP!A:C,3,0)</f>
        <v>2105231</v>
      </c>
      <c r="G270">
        <f t="shared" si="8"/>
        <v>0</v>
      </c>
      <c r="H270" t="str">
        <f t="shared" si="9"/>
        <v>，2105231</v>
      </c>
      <c r="I270" t="str">
        <f>VLOOKUP(A270,HOP!A:T,20,0)</f>
        <v>直连</v>
      </c>
    </row>
    <row r="271" ht="14.25" hidden="1" customHeight="1" spans="1:9">
      <c r="A271" s="6" t="s">
        <v>1595</v>
      </c>
      <c r="B271" s="7" t="s">
        <v>79</v>
      </c>
      <c r="C271" s="7" t="s">
        <v>90</v>
      </c>
      <c r="D271" s="3">
        <v>158</v>
      </c>
      <c r="E271" t="str">
        <f>VLOOKUP(A271,HOP!A:L,12,0)</f>
        <v>158.00</v>
      </c>
      <c r="F271" t="str">
        <f>VLOOKUP(A271,HOP!A:C,3,0)</f>
        <v>2101381</v>
      </c>
      <c r="G271">
        <f t="shared" si="8"/>
        <v>0</v>
      </c>
      <c r="H271" t="str">
        <f t="shared" si="9"/>
        <v>，2101381</v>
      </c>
      <c r="I271" t="str">
        <f>VLOOKUP(A271,HOP!A:T,20,0)</f>
        <v>直连</v>
      </c>
    </row>
    <row r="272" ht="14.25" hidden="1" customHeight="1" spans="1:9">
      <c r="A272" s="6" t="s">
        <v>1597</v>
      </c>
      <c r="B272" s="7" t="s">
        <v>79</v>
      </c>
      <c r="C272" s="7" t="s">
        <v>90</v>
      </c>
      <c r="D272" s="3">
        <v>108</v>
      </c>
      <c r="E272" t="str">
        <f>VLOOKUP(A272,HOP!A:L,12,0)</f>
        <v>108.00</v>
      </c>
      <c r="F272" t="str">
        <f>VLOOKUP(A272,HOP!A:C,3,0)</f>
        <v>2101529</v>
      </c>
      <c r="G272">
        <f t="shared" si="8"/>
        <v>0</v>
      </c>
      <c r="H272" t="str">
        <f t="shared" si="9"/>
        <v>，2101529</v>
      </c>
      <c r="I272" t="str">
        <f>VLOOKUP(A272,HOP!A:T,20,0)</f>
        <v>直连</v>
      </c>
    </row>
    <row r="273" ht="14.25" hidden="1" customHeight="1" spans="1:9">
      <c r="A273" s="6" t="s">
        <v>1602</v>
      </c>
      <c r="B273" s="7" t="s">
        <v>78</v>
      </c>
      <c r="C273" s="7" t="s">
        <v>90</v>
      </c>
      <c r="D273" s="3">
        <v>118</v>
      </c>
      <c r="E273" t="str">
        <f>VLOOKUP(A273,HOP!A:L,12,0)</f>
        <v>118.00</v>
      </c>
      <c r="F273" t="str">
        <f>VLOOKUP(A273,HOP!A:C,3,0)</f>
        <v>2102958</v>
      </c>
      <c r="G273">
        <f t="shared" si="8"/>
        <v>0</v>
      </c>
      <c r="H273" t="str">
        <f t="shared" si="9"/>
        <v>，2102958</v>
      </c>
      <c r="I273" t="str">
        <f>VLOOKUP(A273,HOP!A:T,20,0)</f>
        <v>直连</v>
      </c>
    </row>
    <row r="274" ht="14.25" hidden="1" customHeight="1" spans="1:9">
      <c r="A274" s="6" t="s">
        <v>1607</v>
      </c>
      <c r="B274" s="7" t="s">
        <v>79</v>
      </c>
      <c r="C274" s="7" t="s">
        <v>90</v>
      </c>
      <c r="D274" s="3">
        <v>152</v>
      </c>
      <c r="E274" t="str">
        <f>VLOOKUP(A274,HOP!A:L,12,0)</f>
        <v>152.00</v>
      </c>
      <c r="F274" t="str">
        <f>VLOOKUP(A274,HOP!A:C,3,0)</f>
        <v>2104032</v>
      </c>
      <c r="G274">
        <f t="shared" si="8"/>
        <v>0</v>
      </c>
      <c r="H274" t="str">
        <f t="shared" si="9"/>
        <v>，2104032</v>
      </c>
      <c r="I274" t="str">
        <f>VLOOKUP(A274,HOP!A:T,20,0)</f>
        <v>直连</v>
      </c>
    </row>
    <row r="275" ht="14.25" hidden="1" customHeight="1" spans="1:9">
      <c r="A275" s="6" t="s">
        <v>1611</v>
      </c>
      <c r="B275" s="7" t="s">
        <v>79</v>
      </c>
      <c r="C275" s="7" t="s">
        <v>90</v>
      </c>
      <c r="D275" s="3">
        <v>170</v>
      </c>
      <c r="E275" t="str">
        <f>VLOOKUP(A275,HOP!A:L,12,0)</f>
        <v>170.00</v>
      </c>
      <c r="F275" t="str">
        <f>VLOOKUP(A275,HOP!A:C,3,0)</f>
        <v>2103876</v>
      </c>
      <c r="G275">
        <f t="shared" si="8"/>
        <v>0</v>
      </c>
      <c r="H275" t="str">
        <f t="shared" si="9"/>
        <v>，2103876</v>
      </c>
      <c r="I275" t="str">
        <f>VLOOKUP(A275,HOP!A:T,20,0)</f>
        <v>直连</v>
      </c>
    </row>
    <row r="276" ht="14.25" hidden="1" customHeight="1" spans="1:9">
      <c r="A276" s="6" t="s">
        <v>1614</v>
      </c>
      <c r="B276" s="7" t="s">
        <v>78</v>
      </c>
      <c r="C276" s="7" t="s">
        <v>90</v>
      </c>
      <c r="D276" s="3">
        <v>220</v>
      </c>
      <c r="E276" t="str">
        <f>VLOOKUP(A276,HOP!A:L,12,0)</f>
        <v>220.00</v>
      </c>
      <c r="F276" t="str">
        <f>VLOOKUP(A276,HOP!A:C,3,0)</f>
        <v>2103541</v>
      </c>
      <c r="G276">
        <f t="shared" si="8"/>
        <v>0</v>
      </c>
      <c r="H276" t="str">
        <f t="shared" si="9"/>
        <v>，2103541</v>
      </c>
      <c r="I276" t="str">
        <f>VLOOKUP(A276,HOP!A:T,20,0)</f>
        <v>直连</v>
      </c>
    </row>
    <row r="277" ht="14.25" hidden="1" customHeight="1" spans="1:9">
      <c r="A277" s="6" t="s">
        <v>1619</v>
      </c>
      <c r="B277" s="7" t="s">
        <v>79</v>
      </c>
      <c r="C277" s="7" t="s">
        <v>90</v>
      </c>
      <c r="D277" s="3">
        <v>159</v>
      </c>
      <c r="E277" t="str">
        <f>VLOOKUP(A277,HOP!A:L,12,0)</f>
        <v>159.00</v>
      </c>
      <c r="F277" t="str">
        <f>VLOOKUP(A277,HOP!A:C,3,0)</f>
        <v>2104036</v>
      </c>
      <c r="G277">
        <f t="shared" si="8"/>
        <v>0</v>
      </c>
      <c r="H277" t="str">
        <f t="shared" si="9"/>
        <v>，2104036</v>
      </c>
      <c r="I277" t="str">
        <f>VLOOKUP(A277,HOP!A:T,20,0)</f>
        <v>直连</v>
      </c>
    </row>
    <row r="278" ht="14.25" hidden="1" customHeight="1" spans="1:9">
      <c r="A278" s="6" t="s">
        <v>1620</v>
      </c>
      <c r="B278" s="7" t="s">
        <v>78</v>
      </c>
      <c r="C278" s="7" t="s">
        <v>90</v>
      </c>
      <c r="D278" s="3">
        <v>310</v>
      </c>
      <c r="E278" t="str">
        <f>VLOOKUP(A278,HOP!A:L,12,0)</f>
        <v>310.00</v>
      </c>
      <c r="F278" t="str">
        <f>VLOOKUP(A278,HOP!A:C,3,0)</f>
        <v>2092432</v>
      </c>
      <c r="G278">
        <f t="shared" si="8"/>
        <v>0</v>
      </c>
      <c r="H278" t="str">
        <f t="shared" si="9"/>
        <v>，2092432</v>
      </c>
      <c r="I278" t="str">
        <f>VLOOKUP(A278,HOP!A:T,20,0)</f>
        <v>直连</v>
      </c>
    </row>
    <row r="279" ht="14.25" hidden="1" customHeight="1" spans="1:9">
      <c r="A279" s="6" t="s">
        <v>1627</v>
      </c>
      <c r="B279" s="7" t="s">
        <v>79</v>
      </c>
      <c r="C279" s="7" t="s">
        <v>90</v>
      </c>
      <c r="D279" s="3">
        <v>121</v>
      </c>
      <c r="E279" t="str">
        <f>VLOOKUP(A279,HOP!A:L,12,0)</f>
        <v>121.00</v>
      </c>
      <c r="F279" t="str">
        <f>VLOOKUP(A279,HOP!A:C,3,0)</f>
        <v>2101137</v>
      </c>
      <c r="G279">
        <f t="shared" si="8"/>
        <v>0</v>
      </c>
      <c r="H279" t="str">
        <f t="shared" si="9"/>
        <v>，2101137</v>
      </c>
      <c r="I279" t="str">
        <f>VLOOKUP(A279,HOP!A:T,20,0)</f>
        <v>直连</v>
      </c>
    </row>
    <row r="280" ht="14.25" hidden="1" customHeight="1" spans="1:9">
      <c r="A280" s="6" t="s">
        <v>1631</v>
      </c>
      <c r="B280" s="7" t="s">
        <v>79</v>
      </c>
      <c r="C280" s="7" t="s">
        <v>90</v>
      </c>
      <c r="D280" s="3">
        <v>166</v>
      </c>
      <c r="E280" t="str">
        <f>VLOOKUP(A280,HOP!A:L,12,0)</f>
        <v>166.00</v>
      </c>
      <c r="F280" t="str">
        <f>VLOOKUP(A280,HOP!A:C,3,0)</f>
        <v>2104690</v>
      </c>
      <c r="G280">
        <f t="shared" si="8"/>
        <v>0</v>
      </c>
      <c r="H280" t="str">
        <f t="shared" si="9"/>
        <v>，2104690</v>
      </c>
      <c r="I280" t="str">
        <f>VLOOKUP(A280,HOP!A:T,20,0)</f>
        <v>直连</v>
      </c>
    </row>
    <row r="281" ht="14.25" hidden="1" customHeight="1" spans="1:9">
      <c r="A281" s="6" t="s">
        <v>1636</v>
      </c>
      <c r="B281" s="7" t="s">
        <v>79</v>
      </c>
      <c r="C281" s="7" t="s">
        <v>90</v>
      </c>
      <c r="D281" s="3">
        <v>112</v>
      </c>
      <c r="E281" t="str">
        <f>VLOOKUP(A281,HOP!A:L,12,0)</f>
        <v>112.00</v>
      </c>
      <c r="F281" t="str">
        <f>VLOOKUP(A281,HOP!A:C,3,0)</f>
        <v>2104524</v>
      </c>
      <c r="G281">
        <f t="shared" si="8"/>
        <v>0</v>
      </c>
      <c r="H281" t="str">
        <f t="shared" si="9"/>
        <v>，2104524</v>
      </c>
      <c r="I281" t="str">
        <f>VLOOKUP(A281,HOP!A:T,20,0)</f>
        <v>直连</v>
      </c>
    </row>
    <row r="282" ht="14.25" hidden="1" customHeight="1" spans="1:9">
      <c r="A282" s="6" t="s">
        <v>1640</v>
      </c>
      <c r="B282" s="7" t="s">
        <v>79</v>
      </c>
      <c r="C282" s="7" t="s">
        <v>90</v>
      </c>
      <c r="D282" s="3">
        <v>166</v>
      </c>
      <c r="E282" t="str">
        <f>VLOOKUP(A282,HOP!A:L,12,0)</f>
        <v>166.00</v>
      </c>
      <c r="F282" t="str">
        <f>VLOOKUP(A282,HOP!A:C,3,0)</f>
        <v>2104686</v>
      </c>
      <c r="G282">
        <f t="shared" si="8"/>
        <v>0</v>
      </c>
      <c r="H282" t="str">
        <f t="shared" si="9"/>
        <v>，2104686</v>
      </c>
      <c r="I282" t="str">
        <f>VLOOKUP(A282,HOP!A:T,20,0)</f>
        <v>直连</v>
      </c>
    </row>
    <row r="283" ht="14.25" hidden="1" customHeight="1" spans="1:9">
      <c r="A283" s="6" t="s">
        <v>1642</v>
      </c>
      <c r="B283" s="7" t="s">
        <v>79</v>
      </c>
      <c r="C283" s="7" t="s">
        <v>90</v>
      </c>
      <c r="D283" s="3">
        <v>247</v>
      </c>
      <c r="E283" t="str">
        <f>VLOOKUP(A283,HOP!A:L,12,0)</f>
        <v>247.00</v>
      </c>
      <c r="F283" t="str">
        <f>VLOOKUP(A283,HOP!A:C,3,0)</f>
        <v>2104744</v>
      </c>
      <c r="G283">
        <f t="shared" si="8"/>
        <v>0</v>
      </c>
      <c r="H283" t="str">
        <f t="shared" si="9"/>
        <v>，2104744</v>
      </c>
      <c r="I283" t="str">
        <f>VLOOKUP(A283,HOP!A:T,20,0)</f>
        <v>直连</v>
      </c>
    </row>
    <row r="284" ht="14.25" hidden="1" customHeight="1" spans="1:9">
      <c r="A284" s="6" t="s">
        <v>1646</v>
      </c>
      <c r="B284" s="7" t="s">
        <v>79</v>
      </c>
      <c r="C284" s="7" t="s">
        <v>90</v>
      </c>
      <c r="D284" s="3">
        <v>163</v>
      </c>
      <c r="E284" t="str">
        <f>VLOOKUP(A284,HOP!A:L,12,0)</f>
        <v>163.00</v>
      </c>
      <c r="F284" t="str">
        <f>VLOOKUP(A284,HOP!A:C,3,0)</f>
        <v>2101906</v>
      </c>
      <c r="G284">
        <f t="shared" si="8"/>
        <v>0</v>
      </c>
      <c r="H284" t="str">
        <f t="shared" si="9"/>
        <v>，2101906</v>
      </c>
      <c r="I284" t="str">
        <f>VLOOKUP(A284,HOP!A:T,20,0)</f>
        <v>直连</v>
      </c>
    </row>
    <row r="285" ht="14.25" hidden="1" customHeight="1" spans="1:9">
      <c r="A285" s="6" t="s">
        <v>1651</v>
      </c>
      <c r="B285" s="7" t="s">
        <v>78</v>
      </c>
      <c r="C285" s="7" t="s">
        <v>90</v>
      </c>
      <c r="D285" s="3">
        <v>370</v>
      </c>
      <c r="E285" t="str">
        <f>VLOOKUP(A285,HOP!A:L,12,0)</f>
        <v>370.00</v>
      </c>
      <c r="F285" t="str">
        <f>VLOOKUP(A285,HOP!A:C,3,0)</f>
        <v>2101869</v>
      </c>
      <c r="G285">
        <f t="shared" si="8"/>
        <v>0</v>
      </c>
      <c r="H285" t="str">
        <f t="shared" si="9"/>
        <v>，2101869</v>
      </c>
      <c r="I285" t="str">
        <f>VLOOKUP(A285,HOP!A:T,20,0)</f>
        <v>直连</v>
      </c>
    </row>
    <row r="286" ht="14.25" hidden="1" customHeight="1" spans="1:9">
      <c r="A286" s="6" t="s">
        <v>1657</v>
      </c>
      <c r="B286" s="7" t="s">
        <v>79</v>
      </c>
      <c r="C286" s="7" t="s">
        <v>90</v>
      </c>
      <c r="D286" s="3">
        <v>136</v>
      </c>
      <c r="E286" t="str">
        <f>VLOOKUP(A286,HOP!A:L,12,0)</f>
        <v>136.00</v>
      </c>
      <c r="F286" t="str">
        <f>VLOOKUP(A286,HOP!A:C,3,0)</f>
        <v>2104883</v>
      </c>
      <c r="G286">
        <f t="shared" si="8"/>
        <v>0</v>
      </c>
      <c r="H286" t="str">
        <f t="shared" si="9"/>
        <v>，2104883</v>
      </c>
      <c r="I286" t="str">
        <f>VLOOKUP(A286,HOP!A:T,20,0)</f>
        <v>直连</v>
      </c>
    </row>
    <row r="287" ht="14.25" hidden="1" customHeight="1" spans="1:9">
      <c r="A287" s="6" t="s">
        <v>1662</v>
      </c>
      <c r="B287" s="7" t="s">
        <v>79</v>
      </c>
      <c r="C287" s="7" t="s">
        <v>90</v>
      </c>
      <c r="D287" s="3">
        <v>121</v>
      </c>
      <c r="E287" t="str">
        <f>VLOOKUP(A287,HOP!A:L,12,0)</f>
        <v>121.00</v>
      </c>
      <c r="F287" t="str">
        <f>VLOOKUP(A287,HOP!A:C,3,0)</f>
        <v>2104936</v>
      </c>
      <c r="G287">
        <f t="shared" si="8"/>
        <v>0</v>
      </c>
      <c r="H287" t="str">
        <f t="shared" si="9"/>
        <v>，2104936</v>
      </c>
      <c r="I287" t="str">
        <f>VLOOKUP(A287,HOP!A:T,20,0)</f>
        <v>直连</v>
      </c>
    </row>
    <row r="288" ht="14.25" hidden="1" customHeight="1" spans="1:9">
      <c r="A288" s="6" t="s">
        <v>1667</v>
      </c>
      <c r="B288" s="7" t="s">
        <v>78</v>
      </c>
      <c r="C288" s="7" t="s">
        <v>90</v>
      </c>
      <c r="D288" s="3">
        <v>584</v>
      </c>
      <c r="E288" t="str">
        <f>VLOOKUP(A288,HOP!A:L,12,0)</f>
        <v>584.00</v>
      </c>
      <c r="F288" t="str">
        <f>VLOOKUP(A288,HOP!A:C,3,0)</f>
        <v>2092635</v>
      </c>
      <c r="G288">
        <f t="shared" si="8"/>
        <v>0</v>
      </c>
      <c r="H288" t="str">
        <f t="shared" si="9"/>
        <v>，2092635</v>
      </c>
      <c r="I288" t="str">
        <f>VLOOKUP(A288,HOP!A:T,20,0)</f>
        <v>直连</v>
      </c>
    </row>
    <row r="289" ht="14.25" hidden="1" customHeight="1" spans="1:9">
      <c r="A289" s="6" t="s">
        <v>1674</v>
      </c>
      <c r="B289" s="7" t="s">
        <v>79</v>
      </c>
      <c r="C289" s="7" t="s">
        <v>90</v>
      </c>
      <c r="D289" s="3">
        <v>156</v>
      </c>
      <c r="E289" t="str">
        <f>VLOOKUP(A289,HOP!A:L,12,0)</f>
        <v>156.00</v>
      </c>
      <c r="F289" t="str">
        <f>VLOOKUP(A289,HOP!A:C,3,0)</f>
        <v>2104619</v>
      </c>
      <c r="G289">
        <f t="shared" si="8"/>
        <v>0</v>
      </c>
      <c r="H289" t="str">
        <f t="shared" si="9"/>
        <v>，2104619</v>
      </c>
      <c r="I289" t="str">
        <f>VLOOKUP(A289,HOP!A:T,20,0)</f>
        <v>直连</v>
      </c>
    </row>
    <row r="290" ht="14.25" hidden="1" customHeight="1" spans="1:9">
      <c r="A290" s="6" t="s">
        <v>1679</v>
      </c>
      <c r="B290" s="7" t="s">
        <v>77</v>
      </c>
      <c r="C290" s="7" t="s">
        <v>90</v>
      </c>
      <c r="D290" s="3">
        <v>347</v>
      </c>
      <c r="E290" t="str">
        <f>VLOOKUP(A290,HOP!A:L,12,0)</f>
        <v>347.00</v>
      </c>
      <c r="F290" t="str">
        <f>VLOOKUP(A290,HOP!A:C,3,0)</f>
        <v>2100545</v>
      </c>
      <c r="G290">
        <f t="shared" si="8"/>
        <v>0</v>
      </c>
      <c r="H290" t="str">
        <f t="shared" si="9"/>
        <v>，2100545</v>
      </c>
      <c r="I290" t="str">
        <f>VLOOKUP(A290,HOP!A:T,20,0)</f>
        <v>直连</v>
      </c>
    </row>
    <row r="291" ht="14.25" hidden="1" customHeight="1" spans="1:9">
      <c r="A291" s="6" t="s">
        <v>1685</v>
      </c>
      <c r="B291" s="7" t="s">
        <v>79</v>
      </c>
      <c r="C291" s="7" t="s">
        <v>90</v>
      </c>
      <c r="D291" s="3">
        <v>142</v>
      </c>
      <c r="E291" t="str">
        <f>VLOOKUP(A291,HOP!A:L,12,0)</f>
        <v>142.00</v>
      </c>
      <c r="F291" t="str">
        <f>VLOOKUP(A291,HOP!A:C,3,0)</f>
        <v>2100821</v>
      </c>
      <c r="G291">
        <f t="shared" si="8"/>
        <v>0</v>
      </c>
      <c r="H291" t="str">
        <f t="shared" si="9"/>
        <v>，2100821</v>
      </c>
      <c r="I291" t="str">
        <f>VLOOKUP(A291,HOP!A:T,20,0)</f>
        <v>直连</v>
      </c>
    </row>
    <row r="292" ht="14.25" hidden="1" customHeight="1" spans="1:9">
      <c r="A292" s="6" t="s">
        <v>1690</v>
      </c>
      <c r="B292" s="7" t="s">
        <v>79</v>
      </c>
      <c r="C292" s="7" t="s">
        <v>90</v>
      </c>
      <c r="D292" s="3">
        <v>129</v>
      </c>
      <c r="E292" t="str">
        <f>VLOOKUP(A292,HOP!A:L,12,0)</f>
        <v>129.00</v>
      </c>
      <c r="F292" t="str">
        <f>VLOOKUP(A292,HOP!A:C,3,0)</f>
        <v>2098776</v>
      </c>
      <c r="G292">
        <f t="shared" si="8"/>
        <v>0</v>
      </c>
      <c r="H292" t="str">
        <f t="shared" si="9"/>
        <v>，2098776</v>
      </c>
      <c r="I292" t="str">
        <f>VLOOKUP(A292,HOP!A:T,20,0)</f>
        <v>直连</v>
      </c>
    </row>
    <row r="293" ht="14.25" customHeight="1" spans="1:10">
      <c r="A293" s="42" t="s">
        <v>1695</v>
      </c>
      <c r="B293" s="7" t="s">
        <v>77</v>
      </c>
      <c r="C293" s="7" t="s">
        <v>90</v>
      </c>
      <c r="D293" s="3">
        <v>315</v>
      </c>
      <c r="E293" t="str">
        <f>VLOOKUP(A293,HOP!A:L,12,0)</f>
        <v>210.00</v>
      </c>
      <c r="F293" t="str">
        <f>VLOOKUP(A293,HOP!A:C,3,0)</f>
        <v>2101628</v>
      </c>
      <c r="G293">
        <f t="shared" si="8"/>
        <v>105</v>
      </c>
      <c r="H293" t="str">
        <f t="shared" si="9"/>
        <v>，2101628</v>
      </c>
      <c r="I293" t="str">
        <f>VLOOKUP(A293,HOP!A:T,20,0)</f>
        <v>直连</v>
      </c>
      <c r="J293" t="s">
        <v>2503</v>
      </c>
    </row>
    <row r="294" ht="14.25" hidden="1" customHeight="1" spans="1:9">
      <c r="A294" s="6" t="s">
        <v>1700</v>
      </c>
      <c r="B294" s="7" t="s">
        <v>79</v>
      </c>
      <c r="C294" s="7" t="s">
        <v>90</v>
      </c>
      <c r="D294" s="3">
        <v>134</v>
      </c>
      <c r="E294" t="str">
        <f>VLOOKUP(A294,HOP!A:L,12,0)</f>
        <v>134.00</v>
      </c>
      <c r="F294" t="str">
        <f>VLOOKUP(A294,HOP!A:C,3,0)</f>
        <v>2102910</v>
      </c>
      <c r="G294">
        <f t="shared" si="8"/>
        <v>0</v>
      </c>
      <c r="H294" t="str">
        <f t="shared" si="9"/>
        <v>，2102910</v>
      </c>
      <c r="I294" t="str">
        <f>VLOOKUP(A294,HOP!A:T,20,0)</f>
        <v>直连</v>
      </c>
    </row>
    <row r="295" ht="14.25" hidden="1" customHeight="1" spans="1:9">
      <c r="A295" s="6" t="s">
        <v>1704</v>
      </c>
      <c r="B295" s="7" t="s">
        <v>78</v>
      </c>
      <c r="C295" s="7" t="s">
        <v>90</v>
      </c>
      <c r="D295" s="3">
        <v>472</v>
      </c>
      <c r="E295" t="str">
        <f>VLOOKUP(A295,HOP!A:L,12,0)</f>
        <v>472.00</v>
      </c>
      <c r="F295" t="str">
        <f>VLOOKUP(A295,HOP!A:C,3,0)</f>
        <v>2103766</v>
      </c>
      <c r="G295">
        <f t="shared" si="8"/>
        <v>0</v>
      </c>
      <c r="H295" t="str">
        <f t="shared" si="9"/>
        <v>，2103766</v>
      </c>
      <c r="I295" t="str">
        <f>VLOOKUP(A295,HOP!A:T,20,0)</f>
        <v>直连</v>
      </c>
    </row>
    <row r="296" ht="14.25" hidden="1" customHeight="1" spans="1:9">
      <c r="A296" s="6" t="s">
        <v>1710</v>
      </c>
      <c r="B296" s="7" t="s">
        <v>79</v>
      </c>
      <c r="C296" s="7" t="s">
        <v>90</v>
      </c>
      <c r="D296" s="3">
        <v>309</v>
      </c>
      <c r="E296" t="str">
        <f>VLOOKUP(A296,HOP!A:L,12,0)</f>
        <v>309.00</v>
      </c>
      <c r="F296" t="str">
        <f>VLOOKUP(A296,HOP!A:C,3,0)</f>
        <v>2104208</v>
      </c>
      <c r="G296">
        <f t="shared" si="8"/>
        <v>0</v>
      </c>
      <c r="H296" t="str">
        <f t="shared" si="9"/>
        <v>，2104208</v>
      </c>
      <c r="I296" t="str">
        <f>VLOOKUP(A296,HOP!A:T,20,0)</f>
        <v>直连</v>
      </c>
    </row>
    <row r="297" ht="14.25" hidden="1" customHeight="1" spans="1:9">
      <c r="A297" s="6" t="s">
        <v>1717</v>
      </c>
      <c r="B297" s="7" t="s">
        <v>79</v>
      </c>
      <c r="C297" s="7" t="s">
        <v>90</v>
      </c>
      <c r="D297" s="3">
        <v>166</v>
      </c>
      <c r="E297" t="str">
        <f>VLOOKUP(A297,HOP!A:L,12,0)</f>
        <v>166.00</v>
      </c>
      <c r="F297" t="str">
        <f>VLOOKUP(A297,HOP!A:C,3,0)</f>
        <v>2104902</v>
      </c>
      <c r="G297">
        <f t="shared" si="8"/>
        <v>0</v>
      </c>
      <c r="H297" t="str">
        <f t="shared" si="9"/>
        <v>，2104902</v>
      </c>
      <c r="I297" t="str">
        <f>VLOOKUP(A297,HOP!A:T,20,0)</f>
        <v>直连</v>
      </c>
    </row>
    <row r="298" ht="14.25" hidden="1" customHeight="1" spans="1:9">
      <c r="A298" s="6" t="s">
        <v>1721</v>
      </c>
      <c r="B298" s="7" t="s">
        <v>79</v>
      </c>
      <c r="C298" s="7" t="s">
        <v>90</v>
      </c>
      <c r="D298" s="3">
        <v>162</v>
      </c>
      <c r="E298" t="str">
        <f>VLOOKUP(A298,HOP!A:L,12,0)</f>
        <v>162.00</v>
      </c>
      <c r="F298" t="str">
        <f>VLOOKUP(A298,HOP!A:C,3,0)</f>
        <v>2104691</v>
      </c>
      <c r="G298">
        <f t="shared" si="8"/>
        <v>0</v>
      </c>
      <c r="H298" t="str">
        <f t="shared" si="9"/>
        <v>，2104691</v>
      </c>
      <c r="I298" t="str">
        <f>VLOOKUP(A298,HOP!A:T,20,0)</f>
        <v>直连</v>
      </c>
    </row>
    <row r="299" ht="14.25" hidden="1" customHeight="1" spans="1:9">
      <c r="A299" s="6" t="s">
        <v>1723</v>
      </c>
      <c r="B299" s="7" t="s">
        <v>79</v>
      </c>
      <c r="C299" s="7" t="s">
        <v>90</v>
      </c>
      <c r="D299" s="3">
        <v>130</v>
      </c>
      <c r="E299" t="str">
        <f>VLOOKUP(A299,HOP!A:L,12,0)</f>
        <v>130.00</v>
      </c>
      <c r="F299" t="str">
        <f>VLOOKUP(A299,HOP!A:C,3,0)</f>
        <v>2105005</v>
      </c>
      <c r="G299">
        <f t="shared" si="8"/>
        <v>0</v>
      </c>
      <c r="H299" t="str">
        <f t="shared" si="9"/>
        <v>，2105005</v>
      </c>
      <c r="I299" t="str">
        <f>VLOOKUP(A299,HOP!A:T,20,0)</f>
        <v>直连</v>
      </c>
    </row>
    <row r="300" ht="14.25" hidden="1" customHeight="1" spans="1:9">
      <c r="A300" s="6" t="s">
        <v>1728</v>
      </c>
      <c r="B300" s="7" t="s">
        <v>78</v>
      </c>
      <c r="C300" s="7" t="s">
        <v>90</v>
      </c>
      <c r="D300" s="3">
        <v>362</v>
      </c>
      <c r="E300" t="str">
        <f>VLOOKUP(A300,HOP!A:L,12,0)</f>
        <v>362.00</v>
      </c>
      <c r="F300" t="str">
        <f>VLOOKUP(A300,HOP!A:C,3,0)</f>
        <v>2101471</v>
      </c>
      <c r="G300">
        <f t="shared" si="8"/>
        <v>0</v>
      </c>
      <c r="H300" t="str">
        <f t="shared" si="9"/>
        <v>，2101471</v>
      </c>
      <c r="I300" t="str">
        <f>VLOOKUP(A300,HOP!A:T,20,0)</f>
        <v>直连</v>
      </c>
    </row>
    <row r="301" ht="14.25" hidden="1" customHeight="1" spans="1:9">
      <c r="A301" s="6" t="s">
        <v>1732</v>
      </c>
      <c r="B301" s="7" t="s">
        <v>78</v>
      </c>
      <c r="C301" s="7" t="s">
        <v>90</v>
      </c>
      <c r="D301" s="3">
        <v>362</v>
      </c>
      <c r="E301" t="str">
        <f>VLOOKUP(A301,HOP!A:L,12,0)</f>
        <v>362.00</v>
      </c>
      <c r="F301" t="str">
        <f>VLOOKUP(A301,HOP!A:C,3,0)</f>
        <v>2101486</v>
      </c>
      <c r="G301">
        <f t="shared" si="8"/>
        <v>0</v>
      </c>
      <c r="H301" t="str">
        <f t="shared" si="9"/>
        <v>，2101486</v>
      </c>
      <c r="I301" t="str">
        <f>VLOOKUP(A301,HOP!A:T,20,0)</f>
        <v>直连</v>
      </c>
    </row>
    <row r="302" ht="14.25" hidden="1" customHeight="1" spans="1:9">
      <c r="A302" s="6" t="s">
        <v>1734</v>
      </c>
      <c r="B302" s="7" t="s">
        <v>78</v>
      </c>
      <c r="C302" s="7" t="s">
        <v>90</v>
      </c>
      <c r="D302" s="3">
        <v>1008</v>
      </c>
      <c r="E302" t="str">
        <f>VLOOKUP(A302,HOP!A:L,12,0)</f>
        <v>1008.00</v>
      </c>
      <c r="F302" t="str">
        <f>VLOOKUP(A302,HOP!A:C,3,0)</f>
        <v>2081172</v>
      </c>
      <c r="G302">
        <f t="shared" si="8"/>
        <v>0</v>
      </c>
      <c r="H302" t="str">
        <f t="shared" si="9"/>
        <v>，2081172</v>
      </c>
      <c r="I302" t="str">
        <f>VLOOKUP(A302,HOP!A:T,20,0)</f>
        <v>直连</v>
      </c>
    </row>
    <row r="303" ht="14.25" hidden="1" customHeight="1" spans="1:9">
      <c r="A303" s="6" t="s">
        <v>1741</v>
      </c>
      <c r="B303" s="7" t="s">
        <v>79</v>
      </c>
      <c r="C303" s="7" t="s">
        <v>90</v>
      </c>
      <c r="D303" s="3">
        <v>137</v>
      </c>
      <c r="E303" t="str">
        <f>VLOOKUP(A303,HOP!A:L,12,0)</f>
        <v>137.00</v>
      </c>
      <c r="F303" t="str">
        <f>VLOOKUP(A303,HOP!A:C,3,0)</f>
        <v>2080952</v>
      </c>
      <c r="G303">
        <f t="shared" si="8"/>
        <v>0</v>
      </c>
      <c r="H303" t="str">
        <f t="shared" si="9"/>
        <v>，2080952</v>
      </c>
      <c r="I303" t="str">
        <f>VLOOKUP(A303,HOP!A:T,20,0)</f>
        <v>直连</v>
      </c>
    </row>
    <row r="304" ht="14.25" hidden="1" customHeight="1" spans="1:9">
      <c r="A304" s="6" t="s">
        <v>1746</v>
      </c>
      <c r="B304" s="7" t="s">
        <v>125</v>
      </c>
      <c r="C304" s="7" t="s">
        <v>90</v>
      </c>
      <c r="D304" s="3">
        <v>996</v>
      </c>
      <c r="E304" t="str">
        <f>VLOOKUP(A304,HOP!A:L,12,0)</f>
        <v>996.00</v>
      </c>
      <c r="F304" t="str">
        <f>VLOOKUP(A304,HOP!A:C,3,0)</f>
        <v>2090942</v>
      </c>
      <c r="G304">
        <f t="shared" si="8"/>
        <v>0</v>
      </c>
      <c r="H304" t="str">
        <f t="shared" si="9"/>
        <v>，2090942</v>
      </c>
      <c r="I304" t="str">
        <f>VLOOKUP(A304,HOP!A:T,20,0)</f>
        <v>直连</v>
      </c>
    </row>
    <row r="305" ht="14.25" hidden="1" customHeight="1" spans="1:9">
      <c r="A305" s="6" t="s">
        <v>1753</v>
      </c>
      <c r="B305" s="7" t="s">
        <v>79</v>
      </c>
      <c r="C305" s="7" t="s">
        <v>90</v>
      </c>
      <c r="D305" s="3">
        <v>138</v>
      </c>
      <c r="E305" t="str">
        <f>VLOOKUP(A305,HOP!A:L,12,0)</f>
        <v>138.00</v>
      </c>
      <c r="F305" t="str">
        <f>VLOOKUP(A305,HOP!A:C,3,0)</f>
        <v>2099247</v>
      </c>
      <c r="G305">
        <f t="shared" si="8"/>
        <v>0</v>
      </c>
      <c r="H305" t="str">
        <f t="shared" si="9"/>
        <v>，2099247</v>
      </c>
      <c r="I305" t="str">
        <f>VLOOKUP(A305,HOP!A:T,20,0)</f>
        <v>直连</v>
      </c>
    </row>
    <row r="306" ht="14.25" hidden="1" customHeight="1" spans="1:9">
      <c r="A306" s="6" t="s">
        <v>1757</v>
      </c>
      <c r="B306" s="7" t="s">
        <v>79</v>
      </c>
      <c r="C306" s="7" t="s">
        <v>90</v>
      </c>
      <c r="D306" s="3">
        <v>352</v>
      </c>
      <c r="E306" t="str">
        <f>VLOOKUP(A306,HOP!A:L,12,0)</f>
        <v>352.00</v>
      </c>
      <c r="F306" t="str">
        <f>VLOOKUP(A306,HOP!A:C,3,0)</f>
        <v>2102009</v>
      </c>
      <c r="G306">
        <f t="shared" si="8"/>
        <v>0</v>
      </c>
      <c r="H306" t="str">
        <f t="shared" si="9"/>
        <v>，2102009</v>
      </c>
      <c r="I306" t="str">
        <f>VLOOKUP(A306,HOP!A:T,20,0)</f>
        <v>直连</v>
      </c>
    </row>
    <row r="307" ht="14.25" hidden="1" customHeight="1" spans="1:9">
      <c r="A307" s="6" t="s">
        <v>1763</v>
      </c>
      <c r="B307" s="7" t="s">
        <v>79</v>
      </c>
      <c r="C307" s="7" t="s">
        <v>90</v>
      </c>
      <c r="D307" s="3">
        <v>133</v>
      </c>
      <c r="E307" t="str">
        <f>VLOOKUP(A307,HOP!A:L,12,0)</f>
        <v>133.00</v>
      </c>
      <c r="F307" t="str">
        <f>VLOOKUP(A307,HOP!A:C,3,0)</f>
        <v>2102360</v>
      </c>
      <c r="G307">
        <f t="shared" si="8"/>
        <v>0</v>
      </c>
      <c r="H307" t="str">
        <f t="shared" si="9"/>
        <v>，2102360</v>
      </c>
      <c r="I307" t="str">
        <f>VLOOKUP(A307,HOP!A:T,20,0)</f>
        <v>直连</v>
      </c>
    </row>
    <row r="308" ht="14.25" hidden="1" customHeight="1" spans="1:9">
      <c r="A308" s="6" t="s">
        <v>1768</v>
      </c>
      <c r="B308" s="7" t="s">
        <v>79</v>
      </c>
      <c r="C308" s="7" t="s">
        <v>90</v>
      </c>
      <c r="D308" s="3">
        <v>104</v>
      </c>
      <c r="E308" t="str">
        <f>VLOOKUP(A308,HOP!A:L,12,0)</f>
        <v>104.00</v>
      </c>
      <c r="F308" t="str">
        <f>VLOOKUP(A308,HOP!A:C,3,0)</f>
        <v>2102286</v>
      </c>
      <c r="G308">
        <f t="shared" si="8"/>
        <v>0</v>
      </c>
      <c r="H308" t="str">
        <f t="shared" si="9"/>
        <v>，2102286</v>
      </c>
      <c r="I308" t="str">
        <f>VLOOKUP(A308,HOP!A:T,20,0)</f>
        <v>直连</v>
      </c>
    </row>
    <row r="309" ht="14.25" hidden="1" customHeight="1" spans="1:9">
      <c r="A309" s="6" t="s">
        <v>1772</v>
      </c>
      <c r="B309" s="7" t="s">
        <v>77</v>
      </c>
      <c r="C309" s="7" t="s">
        <v>90</v>
      </c>
      <c r="D309" s="3">
        <v>567</v>
      </c>
      <c r="E309" t="str">
        <f>VLOOKUP(A309,HOP!A:L,12,0)</f>
        <v>567.00</v>
      </c>
      <c r="F309" t="str">
        <f>VLOOKUP(A309,HOP!A:C,3,0)</f>
        <v>2101447</v>
      </c>
      <c r="G309">
        <f t="shared" si="8"/>
        <v>0</v>
      </c>
      <c r="H309" t="str">
        <f t="shared" si="9"/>
        <v>，2101447</v>
      </c>
      <c r="I309" t="str">
        <f>VLOOKUP(A309,HOP!A:T,20,0)</f>
        <v>直连</v>
      </c>
    </row>
    <row r="310" ht="14.25" hidden="1" customHeight="1" spans="1:9">
      <c r="A310" s="6" t="s">
        <v>1778</v>
      </c>
      <c r="B310" s="7" t="s">
        <v>79</v>
      </c>
      <c r="C310" s="7" t="s">
        <v>90</v>
      </c>
      <c r="D310" s="3">
        <v>137</v>
      </c>
      <c r="E310" t="str">
        <f>VLOOKUP(A310,HOP!A:L,12,0)</f>
        <v>137.00</v>
      </c>
      <c r="F310" t="str">
        <f>VLOOKUP(A310,HOP!A:C,3,0)</f>
        <v>2102879</v>
      </c>
      <c r="G310">
        <f t="shared" si="8"/>
        <v>0</v>
      </c>
      <c r="H310" t="str">
        <f t="shared" si="9"/>
        <v>，2102879</v>
      </c>
      <c r="I310" t="str">
        <f>VLOOKUP(A310,HOP!A:T,20,0)</f>
        <v>直连</v>
      </c>
    </row>
    <row r="311" ht="14.25" hidden="1" customHeight="1" spans="1:9">
      <c r="A311" s="6" t="s">
        <v>1783</v>
      </c>
      <c r="B311" s="7" t="s">
        <v>79</v>
      </c>
      <c r="C311" s="7" t="s">
        <v>90</v>
      </c>
      <c r="D311" s="3">
        <v>151</v>
      </c>
      <c r="E311" t="str">
        <f>VLOOKUP(A311,HOP!A:L,12,0)</f>
        <v>151.00</v>
      </c>
      <c r="F311" t="str">
        <f>VLOOKUP(A311,HOP!A:C,3,0)</f>
        <v>2103694</v>
      </c>
      <c r="G311">
        <f t="shared" si="8"/>
        <v>0</v>
      </c>
      <c r="H311" t="str">
        <f t="shared" si="9"/>
        <v>，2103694</v>
      </c>
      <c r="I311" t="str">
        <f>VLOOKUP(A311,HOP!A:T,20,0)</f>
        <v>直连</v>
      </c>
    </row>
    <row r="312" ht="14.25" hidden="1" customHeight="1" spans="1:9">
      <c r="A312" s="6" t="s">
        <v>1788</v>
      </c>
      <c r="B312" s="7" t="s">
        <v>79</v>
      </c>
      <c r="C312" s="7" t="s">
        <v>90</v>
      </c>
      <c r="D312" s="3">
        <v>119</v>
      </c>
      <c r="E312" t="str">
        <f>VLOOKUP(A312,HOP!A:L,12,0)</f>
        <v>119.00</v>
      </c>
      <c r="F312" t="str">
        <f>VLOOKUP(A312,HOP!A:C,3,0)</f>
        <v>2104565</v>
      </c>
      <c r="G312">
        <f t="shared" si="8"/>
        <v>0</v>
      </c>
      <c r="H312" t="str">
        <f t="shared" si="9"/>
        <v>，2104565</v>
      </c>
      <c r="I312" t="str">
        <f>VLOOKUP(A312,HOP!A:T,20,0)</f>
        <v>直连</v>
      </c>
    </row>
    <row r="313" ht="14.25" hidden="1" customHeight="1" spans="1:9">
      <c r="A313" s="6" t="s">
        <v>1790</v>
      </c>
      <c r="B313" s="7" t="s">
        <v>79</v>
      </c>
      <c r="C313" s="7" t="s">
        <v>90</v>
      </c>
      <c r="D313" s="3">
        <v>127</v>
      </c>
      <c r="E313" t="str">
        <f>VLOOKUP(A313,HOP!A:L,12,0)</f>
        <v>127.00</v>
      </c>
      <c r="F313" t="str">
        <f>VLOOKUP(A313,HOP!A:C,3,0)</f>
        <v>2104722</v>
      </c>
      <c r="G313">
        <f t="shared" si="8"/>
        <v>0</v>
      </c>
      <c r="H313" t="str">
        <f t="shared" si="9"/>
        <v>，2104722</v>
      </c>
      <c r="I313" t="str">
        <f>VLOOKUP(A313,HOP!A:T,20,0)</f>
        <v>直连</v>
      </c>
    </row>
    <row r="314" ht="14.25" hidden="1" customHeight="1" spans="1:9">
      <c r="A314" s="6" t="s">
        <v>1794</v>
      </c>
      <c r="B314" s="7" t="s">
        <v>79</v>
      </c>
      <c r="C314" s="7" t="s">
        <v>90</v>
      </c>
      <c r="D314" s="3">
        <v>154</v>
      </c>
      <c r="E314" t="str">
        <f>VLOOKUP(A314,HOP!A:L,12,0)</f>
        <v>154.00</v>
      </c>
      <c r="F314" t="str">
        <f>VLOOKUP(A314,HOP!A:C,3,0)</f>
        <v>2104886</v>
      </c>
      <c r="G314">
        <f t="shared" si="8"/>
        <v>0</v>
      </c>
      <c r="H314" t="str">
        <f t="shared" si="9"/>
        <v>，2104886</v>
      </c>
      <c r="I314" t="str">
        <f>VLOOKUP(A314,HOP!A:T,20,0)</f>
        <v>直连</v>
      </c>
    </row>
    <row r="315" ht="14.25" hidden="1" customHeight="1" spans="1:9">
      <c r="A315" s="6" t="s">
        <v>1798</v>
      </c>
      <c r="B315" s="7" t="s">
        <v>79</v>
      </c>
      <c r="C315" s="7" t="s">
        <v>90</v>
      </c>
      <c r="D315" s="3">
        <v>148</v>
      </c>
      <c r="E315" t="str">
        <f>VLOOKUP(A315,HOP!A:L,12,0)</f>
        <v>148.00</v>
      </c>
      <c r="F315" t="str">
        <f>VLOOKUP(A315,HOP!A:C,3,0)</f>
        <v>2105187</v>
      </c>
      <c r="G315">
        <f t="shared" si="8"/>
        <v>0</v>
      </c>
      <c r="H315" t="str">
        <f t="shared" si="9"/>
        <v>，2105187</v>
      </c>
      <c r="I315" t="str">
        <f>VLOOKUP(A315,HOP!A:T,20,0)</f>
        <v>直连</v>
      </c>
    </row>
    <row r="316" ht="14.25" hidden="1" customHeight="1" spans="1:9">
      <c r="A316" s="6" t="s">
        <v>1803</v>
      </c>
      <c r="B316" s="7" t="s">
        <v>79</v>
      </c>
      <c r="C316" s="7" t="s">
        <v>90</v>
      </c>
      <c r="D316" s="3">
        <v>137</v>
      </c>
      <c r="E316" t="str">
        <f>VLOOKUP(A316,HOP!A:L,12,0)</f>
        <v>137.00</v>
      </c>
      <c r="F316" t="str">
        <f>VLOOKUP(A316,HOP!A:C,3,0)</f>
        <v>2105195</v>
      </c>
      <c r="G316">
        <f t="shared" si="8"/>
        <v>0</v>
      </c>
      <c r="H316" t="str">
        <f t="shared" si="9"/>
        <v>，2105195</v>
      </c>
      <c r="I316" t="str">
        <f>VLOOKUP(A316,HOP!A:T,20,0)</f>
        <v>直连</v>
      </c>
    </row>
    <row r="317" ht="14.25" hidden="1" customHeight="1" spans="1:9">
      <c r="A317" s="6" t="s">
        <v>1805</v>
      </c>
      <c r="B317" s="7" t="s">
        <v>79</v>
      </c>
      <c r="C317" s="7" t="s">
        <v>90</v>
      </c>
      <c r="D317" s="3">
        <v>117</v>
      </c>
      <c r="E317" t="str">
        <f>VLOOKUP(A317,HOP!A:L,12,0)</f>
        <v>117.00</v>
      </c>
      <c r="F317" t="str">
        <f>VLOOKUP(A317,HOP!A:C,3,0)</f>
        <v>2105161</v>
      </c>
      <c r="G317">
        <f t="shared" si="8"/>
        <v>0</v>
      </c>
      <c r="H317" t="str">
        <f t="shared" si="9"/>
        <v>，2105161</v>
      </c>
      <c r="I317" t="str">
        <f>VLOOKUP(A317,HOP!A:T,20,0)</f>
        <v>直连</v>
      </c>
    </row>
    <row r="318" ht="14.25" hidden="1" customHeight="1" spans="1:9">
      <c r="A318" s="6" t="s">
        <v>1807</v>
      </c>
      <c r="B318" s="7" t="s">
        <v>79</v>
      </c>
      <c r="C318" s="7" t="s">
        <v>90</v>
      </c>
      <c r="D318" s="3">
        <v>121</v>
      </c>
      <c r="E318" t="str">
        <f>VLOOKUP(A318,HOP!A:L,12,0)</f>
        <v>121.00</v>
      </c>
      <c r="F318" t="str">
        <f>VLOOKUP(A318,HOP!A:C,3,0)</f>
        <v>2095344</v>
      </c>
      <c r="G318">
        <f t="shared" si="8"/>
        <v>0</v>
      </c>
      <c r="H318" t="str">
        <f t="shared" si="9"/>
        <v>，2095344</v>
      </c>
      <c r="I318" t="str">
        <f>VLOOKUP(A318,HOP!A:T,20,0)</f>
        <v>直连</v>
      </c>
    </row>
    <row r="319" ht="14.25" hidden="1" customHeight="1" spans="1:9">
      <c r="A319" s="6" t="s">
        <v>1810</v>
      </c>
      <c r="B319" s="7" t="s">
        <v>79</v>
      </c>
      <c r="C319" s="7" t="s">
        <v>90</v>
      </c>
      <c r="D319" s="3">
        <v>166</v>
      </c>
      <c r="E319" t="str">
        <f>VLOOKUP(A319,HOP!A:L,12,0)</f>
        <v>166.00</v>
      </c>
      <c r="F319" t="str">
        <f>VLOOKUP(A319,HOP!A:C,3,0)</f>
        <v>2105248</v>
      </c>
      <c r="G319">
        <f t="shared" si="8"/>
        <v>0</v>
      </c>
      <c r="H319" t="str">
        <f t="shared" si="9"/>
        <v>，2105248</v>
      </c>
      <c r="I319" t="str">
        <f>VLOOKUP(A319,HOP!A:T,20,0)</f>
        <v>直连</v>
      </c>
    </row>
    <row r="320" ht="14.25" hidden="1" customHeight="1" spans="1:9">
      <c r="A320" s="6" t="s">
        <v>1815</v>
      </c>
      <c r="B320" s="7" t="s">
        <v>79</v>
      </c>
      <c r="C320" s="7" t="s">
        <v>90</v>
      </c>
      <c r="D320" s="3">
        <v>69</v>
      </c>
      <c r="E320" t="str">
        <f>VLOOKUP(A320,HOP!A:L,12,0)</f>
        <v>69.00</v>
      </c>
      <c r="F320" t="str">
        <f>VLOOKUP(A320,HOP!A:C,3,0)</f>
        <v>2105443</v>
      </c>
      <c r="G320">
        <f t="shared" si="8"/>
        <v>0</v>
      </c>
      <c r="H320" t="str">
        <f t="shared" si="9"/>
        <v>，2105443</v>
      </c>
      <c r="I320" t="str">
        <f>VLOOKUP(A320,HOP!A:T,20,0)</f>
        <v>直连</v>
      </c>
    </row>
    <row r="321" ht="14.25" hidden="1" customHeight="1" spans="1:9">
      <c r="A321" s="6" t="s">
        <v>1821</v>
      </c>
      <c r="B321" s="7" t="s">
        <v>79</v>
      </c>
      <c r="C321" s="7" t="s">
        <v>90</v>
      </c>
      <c r="D321" s="3">
        <v>165</v>
      </c>
      <c r="E321" t="str">
        <f>VLOOKUP(A321,HOP!A:L,12,0)</f>
        <v>165.00</v>
      </c>
      <c r="F321" t="str">
        <f>VLOOKUP(A321,HOP!A:C,3,0)</f>
        <v>2105208</v>
      </c>
      <c r="G321">
        <f t="shared" si="8"/>
        <v>0</v>
      </c>
      <c r="H321" t="str">
        <f t="shared" si="9"/>
        <v>，2105208</v>
      </c>
      <c r="I321" t="str">
        <f>VLOOKUP(A321,HOP!A:T,20,0)</f>
        <v>直连</v>
      </c>
    </row>
    <row r="322" ht="14.25" hidden="1" customHeight="1" spans="1:9">
      <c r="A322" s="6" t="s">
        <v>1823</v>
      </c>
      <c r="B322" s="7" t="s">
        <v>77</v>
      </c>
      <c r="C322" s="7" t="s">
        <v>90</v>
      </c>
      <c r="D322" s="3">
        <v>634</v>
      </c>
      <c r="E322" t="str">
        <f>VLOOKUP(A322,HOP!A:L,12,0)</f>
        <v>633.99</v>
      </c>
      <c r="F322" t="str">
        <f>VLOOKUP(A322,HOP!A:C,3,0)</f>
        <v>2083071</v>
      </c>
      <c r="G322">
        <f t="shared" si="8"/>
        <v>0.00999999999999091</v>
      </c>
      <c r="H322" t="str">
        <f t="shared" si="9"/>
        <v>，2083071</v>
      </c>
      <c r="I322" t="str">
        <f>VLOOKUP(A322,HOP!A:T,20,0)</f>
        <v>直连</v>
      </c>
    </row>
    <row r="323" ht="14.25" hidden="1" customHeight="1" spans="1:9">
      <c r="A323" s="6" t="s">
        <v>1829</v>
      </c>
      <c r="B323" s="7" t="s">
        <v>79</v>
      </c>
      <c r="C323" s="7" t="s">
        <v>90</v>
      </c>
      <c r="D323" s="3">
        <v>199</v>
      </c>
      <c r="E323" t="str">
        <f>VLOOKUP(A323,HOP!A:L,12,0)</f>
        <v>199.00</v>
      </c>
      <c r="F323" t="str">
        <f>VLOOKUP(A323,HOP!A:C,3,0)</f>
        <v>2100960</v>
      </c>
      <c r="G323">
        <f t="shared" ref="G323:G386" si="10">D323-E323</f>
        <v>0</v>
      </c>
      <c r="H323" t="str">
        <f t="shared" ref="H323:H386" si="11">$H$1&amp;F323</f>
        <v>，2100960</v>
      </c>
      <c r="I323" t="str">
        <f>VLOOKUP(A323,HOP!A:T,20,0)</f>
        <v>直连</v>
      </c>
    </row>
    <row r="324" ht="14.25" hidden="1" customHeight="1" spans="1:9">
      <c r="A324" s="6" t="s">
        <v>1833</v>
      </c>
      <c r="B324" s="7" t="s">
        <v>78</v>
      </c>
      <c r="C324" s="7" t="s">
        <v>90</v>
      </c>
      <c r="D324" s="3">
        <v>1124</v>
      </c>
      <c r="E324" t="str">
        <f>VLOOKUP(A324,HOP!A:L,12,0)</f>
        <v>1124.00</v>
      </c>
      <c r="F324" t="str">
        <f>VLOOKUP(A324,HOP!A:C,3,0)</f>
        <v>2088225</v>
      </c>
      <c r="G324">
        <f t="shared" si="10"/>
        <v>0</v>
      </c>
      <c r="H324" t="str">
        <f t="shared" si="11"/>
        <v>，2088225</v>
      </c>
      <c r="I324" t="str">
        <f>VLOOKUP(A324,HOP!A:T,20,0)</f>
        <v>直连</v>
      </c>
    </row>
    <row r="325" ht="14.25" hidden="1" customHeight="1" spans="1:9">
      <c r="A325" s="6" t="s">
        <v>1840</v>
      </c>
      <c r="B325" s="7" t="s">
        <v>79</v>
      </c>
      <c r="C325" s="7" t="s">
        <v>90</v>
      </c>
      <c r="D325" s="3">
        <v>118</v>
      </c>
      <c r="E325" t="str">
        <f>VLOOKUP(A325,HOP!A:L,12,0)</f>
        <v>118.00</v>
      </c>
      <c r="F325" t="str">
        <f>VLOOKUP(A325,HOP!A:C,3,0)</f>
        <v>2098627</v>
      </c>
      <c r="G325">
        <f t="shared" si="10"/>
        <v>0</v>
      </c>
      <c r="H325" t="str">
        <f t="shared" si="11"/>
        <v>，2098627</v>
      </c>
      <c r="I325" t="str">
        <f>VLOOKUP(A325,HOP!A:T,20,0)</f>
        <v>直连</v>
      </c>
    </row>
    <row r="326" ht="14.25" hidden="1" customHeight="1" spans="1:9">
      <c r="A326" s="6" t="s">
        <v>1845</v>
      </c>
      <c r="B326" s="7" t="s">
        <v>78</v>
      </c>
      <c r="C326" s="7" t="s">
        <v>90</v>
      </c>
      <c r="D326" s="3">
        <v>300</v>
      </c>
      <c r="E326" t="str">
        <f>VLOOKUP(A326,HOP!A:L,12,0)</f>
        <v>300.00</v>
      </c>
      <c r="F326" t="str">
        <f>VLOOKUP(A326,HOP!A:C,3,0)</f>
        <v>2099930</v>
      </c>
      <c r="G326">
        <f t="shared" si="10"/>
        <v>0</v>
      </c>
      <c r="H326" t="str">
        <f t="shared" si="11"/>
        <v>，2099930</v>
      </c>
      <c r="I326" t="str">
        <f>VLOOKUP(A326,HOP!A:T,20,0)</f>
        <v>直连</v>
      </c>
    </row>
    <row r="327" ht="14.25" hidden="1" customHeight="1" spans="1:9">
      <c r="A327" s="6" t="s">
        <v>1852</v>
      </c>
      <c r="B327" s="7" t="s">
        <v>78</v>
      </c>
      <c r="C327" s="7" t="s">
        <v>90</v>
      </c>
      <c r="D327" s="3">
        <v>376</v>
      </c>
      <c r="E327" t="str">
        <f>VLOOKUP(A327,HOP!A:L,12,0)</f>
        <v>376.00</v>
      </c>
      <c r="F327" t="str">
        <f>VLOOKUP(A327,HOP!A:C,3,0)</f>
        <v>2102046</v>
      </c>
      <c r="G327">
        <f t="shared" si="10"/>
        <v>0</v>
      </c>
      <c r="H327" t="str">
        <f t="shared" si="11"/>
        <v>，2102046</v>
      </c>
      <c r="I327" t="str">
        <f>VLOOKUP(A327,HOP!A:T,20,0)</f>
        <v>直连</v>
      </c>
    </row>
    <row r="328" ht="14.25" hidden="1" customHeight="1" spans="1:9">
      <c r="A328" s="6" t="s">
        <v>1856</v>
      </c>
      <c r="B328" s="7" t="s">
        <v>78</v>
      </c>
      <c r="C328" s="7" t="s">
        <v>90</v>
      </c>
      <c r="D328" s="3">
        <v>566</v>
      </c>
      <c r="E328" t="str">
        <f>VLOOKUP(A328,HOP!A:L,12,0)</f>
        <v>566.00</v>
      </c>
      <c r="F328" t="str">
        <f>VLOOKUP(A328,HOP!A:C,3,0)</f>
        <v>2101496</v>
      </c>
      <c r="G328">
        <f t="shared" si="10"/>
        <v>0</v>
      </c>
      <c r="H328" t="str">
        <f t="shared" si="11"/>
        <v>，2101496</v>
      </c>
      <c r="I328" t="str">
        <f>VLOOKUP(A328,HOP!A:T,20,0)</f>
        <v>直连</v>
      </c>
    </row>
    <row r="329" ht="14.25" hidden="1" customHeight="1" spans="1:9">
      <c r="A329" s="6" t="s">
        <v>1863</v>
      </c>
      <c r="B329" s="7" t="s">
        <v>79</v>
      </c>
      <c r="C329" s="7" t="s">
        <v>90</v>
      </c>
      <c r="D329" s="3">
        <v>185</v>
      </c>
      <c r="E329" t="str">
        <f>VLOOKUP(A329,HOP!A:L,12,0)</f>
        <v>185.00</v>
      </c>
      <c r="F329" t="str">
        <f>VLOOKUP(A329,HOP!A:C,3,0)</f>
        <v>2104320</v>
      </c>
      <c r="G329">
        <f t="shared" si="10"/>
        <v>0</v>
      </c>
      <c r="H329" t="str">
        <f t="shared" si="11"/>
        <v>，2104320</v>
      </c>
      <c r="I329" t="str">
        <f>VLOOKUP(A329,HOP!A:T,20,0)</f>
        <v>直连</v>
      </c>
    </row>
    <row r="330" ht="14.25" hidden="1" customHeight="1" spans="1:9">
      <c r="A330" s="6" t="s">
        <v>1868</v>
      </c>
      <c r="B330" s="7" t="s">
        <v>79</v>
      </c>
      <c r="C330" s="7" t="s">
        <v>90</v>
      </c>
      <c r="D330" s="3">
        <v>129</v>
      </c>
      <c r="E330" t="str">
        <f>VLOOKUP(A330,HOP!A:L,12,0)</f>
        <v>129.00</v>
      </c>
      <c r="F330" t="str">
        <f>VLOOKUP(A330,HOP!A:C,3,0)</f>
        <v>2104381</v>
      </c>
      <c r="G330">
        <f t="shared" si="10"/>
        <v>0</v>
      </c>
      <c r="H330" t="str">
        <f t="shared" si="11"/>
        <v>，2104381</v>
      </c>
      <c r="I330" t="str">
        <f>VLOOKUP(A330,HOP!A:T,20,0)</f>
        <v>直连</v>
      </c>
    </row>
    <row r="331" ht="14.25" hidden="1" customHeight="1" spans="1:9">
      <c r="A331" s="6" t="s">
        <v>1872</v>
      </c>
      <c r="B331" s="7" t="s">
        <v>79</v>
      </c>
      <c r="C331" s="7" t="s">
        <v>90</v>
      </c>
      <c r="D331" s="3">
        <v>157</v>
      </c>
      <c r="E331" t="str">
        <f>VLOOKUP(A331,HOP!A:L,12,0)</f>
        <v>157.00</v>
      </c>
      <c r="F331" t="str">
        <f>VLOOKUP(A331,HOP!A:C,3,0)</f>
        <v>2105119</v>
      </c>
      <c r="G331">
        <f t="shared" si="10"/>
        <v>0</v>
      </c>
      <c r="H331" t="str">
        <f t="shared" si="11"/>
        <v>，2105119</v>
      </c>
      <c r="I331" t="str">
        <f>VLOOKUP(A331,HOP!A:T,20,0)</f>
        <v>直连</v>
      </c>
    </row>
    <row r="332" ht="14.25" hidden="1" customHeight="1" spans="1:9">
      <c r="A332" s="6" t="s">
        <v>1876</v>
      </c>
      <c r="B332" s="7" t="s">
        <v>79</v>
      </c>
      <c r="C332" s="7" t="s">
        <v>90</v>
      </c>
      <c r="D332" s="3">
        <v>136</v>
      </c>
      <c r="E332" t="str">
        <f>VLOOKUP(A332,HOP!A:L,12,0)</f>
        <v>136.00</v>
      </c>
      <c r="F332" t="str">
        <f>VLOOKUP(A332,HOP!A:C,3,0)</f>
        <v>2105277</v>
      </c>
      <c r="G332">
        <f t="shared" si="10"/>
        <v>0</v>
      </c>
      <c r="H332" t="str">
        <f t="shared" si="11"/>
        <v>，2105277</v>
      </c>
      <c r="I332" t="str">
        <f>VLOOKUP(A332,HOP!A:T,20,0)</f>
        <v>直连</v>
      </c>
    </row>
    <row r="333" ht="14.25" hidden="1" customHeight="1" spans="1:9">
      <c r="A333" s="6" t="s">
        <v>1881</v>
      </c>
      <c r="B333" s="7" t="s">
        <v>79</v>
      </c>
      <c r="C333" s="7" t="s">
        <v>90</v>
      </c>
      <c r="D333" s="3">
        <v>174</v>
      </c>
      <c r="E333" t="str">
        <f>VLOOKUP(A333,HOP!A:L,12,0)</f>
        <v>174.00</v>
      </c>
      <c r="F333" t="str">
        <f>VLOOKUP(A333,HOP!A:C,3,0)</f>
        <v>2105269</v>
      </c>
      <c r="G333">
        <f t="shared" si="10"/>
        <v>0</v>
      </c>
      <c r="H333" t="str">
        <f t="shared" si="11"/>
        <v>，2105269</v>
      </c>
      <c r="I333" t="str">
        <f>VLOOKUP(A333,HOP!A:T,20,0)</f>
        <v>直连</v>
      </c>
    </row>
    <row r="334" ht="14.25" hidden="1" customHeight="1" spans="1:9">
      <c r="A334" s="6" t="s">
        <v>1886</v>
      </c>
      <c r="B334" s="7" t="s">
        <v>79</v>
      </c>
      <c r="C334" s="7" t="s">
        <v>90</v>
      </c>
      <c r="D334" s="3">
        <v>440</v>
      </c>
      <c r="E334" t="str">
        <f>VLOOKUP(A334,HOP!A:L,12,0)</f>
        <v>440.00</v>
      </c>
      <c r="F334" t="str">
        <f>VLOOKUP(A334,HOP!A:C,3,0)</f>
        <v>2104787</v>
      </c>
      <c r="G334">
        <f t="shared" si="10"/>
        <v>0</v>
      </c>
      <c r="H334" t="str">
        <f t="shared" si="11"/>
        <v>，2104787</v>
      </c>
      <c r="I334" t="str">
        <f>VLOOKUP(A334,HOP!A:T,20,0)</f>
        <v>直连</v>
      </c>
    </row>
    <row r="335" ht="14.25" hidden="1" customHeight="1" spans="1:9">
      <c r="A335" s="6" t="s">
        <v>1888</v>
      </c>
      <c r="B335" s="7" t="s">
        <v>79</v>
      </c>
      <c r="C335" s="7" t="s">
        <v>90</v>
      </c>
      <c r="D335" s="3">
        <v>332</v>
      </c>
      <c r="E335" t="str">
        <f>VLOOKUP(A335,HOP!A:L,12,0)</f>
        <v>332.00</v>
      </c>
      <c r="F335" t="str">
        <f>VLOOKUP(A335,HOP!A:C,3,0)</f>
        <v>2105447</v>
      </c>
      <c r="G335">
        <f t="shared" si="10"/>
        <v>0</v>
      </c>
      <c r="H335" t="str">
        <f t="shared" si="11"/>
        <v>，2105447</v>
      </c>
      <c r="I335" t="str">
        <f>VLOOKUP(A335,HOP!A:T,20,0)</f>
        <v>直连</v>
      </c>
    </row>
    <row r="336" ht="14.25" hidden="1" customHeight="1" spans="1:9">
      <c r="A336" s="6" t="s">
        <v>1892</v>
      </c>
      <c r="B336" s="7" t="s">
        <v>79</v>
      </c>
      <c r="C336" s="7" t="s">
        <v>90</v>
      </c>
      <c r="D336" s="3">
        <v>220</v>
      </c>
      <c r="E336" t="str">
        <f>VLOOKUP(A336,HOP!A:L,12,0)</f>
        <v>220.00</v>
      </c>
      <c r="F336" t="str">
        <f>VLOOKUP(A336,HOP!A:C,3,0)</f>
        <v>2100172</v>
      </c>
      <c r="G336">
        <f t="shared" si="10"/>
        <v>0</v>
      </c>
      <c r="H336" t="str">
        <f t="shared" si="11"/>
        <v>，2100172</v>
      </c>
      <c r="I336" t="str">
        <f>VLOOKUP(A336,HOP!A:T,20,0)</f>
        <v>直连</v>
      </c>
    </row>
    <row r="337" ht="14.25" hidden="1" customHeight="1" spans="1:9">
      <c r="A337" s="6" t="s">
        <v>1897</v>
      </c>
      <c r="B337" s="7" t="s">
        <v>79</v>
      </c>
      <c r="C337" s="7" t="s">
        <v>90</v>
      </c>
      <c r="D337" s="3">
        <v>299</v>
      </c>
      <c r="E337" t="str">
        <f>VLOOKUP(A337,HOP!A:L,12,0)</f>
        <v>299.00</v>
      </c>
      <c r="F337" t="str">
        <f>VLOOKUP(A337,HOP!A:C,3,0)</f>
        <v>2105096</v>
      </c>
      <c r="G337">
        <f t="shared" si="10"/>
        <v>0</v>
      </c>
      <c r="H337" t="str">
        <f t="shared" si="11"/>
        <v>，2105096</v>
      </c>
      <c r="I337" t="str">
        <f>VLOOKUP(A337,HOP!A:T,20,0)</f>
        <v>直连</v>
      </c>
    </row>
    <row r="338" ht="14.25" hidden="1" customHeight="1" spans="1:9">
      <c r="A338" s="6" t="s">
        <v>1903</v>
      </c>
      <c r="B338" s="7" t="s">
        <v>79</v>
      </c>
      <c r="C338" s="7" t="s">
        <v>90</v>
      </c>
      <c r="D338" s="3">
        <v>210</v>
      </c>
      <c r="E338" t="str">
        <f>VLOOKUP(A338,HOP!A:L,12,0)</f>
        <v>210.00</v>
      </c>
      <c r="F338" t="str">
        <f>VLOOKUP(A338,HOP!A:C,3,0)</f>
        <v>2105629</v>
      </c>
      <c r="G338">
        <f t="shared" si="10"/>
        <v>0</v>
      </c>
      <c r="H338" t="str">
        <f t="shared" si="11"/>
        <v>，2105629</v>
      </c>
      <c r="I338" t="str">
        <f>VLOOKUP(A338,HOP!A:T,20,0)</f>
        <v>直连</v>
      </c>
    </row>
    <row r="339" ht="14.25" hidden="1" customHeight="1" spans="1:9">
      <c r="A339" s="6" t="s">
        <v>1909</v>
      </c>
      <c r="B339" s="7" t="s">
        <v>79</v>
      </c>
      <c r="C339" s="7" t="s">
        <v>90</v>
      </c>
      <c r="D339" s="3">
        <v>105</v>
      </c>
      <c r="E339" t="str">
        <f>VLOOKUP(A339,HOP!A:L,12,0)</f>
        <v>105.00</v>
      </c>
      <c r="F339" t="str">
        <f>VLOOKUP(A339,HOP!A:C,3,0)</f>
        <v>2105621</v>
      </c>
      <c r="G339">
        <f t="shared" si="10"/>
        <v>0</v>
      </c>
      <c r="H339" t="str">
        <f t="shared" si="11"/>
        <v>，2105621</v>
      </c>
      <c r="I339" t="str">
        <f>VLOOKUP(A339,HOP!A:T,20,0)</f>
        <v>直连</v>
      </c>
    </row>
    <row r="340" ht="14.25" hidden="1" customHeight="1" spans="1:9">
      <c r="A340" s="6" t="s">
        <v>1911</v>
      </c>
      <c r="B340" s="7" t="s">
        <v>78</v>
      </c>
      <c r="C340" s="7" t="s">
        <v>90</v>
      </c>
      <c r="D340" s="3">
        <v>382</v>
      </c>
      <c r="E340" t="str">
        <f>VLOOKUP(A340,HOP!A:L,12,0)</f>
        <v>382.00</v>
      </c>
      <c r="F340" t="str">
        <f>VLOOKUP(A340,HOP!A:C,3,0)</f>
        <v>2098302</v>
      </c>
      <c r="G340">
        <f t="shared" si="10"/>
        <v>0</v>
      </c>
      <c r="H340" t="str">
        <f t="shared" si="11"/>
        <v>，2098302</v>
      </c>
      <c r="I340" t="str">
        <f>VLOOKUP(A340,HOP!A:T,20,0)</f>
        <v>直连</v>
      </c>
    </row>
    <row r="341" ht="14.25" hidden="1" customHeight="1" spans="1:9">
      <c r="A341" s="6" t="s">
        <v>1914</v>
      </c>
      <c r="B341" s="7" t="s">
        <v>79</v>
      </c>
      <c r="C341" s="7" t="s">
        <v>90</v>
      </c>
      <c r="D341" s="3">
        <v>612</v>
      </c>
      <c r="E341" t="str">
        <f>VLOOKUP(A341,HOP!A:L,12,0)</f>
        <v>612.00</v>
      </c>
      <c r="F341" t="str">
        <f>VLOOKUP(A341,HOP!A:C,3,0)</f>
        <v>2100168</v>
      </c>
      <c r="G341">
        <f t="shared" si="10"/>
        <v>0</v>
      </c>
      <c r="H341" t="str">
        <f t="shared" si="11"/>
        <v>，2100168</v>
      </c>
      <c r="I341" t="str">
        <f>VLOOKUP(A341,HOP!A:T,20,0)</f>
        <v>直连</v>
      </c>
    </row>
    <row r="342" ht="14.25" hidden="1" customHeight="1" spans="1:9">
      <c r="A342" s="6" t="s">
        <v>1917</v>
      </c>
      <c r="B342" s="7" t="s">
        <v>78</v>
      </c>
      <c r="C342" s="7" t="s">
        <v>90</v>
      </c>
      <c r="D342" s="3">
        <v>746</v>
      </c>
      <c r="E342" t="str">
        <f>VLOOKUP(A342,HOP!A:L,12,0)</f>
        <v>746.00</v>
      </c>
      <c r="F342" t="str">
        <f>VLOOKUP(A342,HOP!A:C,3,0)</f>
        <v>2085020</v>
      </c>
      <c r="G342">
        <f t="shared" si="10"/>
        <v>0</v>
      </c>
      <c r="H342" t="str">
        <f t="shared" si="11"/>
        <v>，2085020</v>
      </c>
      <c r="I342" t="str">
        <f>VLOOKUP(A342,HOP!A:T,20,0)</f>
        <v>直连</v>
      </c>
    </row>
    <row r="343" ht="14.25" hidden="1" customHeight="1" spans="1:9">
      <c r="A343" s="6" t="s">
        <v>1923</v>
      </c>
      <c r="B343" s="7" t="s">
        <v>79</v>
      </c>
      <c r="C343" s="7" t="s">
        <v>90</v>
      </c>
      <c r="D343" s="3">
        <v>352</v>
      </c>
      <c r="E343" t="str">
        <f>VLOOKUP(A343,HOP!A:L,12,0)</f>
        <v>352.00</v>
      </c>
      <c r="F343" t="str">
        <f>VLOOKUP(A343,HOP!A:C,3,0)</f>
        <v>2089335</v>
      </c>
      <c r="G343">
        <f t="shared" si="10"/>
        <v>0</v>
      </c>
      <c r="H343" t="str">
        <f t="shared" si="11"/>
        <v>，2089335</v>
      </c>
      <c r="I343" t="str">
        <f>VLOOKUP(A343,HOP!A:T,20,0)</f>
        <v>直连</v>
      </c>
    </row>
    <row r="344" ht="14.25" hidden="1" customHeight="1" spans="1:9">
      <c r="A344" s="6" t="s">
        <v>1928</v>
      </c>
      <c r="B344" s="7" t="s">
        <v>79</v>
      </c>
      <c r="C344" s="7" t="s">
        <v>90</v>
      </c>
      <c r="D344" s="3">
        <v>155</v>
      </c>
      <c r="E344" t="str">
        <f>VLOOKUP(A344,HOP!A:L,12,0)</f>
        <v>155.00</v>
      </c>
      <c r="F344" t="str">
        <f>VLOOKUP(A344,HOP!A:C,3,0)</f>
        <v>2086891</v>
      </c>
      <c r="G344">
        <f t="shared" si="10"/>
        <v>0</v>
      </c>
      <c r="H344" t="str">
        <f t="shared" si="11"/>
        <v>，2086891</v>
      </c>
      <c r="I344" t="str">
        <f>VLOOKUP(A344,HOP!A:T,20,0)</f>
        <v>直连</v>
      </c>
    </row>
    <row r="345" ht="14.25" hidden="1" customHeight="1" spans="1:9">
      <c r="A345" s="6" t="s">
        <v>1932</v>
      </c>
      <c r="B345" s="7" t="s">
        <v>79</v>
      </c>
      <c r="C345" s="7" t="s">
        <v>90</v>
      </c>
      <c r="D345" s="3">
        <v>100</v>
      </c>
      <c r="E345" t="str">
        <f>VLOOKUP(A345,HOP!A:L,12,0)</f>
        <v>100.00</v>
      </c>
      <c r="F345" t="str">
        <f>VLOOKUP(A345,HOP!A:C,3,0)</f>
        <v>2089705</v>
      </c>
      <c r="G345">
        <f t="shared" si="10"/>
        <v>0</v>
      </c>
      <c r="H345" t="str">
        <f t="shared" si="11"/>
        <v>，2089705</v>
      </c>
      <c r="I345" t="str">
        <f>VLOOKUP(A345,HOP!A:T,20,0)</f>
        <v>直连</v>
      </c>
    </row>
    <row r="346" ht="14.25" hidden="1" customHeight="1" spans="1:9">
      <c r="A346" s="6" t="s">
        <v>1936</v>
      </c>
      <c r="B346" s="7" t="s">
        <v>79</v>
      </c>
      <c r="C346" s="7" t="s">
        <v>90</v>
      </c>
      <c r="D346" s="3">
        <v>300</v>
      </c>
      <c r="E346" t="str">
        <f>VLOOKUP(A346,HOP!A:L,12,0)</f>
        <v>300.00</v>
      </c>
      <c r="F346" t="str">
        <f>VLOOKUP(A346,HOP!A:C,3,0)</f>
        <v>2073815</v>
      </c>
      <c r="G346">
        <f t="shared" si="10"/>
        <v>0</v>
      </c>
      <c r="H346" t="str">
        <f t="shared" si="11"/>
        <v>，2073815</v>
      </c>
      <c r="I346" t="str">
        <f>VLOOKUP(A346,HOP!A:T,20,0)</f>
        <v>直连</v>
      </c>
    </row>
    <row r="347" ht="14.25" hidden="1" customHeight="1" spans="1:9">
      <c r="A347" s="6" t="s">
        <v>1941</v>
      </c>
      <c r="B347" s="7" t="s">
        <v>79</v>
      </c>
      <c r="C347" s="7" t="s">
        <v>90</v>
      </c>
      <c r="D347" s="3">
        <v>91</v>
      </c>
      <c r="E347" t="str">
        <f>VLOOKUP(A347,HOP!A:L,12,0)</f>
        <v>91.00</v>
      </c>
      <c r="F347" t="str">
        <f>VLOOKUP(A347,HOP!A:C,3,0)</f>
        <v>2089702</v>
      </c>
      <c r="G347">
        <f t="shared" si="10"/>
        <v>0</v>
      </c>
      <c r="H347" t="str">
        <f t="shared" si="11"/>
        <v>，2089702</v>
      </c>
      <c r="I347" t="str">
        <f>VLOOKUP(A347,HOP!A:T,20,0)</f>
        <v>直连</v>
      </c>
    </row>
    <row r="348" ht="14.25" hidden="1" customHeight="1" spans="1:9">
      <c r="A348" s="6" t="s">
        <v>1943</v>
      </c>
      <c r="B348" s="7" t="s">
        <v>78</v>
      </c>
      <c r="C348" s="7" t="s">
        <v>90</v>
      </c>
      <c r="D348" s="3">
        <v>312</v>
      </c>
      <c r="E348" t="str">
        <f>VLOOKUP(A348,HOP!A:L,12,0)</f>
        <v>312.00</v>
      </c>
      <c r="F348" t="str">
        <f>VLOOKUP(A348,HOP!A:C,3,0)</f>
        <v>2102537</v>
      </c>
      <c r="G348">
        <f t="shared" si="10"/>
        <v>0</v>
      </c>
      <c r="H348" t="str">
        <f t="shared" si="11"/>
        <v>，2102537</v>
      </c>
      <c r="I348" t="str">
        <f>VLOOKUP(A348,HOP!A:T,20,0)</f>
        <v>直连</v>
      </c>
    </row>
    <row r="349" ht="14.25" hidden="1" customHeight="1" spans="1:9">
      <c r="A349" s="6" t="s">
        <v>1948</v>
      </c>
      <c r="B349" s="7" t="s">
        <v>79</v>
      </c>
      <c r="C349" s="7" t="s">
        <v>90</v>
      </c>
      <c r="D349" s="3">
        <v>147</v>
      </c>
      <c r="E349" t="str">
        <f>VLOOKUP(A349,HOP!A:L,12,0)</f>
        <v>147.00</v>
      </c>
      <c r="F349" t="str">
        <f>VLOOKUP(A349,HOP!A:C,3,0)</f>
        <v>2104786</v>
      </c>
      <c r="G349">
        <f t="shared" si="10"/>
        <v>0</v>
      </c>
      <c r="H349" t="str">
        <f t="shared" si="11"/>
        <v>，2104786</v>
      </c>
      <c r="I349" t="str">
        <f>VLOOKUP(A349,HOP!A:T,20,0)</f>
        <v>直连</v>
      </c>
    </row>
    <row r="350" ht="14.25" hidden="1" customHeight="1" spans="1:9">
      <c r="A350" s="6" t="s">
        <v>1953</v>
      </c>
      <c r="B350" s="7" t="s">
        <v>79</v>
      </c>
      <c r="C350" s="7" t="s">
        <v>90</v>
      </c>
      <c r="D350" s="3">
        <v>141</v>
      </c>
      <c r="E350" t="str">
        <f>VLOOKUP(A350,HOP!A:L,12,0)</f>
        <v>141.00</v>
      </c>
      <c r="F350" t="str">
        <f>VLOOKUP(A350,HOP!A:C,3,0)</f>
        <v>2105082</v>
      </c>
      <c r="G350">
        <f t="shared" si="10"/>
        <v>0</v>
      </c>
      <c r="H350" t="str">
        <f t="shared" si="11"/>
        <v>，2105082</v>
      </c>
      <c r="I350" t="str">
        <f>VLOOKUP(A350,HOP!A:T,20,0)</f>
        <v>直连</v>
      </c>
    </row>
    <row r="351" ht="14.25" hidden="1" customHeight="1" spans="1:9">
      <c r="A351" s="6" t="s">
        <v>1958</v>
      </c>
      <c r="B351" s="7" t="s">
        <v>79</v>
      </c>
      <c r="C351" s="7" t="s">
        <v>90</v>
      </c>
      <c r="D351" s="3">
        <v>130</v>
      </c>
      <c r="E351" t="str">
        <f>VLOOKUP(A351,HOP!A:L,12,0)</f>
        <v>130.00</v>
      </c>
      <c r="F351" t="str">
        <f>VLOOKUP(A351,HOP!A:C,3,0)</f>
        <v>2105369</v>
      </c>
      <c r="G351">
        <f t="shared" si="10"/>
        <v>0</v>
      </c>
      <c r="H351" t="str">
        <f t="shared" si="11"/>
        <v>，2105369</v>
      </c>
      <c r="I351" t="str">
        <f>VLOOKUP(A351,HOP!A:T,20,0)</f>
        <v>直连</v>
      </c>
    </row>
    <row r="352" ht="14.25" hidden="1" customHeight="1" spans="1:9">
      <c r="A352" s="6" t="s">
        <v>1962</v>
      </c>
      <c r="B352" s="7" t="s">
        <v>79</v>
      </c>
      <c r="C352" s="7" t="s">
        <v>90</v>
      </c>
      <c r="D352" s="3">
        <v>100</v>
      </c>
      <c r="E352" t="str">
        <f>VLOOKUP(A352,HOP!A:L,12,0)</f>
        <v>100.00</v>
      </c>
      <c r="F352" t="str">
        <f>VLOOKUP(A352,HOP!A:C,3,0)</f>
        <v>2104848</v>
      </c>
      <c r="G352">
        <f t="shared" si="10"/>
        <v>0</v>
      </c>
      <c r="H352" t="str">
        <f t="shared" si="11"/>
        <v>，2104848</v>
      </c>
      <c r="I352" t="str">
        <f>VLOOKUP(A352,HOP!A:T,20,0)</f>
        <v>直连</v>
      </c>
    </row>
    <row r="353" ht="14.25" hidden="1" customHeight="1" spans="1:9">
      <c r="A353" s="6" t="s">
        <v>1964</v>
      </c>
      <c r="B353" s="7" t="s">
        <v>79</v>
      </c>
      <c r="C353" s="7" t="s">
        <v>90</v>
      </c>
      <c r="D353" s="3">
        <v>212</v>
      </c>
      <c r="E353" t="str">
        <f>VLOOKUP(A353,HOP!A:L,12,0)</f>
        <v>212.00</v>
      </c>
      <c r="F353" t="str">
        <f>VLOOKUP(A353,HOP!A:C,3,0)</f>
        <v>2105045</v>
      </c>
      <c r="G353">
        <f t="shared" si="10"/>
        <v>0</v>
      </c>
      <c r="H353" t="str">
        <f t="shared" si="11"/>
        <v>，2105045</v>
      </c>
      <c r="I353" t="str">
        <f>VLOOKUP(A353,HOP!A:T,20,0)</f>
        <v>直连</v>
      </c>
    </row>
    <row r="354" ht="14.25" hidden="1" customHeight="1" spans="1:9">
      <c r="A354" s="6" t="s">
        <v>1969</v>
      </c>
      <c r="B354" s="7" t="s">
        <v>79</v>
      </c>
      <c r="C354" s="7" t="s">
        <v>90</v>
      </c>
      <c r="D354" s="3">
        <v>387</v>
      </c>
      <c r="E354" t="str">
        <f>VLOOKUP(A354,HOP!A:L,12,0)</f>
        <v>387.00</v>
      </c>
      <c r="F354" t="str">
        <f>VLOOKUP(A354,HOP!A:C,3,0)</f>
        <v>2103441</v>
      </c>
      <c r="G354">
        <f t="shared" si="10"/>
        <v>0</v>
      </c>
      <c r="H354" t="str">
        <f t="shared" si="11"/>
        <v>，2103441</v>
      </c>
      <c r="I354" t="str">
        <f>VLOOKUP(A354,HOP!A:T,20,0)</f>
        <v>直连</v>
      </c>
    </row>
    <row r="355" ht="14.25" hidden="1" customHeight="1" spans="1:9">
      <c r="A355" s="6" t="s">
        <v>1971</v>
      </c>
      <c r="B355" s="7" t="s">
        <v>79</v>
      </c>
      <c r="C355" s="7" t="s">
        <v>90</v>
      </c>
      <c r="D355" s="3">
        <v>156</v>
      </c>
      <c r="E355" t="str">
        <f>VLOOKUP(A355,HOP!A:L,12,0)</f>
        <v>156.00</v>
      </c>
      <c r="F355" t="str">
        <f>VLOOKUP(A355,HOP!A:C,3,0)</f>
        <v>2104512</v>
      </c>
      <c r="G355">
        <f t="shared" si="10"/>
        <v>0</v>
      </c>
      <c r="H355" t="str">
        <f t="shared" si="11"/>
        <v>，2104512</v>
      </c>
      <c r="I355" t="str">
        <f>VLOOKUP(A355,HOP!A:T,20,0)</f>
        <v>直连</v>
      </c>
    </row>
    <row r="356" ht="14.25" hidden="1" customHeight="1" spans="1:9">
      <c r="A356" s="6" t="s">
        <v>1975</v>
      </c>
      <c r="B356" s="7" t="s">
        <v>79</v>
      </c>
      <c r="C356" s="7" t="s">
        <v>90</v>
      </c>
      <c r="D356" s="3">
        <v>108</v>
      </c>
      <c r="E356" t="str">
        <f>VLOOKUP(A356,HOP!A:L,12,0)</f>
        <v>108.00</v>
      </c>
      <c r="F356" t="str">
        <f>VLOOKUP(A356,HOP!A:C,3,0)</f>
        <v>2104314</v>
      </c>
      <c r="G356">
        <f t="shared" si="10"/>
        <v>0</v>
      </c>
      <c r="H356" t="str">
        <f t="shared" si="11"/>
        <v>，2104314</v>
      </c>
      <c r="I356" t="str">
        <f>VLOOKUP(A356,HOP!A:T,20,0)</f>
        <v>直连</v>
      </c>
    </row>
    <row r="357" ht="14.25" hidden="1" customHeight="1" spans="1:9">
      <c r="A357" s="6" t="s">
        <v>1979</v>
      </c>
      <c r="B357" s="7" t="s">
        <v>108</v>
      </c>
      <c r="C357" s="7" t="s">
        <v>90</v>
      </c>
      <c r="D357" s="3">
        <v>1977</v>
      </c>
      <c r="E357" t="str">
        <f>VLOOKUP(A357,HOP!A:L,12,0)</f>
        <v>1977.00</v>
      </c>
      <c r="F357" t="str">
        <f>VLOOKUP(A357,HOP!A:C,3,0)</f>
        <v>2075684</v>
      </c>
      <c r="G357">
        <f t="shared" si="10"/>
        <v>0</v>
      </c>
      <c r="H357" t="str">
        <f t="shared" si="11"/>
        <v>，2075684</v>
      </c>
      <c r="I357" t="str">
        <f>VLOOKUP(A357,HOP!A:T,20,0)</f>
        <v>直连</v>
      </c>
    </row>
    <row r="358" ht="14.25" hidden="1" customHeight="1" spans="1:9">
      <c r="A358" s="6" t="s">
        <v>1986</v>
      </c>
      <c r="B358" s="7" t="s">
        <v>78</v>
      </c>
      <c r="C358" s="7" t="s">
        <v>90</v>
      </c>
      <c r="D358" s="3">
        <v>346</v>
      </c>
      <c r="E358" t="str">
        <f>VLOOKUP(A358,HOP!A:L,12,0)</f>
        <v>346.00</v>
      </c>
      <c r="F358" t="str">
        <f>VLOOKUP(A358,HOP!A:C,3,0)</f>
        <v>2080735</v>
      </c>
      <c r="G358">
        <f t="shared" si="10"/>
        <v>0</v>
      </c>
      <c r="H358" t="str">
        <f t="shared" si="11"/>
        <v>，2080735</v>
      </c>
      <c r="I358" t="str">
        <f>VLOOKUP(A358,HOP!A:T,20,0)</f>
        <v>直连</v>
      </c>
    </row>
    <row r="359" ht="14.25" hidden="1" customHeight="1" spans="1:9">
      <c r="A359" s="6" t="s">
        <v>1991</v>
      </c>
      <c r="B359" s="7" t="s">
        <v>78</v>
      </c>
      <c r="C359" s="7" t="s">
        <v>90</v>
      </c>
      <c r="D359" s="3">
        <v>584</v>
      </c>
      <c r="E359" t="str">
        <f>VLOOKUP(A359,HOP!A:L,12,0)</f>
        <v>584.00</v>
      </c>
      <c r="F359" t="str">
        <f>VLOOKUP(A359,HOP!A:C,3,0)</f>
        <v>2071805</v>
      </c>
      <c r="G359">
        <f t="shared" si="10"/>
        <v>0</v>
      </c>
      <c r="H359" t="str">
        <f t="shared" si="11"/>
        <v>，2071805</v>
      </c>
      <c r="I359" t="str">
        <f>VLOOKUP(A359,HOP!A:T,20,0)</f>
        <v>直连</v>
      </c>
    </row>
    <row r="360" ht="14.25" hidden="1" customHeight="1" spans="1:9">
      <c r="A360" s="6" t="s">
        <v>1996</v>
      </c>
      <c r="B360" s="7" t="s">
        <v>79</v>
      </c>
      <c r="C360" s="7" t="s">
        <v>90</v>
      </c>
      <c r="D360" s="3">
        <v>121</v>
      </c>
      <c r="E360" t="str">
        <f>VLOOKUP(A360,HOP!A:L,12,0)</f>
        <v>121.00</v>
      </c>
      <c r="F360" t="str">
        <f>VLOOKUP(A360,HOP!A:C,3,0)</f>
        <v>2098678</v>
      </c>
      <c r="G360">
        <f t="shared" si="10"/>
        <v>0</v>
      </c>
      <c r="H360" t="str">
        <f t="shared" si="11"/>
        <v>，2098678</v>
      </c>
      <c r="I360" t="str">
        <f>VLOOKUP(A360,HOP!A:T,20,0)</f>
        <v>直连</v>
      </c>
    </row>
    <row r="361" ht="14.25" hidden="1" customHeight="1" spans="1:9">
      <c r="A361" s="6" t="s">
        <v>1999</v>
      </c>
      <c r="B361" s="7" t="s">
        <v>79</v>
      </c>
      <c r="C361" s="7" t="s">
        <v>90</v>
      </c>
      <c r="D361" s="3">
        <v>92</v>
      </c>
      <c r="E361" t="str">
        <f>VLOOKUP(A361,HOP!A:L,12,0)</f>
        <v>92.00</v>
      </c>
      <c r="F361" t="str">
        <f>VLOOKUP(A361,HOP!A:C,3,0)</f>
        <v>2098728</v>
      </c>
      <c r="G361">
        <f t="shared" si="10"/>
        <v>0</v>
      </c>
      <c r="H361" t="str">
        <f t="shared" si="11"/>
        <v>，2098728</v>
      </c>
      <c r="I361" t="str">
        <f>VLOOKUP(A361,HOP!A:T,20,0)</f>
        <v>直连</v>
      </c>
    </row>
    <row r="362" ht="14.25" hidden="1" customHeight="1" spans="1:9">
      <c r="A362" s="6" t="s">
        <v>2001</v>
      </c>
      <c r="B362" s="7" t="s">
        <v>78</v>
      </c>
      <c r="C362" s="7" t="s">
        <v>90</v>
      </c>
      <c r="D362" s="3">
        <v>401</v>
      </c>
      <c r="E362" t="str">
        <f>VLOOKUP(A362,HOP!A:L,12,0)</f>
        <v>401.00</v>
      </c>
      <c r="F362" t="str">
        <f>VLOOKUP(A362,HOP!A:C,3,0)</f>
        <v>2099465</v>
      </c>
      <c r="G362">
        <f t="shared" si="10"/>
        <v>0</v>
      </c>
      <c r="H362" t="str">
        <f t="shared" si="11"/>
        <v>，2099465</v>
      </c>
      <c r="I362" t="str">
        <f>VLOOKUP(A362,HOP!A:T,20,0)</f>
        <v>直连</v>
      </c>
    </row>
    <row r="363" ht="14.25" hidden="1" customHeight="1" spans="1:9">
      <c r="A363" s="6" t="s">
        <v>2005</v>
      </c>
      <c r="B363" s="7" t="s">
        <v>78</v>
      </c>
      <c r="C363" s="7" t="s">
        <v>90</v>
      </c>
      <c r="D363" s="3">
        <v>798</v>
      </c>
      <c r="E363" t="str">
        <f>VLOOKUP(A363,HOP!A:L,12,0)</f>
        <v>798.00</v>
      </c>
      <c r="F363" t="str">
        <f>VLOOKUP(A363,HOP!A:C,3,0)</f>
        <v>2084431</v>
      </c>
      <c r="G363">
        <f t="shared" si="10"/>
        <v>0</v>
      </c>
      <c r="H363" t="str">
        <f t="shared" si="11"/>
        <v>，2084431</v>
      </c>
      <c r="I363" t="str">
        <f>VLOOKUP(A363,HOP!A:T,20,0)</f>
        <v>直连</v>
      </c>
    </row>
    <row r="364" ht="14.25" hidden="1" customHeight="1" spans="1:9">
      <c r="A364" s="6" t="s">
        <v>2010</v>
      </c>
      <c r="B364" s="7" t="s">
        <v>79</v>
      </c>
      <c r="C364" s="7" t="s">
        <v>90</v>
      </c>
      <c r="D364" s="3">
        <v>194</v>
      </c>
      <c r="E364" t="str">
        <f>VLOOKUP(A364,HOP!A:L,12,0)</f>
        <v>194.00</v>
      </c>
      <c r="F364" t="str">
        <f>VLOOKUP(A364,HOP!A:C,3,0)</f>
        <v>2097966</v>
      </c>
      <c r="G364">
        <f t="shared" si="10"/>
        <v>0</v>
      </c>
      <c r="H364" t="str">
        <f t="shared" si="11"/>
        <v>，2097966</v>
      </c>
      <c r="I364" t="str">
        <f>VLOOKUP(A364,HOP!A:T,20,0)</f>
        <v>直连</v>
      </c>
    </row>
    <row r="365" ht="14.25" hidden="1" customHeight="1" spans="1:9">
      <c r="A365" s="6" t="s">
        <v>2014</v>
      </c>
      <c r="B365" s="7" t="s">
        <v>78</v>
      </c>
      <c r="C365" s="7" t="s">
        <v>90</v>
      </c>
      <c r="D365" s="3">
        <v>348</v>
      </c>
      <c r="E365" t="str">
        <f>VLOOKUP(A365,HOP!A:L,12,0)</f>
        <v>348.00</v>
      </c>
      <c r="F365" t="str">
        <f>VLOOKUP(A365,HOP!A:C,3,0)</f>
        <v>2100306</v>
      </c>
      <c r="G365">
        <f t="shared" si="10"/>
        <v>0</v>
      </c>
      <c r="H365" t="str">
        <f t="shared" si="11"/>
        <v>，2100306</v>
      </c>
      <c r="I365" t="str">
        <f>VLOOKUP(A365,HOP!A:T,20,0)</f>
        <v>直连</v>
      </c>
    </row>
    <row r="366" ht="14.25" hidden="1" customHeight="1" spans="1:9">
      <c r="A366" s="6" t="s">
        <v>2018</v>
      </c>
      <c r="B366" s="7" t="s">
        <v>78</v>
      </c>
      <c r="C366" s="7" t="s">
        <v>90</v>
      </c>
      <c r="D366" s="3">
        <v>232</v>
      </c>
      <c r="E366" t="str">
        <f>VLOOKUP(A366,HOP!A:L,12,0)</f>
        <v>232.00</v>
      </c>
      <c r="F366" t="str">
        <f>VLOOKUP(A366,HOP!A:C,3,0)</f>
        <v>2100216</v>
      </c>
      <c r="G366">
        <f t="shared" si="10"/>
        <v>0</v>
      </c>
      <c r="H366" t="str">
        <f t="shared" si="11"/>
        <v>，2100216</v>
      </c>
      <c r="I366" t="str">
        <f>VLOOKUP(A366,HOP!A:T,20,0)</f>
        <v>直连</v>
      </c>
    </row>
    <row r="367" ht="14.25" hidden="1" customHeight="1" spans="1:9">
      <c r="A367" s="6" t="s">
        <v>2022</v>
      </c>
      <c r="B367" s="7" t="s">
        <v>78</v>
      </c>
      <c r="C367" s="7" t="s">
        <v>90</v>
      </c>
      <c r="D367" s="3">
        <v>444</v>
      </c>
      <c r="E367" t="str">
        <f>VLOOKUP(A367,HOP!A:L,12,0)</f>
        <v>444.00</v>
      </c>
      <c r="F367" t="str">
        <f>VLOOKUP(A367,HOP!A:C,3,0)</f>
        <v>2087784</v>
      </c>
      <c r="G367">
        <f t="shared" si="10"/>
        <v>0</v>
      </c>
      <c r="H367" t="str">
        <f t="shared" si="11"/>
        <v>，2087784</v>
      </c>
      <c r="I367" t="str">
        <f>VLOOKUP(A367,HOP!A:T,20,0)</f>
        <v>直连</v>
      </c>
    </row>
    <row r="368" ht="14.25" hidden="1" customHeight="1" spans="1:9">
      <c r="A368" s="6" t="s">
        <v>2025</v>
      </c>
      <c r="B368" s="7" t="s">
        <v>79</v>
      </c>
      <c r="C368" s="7" t="s">
        <v>90</v>
      </c>
      <c r="D368" s="3">
        <v>148</v>
      </c>
      <c r="E368" t="str">
        <f>VLOOKUP(A368,HOP!A:L,12,0)</f>
        <v>148.00</v>
      </c>
      <c r="F368" t="str">
        <f>VLOOKUP(A368,HOP!A:C,3,0)</f>
        <v>2101114</v>
      </c>
      <c r="G368">
        <f t="shared" si="10"/>
        <v>0</v>
      </c>
      <c r="H368" t="str">
        <f t="shared" si="11"/>
        <v>，2101114</v>
      </c>
      <c r="I368" t="str">
        <f>VLOOKUP(A368,HOP!A:T,20,0)</f>
        <v>直连</v>
      </c>
    </row>
    <row r="369" ht="14.25" hidden="1" customHeight="1" spans="1:9">
      <c r="A369" s="6" t="s">
        <v>2027</v>
      </c>
      <c r="B369" s="7" t="s">
        <v>77</v>
      </c>
      <c r="C369" s="7" t="s">
        <v>90</v>
      </c>
      <c r="D369" s="3">
        <v>1302</v>
      </c>
      <c r="E369" t="str">
        <f>VLOOKUP(A369,HOP!A:L,12,0)</f>
        <v>1302.00</v>
      </c>
      <c r="F369" t="str">
        <f>VLOOKUP(A369,HOP!A:C,3,0)</f>
        <v>2092459</v>
      </c>
      <c r="G369">
        <f t="shared" si="10"/>
        <v>0</v>
      </c>
      <c r="H369" t="str">
        <f t="shared" si="11"/>
        <v>，2092459</v>
      </c>
      <c r="I369" t="str">
        <f>VLOOKUP(A369,HOP!A:T,20,0)</f>
        <v>直连</v>
      </c>
    </row>
    <row r="370" ht="14.25" hidden="1" customHeight="1" spans="1:9">
      <c r="A370" s="6" t="s">
        <v>2033</v>
      </c>
      <c r="B370" s="7" t="s">
        <v>79</v>
      </c>
      <c r="C370" s="7" t="s">
        <v>90</v>
      </c>
      <c r="D370" s="3">
        <v>126</v>
      </c>
      <c r="E370" t="str">
        <f>VLOOKUP(A370,HOP!A:L,12,0)</f>
        <v>126.00</v>
      </c>
      <c r="F370" t="str">
        <f>VLOOKUP(A370,HOP!A:C,3,0)</f>
        <v>2101680</v>
      </c>
      <c r="G370">
        <f t="shared" si="10"/>
        <v>0</v>
      </c>
      <c r="H370" t="str">
        <f t="shared" si="11"/>
        <v>，2101680</v>
      </c>
      <c r="I370" t="str">
        <f>VLOOKUP(A370,HOP!A:T,20,0)</f>
        <v>直连</v>
      </c>
    </row>
    <row r="371" ht="14.25" hidden="1" customHeight="1" spans="1:9">
      <c r="A371" s="6" t="s">
        <v>2037</v>
      </c>
      <c r="B371" s="7" t="s">
        <v>78</v>
      </c>
      <c r="C371" s="7" t="s">
        <v>90</v>
      </c>
      <c r="D371" s="3">
        <v>354</v>
      </c>
      <c r="E371" t="str">
        <f>VLOOKUP(A371,HOP!A:L,12,0)</f>
        <v>354.00</v>
      </c>
      <c r="F371" t="str">
        <f>VLOOKUP(A371,HOP!A:C,3,0)</f>
        <v>2101647</v>
      </c>
      <c r="G371">
        <f t="shared" si="10"/>
        <v>0</v>
      </c>
      <c r="H371" t="str">
        <f t="shared" si="11"/>
        <v>，2101647</v>
      </c>
      <c r="I371" t="str">
        <f>VLOOKUP(A371,HOP!A:T,20,0)</f>
        <v>直连</v>
      </c>
    </row>
    <row r="372" ht="14.25" hidden="1" customHeight="1" spans="1:9">
      <c r="A372" s="6" t="s">
        <v>2041</v>
      </c>
      <c r="B372" s="7" t="s">
        <v>78</v>
      </c>
      <c r="C372" s="7" t="s">
        <v>90</v>
      </c>
      <c r="D372" s="3">
        <v>290</v>
      </c>
      <c r="E372" t="str">
        <f>VLOOKUP(A372,HOP!A:L,12,0)</f>
        <v>290.00</v>
      </c>
      <c r="F372" t="str">
        <f>VLOOKUP(A372,HOP!A:C,3,0)</f>
        <v>2101306</v>
      </c>
      <c r="G372">
        <f t="shared" si="10"/>
        <v>0</v>
      </c>
      <c r="H372" t="str">
        <f t="shared" si="11"/>
        <v>，2101306</v>
      </c>
      <c r="I372" t="str">
        <f>VLOOKUP(A372,HOP!A:T,20,0)</f>
        <v>直连</v>
      </c>
    </row>
    <row r="373" ht="14.25" hidden="1" customHeight="1" spans="1:9">
      <c r="A373" s="6" t="s">
        <v>2045</v>
      </c>
      <c r="B373" s="7" t="s">
        <v>78</v>
      </c>
      <c r="C373" s="7" t="s">
        <v>90</v>
      </c>
      <c r="D373" s="3">
        <v>290</v>
      </c>
      <c r="E373" t="str">
        <f>VLOOKUP(A373,HOP!A:L,12,0)</f>
        <v>290.00</v>
      </c>
      <c r="F373" t="str">
        <f>VLOOKUP(A373,HOP!A:C,3,0)</f>
        <v>2101315</v>
      </c>
      <c r="G373">
        <f t="shared" si="10"/>
        <v>0</v>
      </c>
      <c r="H373" t="str">
        <f t="shared" si="11"/>
        <v>，2101315</v>
      </c>
      <c r="I373" t="str">
        <f>VLOOKUP(A373,HOP!A:T,20,0)</f>
        <v>直连</v>
      </c>
    </row>
    <row r="374" ht="14.25" hidden="1" customHeight="1" spans="1:9">
      <c r="A374" s="6" t="s">
        <v>2047</v>
      </c>
      <c r="B374" s="7" t="s">
        <v>77</v>
      </c>
      <c r="C374" s="7" t="s">
        <v>90</v>
      </c>
      <c r="D374" s="3">
        <v>210</v>
      </c>
      <c r="E374" t="str">
        <f>VLOOKUP(A374,HOP!A:L,12,0)</f>
        <v>210.00</v>
      </c>
      <c r="F374" t="str">
        <f>VLOOKUP(A374,HOP!A:C,3,0)</f>
        <v>2100664</v>
      </c>
      <c r="G374">
        <f t="shared" si="10"/>
        <v>0</v>
      </c>
      <c r="H374" t="str">
        <f t="shared" si="11"/>
        <v>，2100664</v>
      </c>
      <c r="I374" t="str">
        <f>VLOOKUP(A374,HOP!A:T,20,0)</f>
        <v>直连</v>
      </c>
    </row>
    <row r="375" ht="14.25" hidden="1" customHeight="1" spans="1:9">
      <c r="A375" s="6" t="s">
        <v>2052</v>
      </c>
      <c r="B375" s="7" t="s">
        <v>78</v>
      </c>
      <c r="C375" s="7" t="s">
        <v>90</v>
      </c>
      <c r="D375" s="3">
        <v>96</v>
      </c>
      <c r="E375" t="str">
        <f>VLOOKUP(A375,HOP!A:L,12,0)</f>
        <v>96.00</v>
      </c>
      <c r="F375" t="str">
        <f>VLOOKUP(A375,HOP!A:C,3,0)</f>
        <v>2102509</v>
      </c>
      <c r="G375">
        <f t="shared" si="10"/>
        <v>0</v>
      </c>
      <c r="H375" t="str">
        <f t="shared" si="11"/>
        <v>，2102509</v>
      </c>
      <c r="I375" t="str">
        <f>VLOOKUP(A375,HOP!A:T,20,0)</f>
        <v>直连</v>
      </c>
    </row>
    <row r="376" ht="14.25" hidden="1" customHeight="1" spans="1:9">
      <c r="A376" s="6" t="s">
        <v>2057</v>
      </c>
      <c r="B376" s="7" t="s">
        <v>79</v>
      </c>
      <c r="C376" s="7" t="s">
        <v>90</v>
      </c>
      <c r="D376" s="3">
        <v>102</v>
      </c>
      <c r="E376" t="str">
        <f>VLOOKUP(A376,HOP!A:L,12,0)</f>
        <v>102.00</v>
      </c>
      <c r="F376" t="str">
        <f>VLOOKUP(A376,HOP!A:C,3,0)</f>
        <v>2102614</v>
      </c>
      <c r="G376">
        <f t="shared" si="10"/>
        <v>0</v>
      </c>
      <c r="H376" t="str">
        <f t="shared" si="11"/>
        <v>，2102614</v>
      </c>
      <c r="I376" t="str">
        <f>VLOOKUP(A376,HOP!A:T,20,0)</f>
        <v>直连</v>
      </c>
    </row>
    <row r="377" ht="14.25" hidden="1" customHeight="1" spans="1:9">
      <c r="A377" s="6" t="s">
        <v>2061</v>
      </c>
      <c r="B377" s="7" t="s">
        <v>78</v>
      </c>
      <c r="C377" s="7" t="s">
        <v>90</v>
      </c>
      <c r="D377" s="3">
        <v>262</v>
      </c>
      <c r="E377" t="str">
        <f>VLOOKUP(A377,HOP!A:L,12,0)</f>
        <v>262.00</v>
      </c>
      <c r="F377" t="str">
        <f>VLOOKUP(A377,HOP!A:C,3,0)</f>
        <v>2102629</v>
      </c>
      <c r="G377">
        <f t="shared" si="10"/>
        <v>0</v>
      </c>
      <c r="H377" t="str">
        <f t="shared" si="11"/>
        <v>，2102629</v>
      </c>
      <c r="I377" t="str">
        <f>VLOOKUP(A377,HOP!A:T,20,0)</f>
        <v>直连</v>
      </c>
    </row>
    <row r="378" ht="14.25" hidden="1" customHeight="1" spans="1:9">
      <c r="A378" s="6" t="s">
        <v>2065</v>
      </c>
      <c r="B378" s="7" t="s">
        <v>79</v>
      </c>
      <c r="C378" s="7" t="s">
        <v>90</v>
      </c>
      <c r="D378" s="3">
        <v>254</v>
      </c>
      <c r="E378" t="str">
        <f>VLOOKUP(A378,HOP!A:L,12,0)</f>
        <v>254.00</v>
      </c>
      <c r="F378" t="str">
        <f>VLOOKUP(A378,HOP!A:C,3,0)</f>
        <v>2102536</v>
      </c>
      <c r="G378">
        <f t="shared" si="10"/>
        <v>0</v>
      </c>
      <c r="H378" t="str">
        <f t="shared" si="11"/>
        <v>，2102536</v>
      </c>
      <c r="I378" t="str">
        <f>VLOOKUP(A378,HOP!A:T,20,0)</f>
        <v>直连</v>
      </c>
    </row>
    <row r="379" ht="14.25" hidden="1" customHeight="1" spans="1:9">
      <c r="A379" s="6" t="s">
        <v>2068</v>
      </c>
      <c r="B379" s="7" t="s">
        <v>79</v>
      </c>
      <c r="C379" s="7" t="s">
        <v>90</v>
      </c>
      <c r="D379" s="3">
        <v>129</v>
      </c>
      <c r="E379" t="str">
        <f>VLOOKUP(A379,HOP!A:L,12,0)</f>
        <v>129.00</v>
      </c>
      <c r="F379" t="str">
        <f>VLOOKUP(A379,HOP!A:C,3,0)</f>
        <v>2102644</v>
      </c>
      <c r="G379">
        <f t="shared" si="10"/>
        <v>0</v>
      </c>
      <c r="H379" t="str">
        <f t="shared" si="11"/>
        <v>，2102644</v>
      </c>
      <c r="I379" t="str">
        <f>VLOOKUP(A379,HOP!A:T,20,0)</f>
        <v>直连</v>
      </c>
    </row>
    <row r="380" ht="14.25" hidden="1" customHeight="1" spans="1:9">
      <c r="A380" s="6" t="s">
        <v>2070</v>
      </c>
      <c r="B380" s="7" t="s">
        <v>78</v>
      </c>
      <c r="C380" s="7" t="s">
        <v>90</v>
      </c>
      <c r="D380" s="3">
        <v>804</v>
      </c>
      <c r="E380" t="str">
        <f>VLOOKUP(A380,HOP!A:L,12,0)</f>
        <v>804.00</v>
      </c>
      <c r="F380" t="str">
        <f>VLOOKUP(A380,HOP!A:C,3,0)</f>
        <v>2078764</v>
      </c>
      <c r="G380">
        <f t="shared" si="10"/>
        <v>0</v>
      </c>
      <c r="H380" t="str">
        <f t="shared" si="11"/>
        <v>，2078764</v>
      </c>
      <c r="I380" t="str">
        <f>VLOOKUP(A380,HOP!A:T,20,0)</f>
        <v>直采</v>
      </c>
    </row>
    <row r="381" ht="14.25" hidden="1" customHeight="1" spans="1:9">
      <c r="A381" s="6" t="s">
        <v>2077</v>
      </c>
      <c r="B381" s="7" t="s">
        <v>79</v>
      </c>
      <c r="C381" s="7" t="s">
        <v>90</v>
      </c>
      <c r="D381" s="3">
        <v>105</v>
      </c>
      <c r="E381" t="str">
        <f>VLOOKUP(A381,HOP!A:L,12,0)</f>
        <v>105.00</v>
      </c>
      <c r="F381" t="str">
        <f>VLOOKUP(A381,HOP!A:C,3,0)</f>
        <v>2105407</v>
      </c>
      <c r="G381">
        <f t="shared" si="10"/>
        <v>0</v>
      </c>
      <c r="H381" t="str">
        <f t="shared" si="11"/>
        <v>，2105407</v>
      </c>
      <c r="I381" t="str">
        <f>VLOOKUP(A381,HOP!A:T,20,0)</f>
        <v>直连</v>
      </c>
    </row>
    <row r="382" ht="14.25" hidden="1" customHeight="1" spans="1:9">
      <c r="A382" s="6" t="s">
        <v>2082</v>
      </c>
      <c r="B382" s="7" t="s">
        <v>79</v>
      </c>
      <c r="C382" s="7" t="s">
        <v>90</v>
      </c>
      <c r="D382" s="3">
        <v>196</v>
      </c>
      <c r="E382" t="str">
        <f>VLOOKUP(A382,HOP!A:L,12,0)</f>
        <v>196.00</v>
      </c>
      <c r="F382" t="str">
        <f>VLOOKUP(A382,HOP!A:C,3,0)</f>
        <v>2105569</v>
      </c>
      <c r="G382">
        <f t="shared" si="10"/>
        <v>0</v>
      </c>
      <c r="H382" t="str">
        <f t="shared" si="11"/>
        <v>，2105569</v>
      </c>
      <c r="I382" t="str">
        <f>VLOOKUP(A382,HOP!A:T,20,0)</f>
        <v>直连</v>
      </c>
    </row>
    <row r="383" ht="14.25" hidden="1" customHeight="1" spans="1:9">
      <c r="A383" s="6" t="s">
        <v>2086</v>
      </c>
      <c r="B383" s="7" t="s">
        <v>79</v>
      </c>
      <c r="C383" s="7" t="s">
        <v>90</v>
      </c>
      <c r="D383" s="3">
        <v>151</v>
      </c>
      <c r="E383" t="str">
        <f>VLOOKUP(A383,HOP!A:L,12,0)</f>
        <v>151.00</v>
      </c>
      <c r="F383" t="str">
        <f>VLOOKUP(A383,HOP!A:C,3,0)</f>
        <v>2105433</v>
      </c>
      <c r="G383">
        <f t="shared" si="10"/>
        <v>0</v>
      </c>
      <c r="H383" t="str">
        <f t="shared" si="11"/>
        <v>，2105433</v>
      </c>
      <c r="I383" t="str">
        <f>VLOOKUP(A383,HOP!A:T,20,0)</f>
        <v>直连</v>
      </c>
    </row>
    <row r="384" ht="14.25" customHeight="1" spans="1:10">
      <c r="A384" s="42" t="s">
        <v>2091</v>
      </c>
      <c r="B384" s="7" t="s">
        <v>78</v>
      </c>
      <c r="C384" s="7" t="s">
        <v>90</v>
      </c>
      <c r="D384" s="3">
        <v>526</v>
      </c>
      <c r="E384">
        <v>263</v>
      </c>
      <c r="F384">
        <v>2099511</v>
      </c>
      <c r="G384">
        <f t="shared" si="10"/>
        <v>263</v>
      </c>
      <c r="H384" t="str">
        <f t="shared" si="11"/>
        <v>，2099511</v>
      </c>
      <c r="I384" t="e">
        <f>VLOOKUP(A384,HOP!A:T,20,0)</f>
        <v>#N/A</v>
      </c>
      <c r="J384" t="s">
        <v>2504</v>
      </c>
    </row>
    <row r="385" ht="14.25" hidden="1" customHeight="1" spans="1:9">
      <c r="A385" s="6" t="s">
        <v>2098</v>
      </c>
      <c r="B385" s="7" t="s">
        <v>79</v>
      </c>
      <c r="C385" s="7" t="s">
        <v>90</v>
      </c>
      <c r="D385" s="3">
        <v>130</v>
      </c>
      <c r="E385" t="str">
        <f>VLOOKUP(A385,HOP!A:L,12,0)</f>
        <v>130.00</v>
      </c>
      <c r="F385" t="str">
        <f>VLOOKUP(A385,HOP!A:C,3,0)</f>
        <v>2104394</v>
      </c>
      <c r="G385">
        <f t="shared" si="10"/>
        <v>0</v>
      </c>
      <c r="H385" t="str">
        <f t="shared" si="11"/>
        <v>，2104394</v>
      </c>
      <c r="I385" t="str">
        <f>VLOOKUP(A385,HOP!A:T,20,0)</f>
        <v>直连</v>
      </c>
    </row>
    <row r="386" ht="14.25" hidden="1" customHeight="1" spans="1:9">
      <c r="A386" s="6" t="s">
        <v>2102</v>
      </c>
      <c r="B386" s="7" t="s">
        <v>79</v>
      </c>
      <c r="C386" s="7" t="s">
        <v>90</v>
      </c>
      <c r="D386" s="3">
        <v>172</v>
      </c>
      <c r="E386" t="str">
        <f>VLOOKUP(A386,HOP!A:L,12,0)</f>
        <v>172.00</v>
      </c>
      <c r="F386" t="str">
        <f>VLOOKUP(A386,HOP!A:C,3,0)</f>
        <v>2104398</v>
      </c>
      <c r="G386">
        <f t="shared" si="10"/>
        <v>0</v>
      </c>
      <c r="H386" t="str">
        <f t="shared" si="11"/>
        <v>，2104398</v>
      </c>
      <c r="I386" t="str">
        <f>VLOOKUP(A386,HOP!A:T,20,0)</f>
        <v>直连</v>
      </c>
    </row>
    <row r="387" ht="14.25" hidden="1" customHeight="1" spans="1:9">
      <c r="A387" s="6" t="s">
        <v>2106</v>
      </c>
      <c r="B387" s="7" t="s">
        <v>79</v>
      </c>
      <c r="C387" s="7" t="s">
        <v>90</v>
      </c>
      <c r="D387" s="3">
        <v>100</v>
      </c>
      <c r="E387" t="str">
        <f>VLOOKUP(A387,HOP!A:L,12,0)</f>
        <v>100.00</v>
      </c>
      <c r="F387" t="str">
        <f>VLOOKUP(A387,HOP!A:C,3,0)</f>
        <v>2104444</v>
      </c>
      <c r="G387">
        <f t="shared" ref="G387:G450" si="12">D387-E387</f>
        <v>0</v>
      </c>
      <c r="H387" t="str">
        <f t="shared" ref="H387:H450" si="13">$H$1&amp;F387</f>
        <v>，2104444</v>
      </c>
      <c r="I387" t="str">
        <f>VLOOKUP(A387,HOP!A:T,20,0)</f>
        <v>直连</v>
      </c>
    </row>
    <row r="388" ht="14.25" hidden="1" customHeight="1" spans="1:9">
      <c r="A388" s="6" t="s">
        <v>2110</v>
      </c>
      <c r="B388" s="7" t="s">
        <v>79</v>
      </c>
      <c r="C388" s="7" t="s">
        <v>90</v>
      </c>
      <c r="D388" s="3">
        <v>139</v>
      </c>
      <c r="E388" t="str">
        <f>VLOOKUP(A388,HOP!A:L,12,0)</f>
        <v>139.00</v>
      </c>
      <c r="F388" t="str">
        <f>VLOOKUP(A388,HOP!A:C,3,0)</f>
        <v>2105558</v>
      </c>
      <c r="G388">
        <f t="shared" si="12"/>
        <v>0</v>
      </c>
      <c r="H388" t="str">
        <f t="shared" si="13"/>
        <v>，2105558</v>
      </c>
      <c r="I388" t="str">
        <f>VLOOKUP(A388,HOP!A:T,20,0)</f>
        <v>直连</v>
      </c>
    </row>
    <row r="389" ht="14.25" hidden="1" customHeight="1" spans="1:9">
      <c r="A389" s="6" t="s">
        <v>2115</v>
      </c>
      <c r="B389" s="7" t="s">
        <v>79</v>
      </c>
      <c r="C389" s="7" t="s">
        <v>90</v>
      </c>
      <c r="D389" s="3">
        <v>143</v>
      </c>
      <c r="E389" t="str">
        <f>VLOOKUP(A389,HOP!A:L,12,0)</f>
        <v>143.00</v>
      </c>
      <c r="F389" t="str">
        <f>VLOOKUP(A389,HOP!A:C,3,0)</f>
        <v>2105542</v>
      </c>
      <c r="G389">
        <f t="shared" si="12"/>
        <v>0</v>
      </c>
      <c r="H389" t="str">
        <f t="shared" si="13"/>
        <v>，2105542</v>
      </c>
      <c r="I389" t="str">
        <f>VLOOKUP(A389,HOP!A:T,20,0)</f>
        <v>直连</v>
      </c>
    </row>
    <row r="390" ht="14.25" hidden="1" customHeight="1" spans="1:9">
      <c r="A390" s="6" t="s">
        <v>2119</v>
      </c>
      <c r="B390" s="7" t="s">
        <v>79</v>
      </c>
      <c r="C390" s="7" t="s">
        <v>90</v>
      </c>
      <c r="D390" s="3">
        <v>138</v>
      </c>
      <c r="E390" t="str">
        <f>VLOOKUP(A390,HOP!A:L,12,0)</f>
        <v>138.00</v>
      </c>
      <c r="F390" t="str">
        <f>VLOOKUP(A390,HOP!A:C,3,0)</f>
        <v>2104891</v>
      </c>
      <c r="G390">
        <f t="shared" si="12"/>
        <v>0</v>
      </c>
      <c r="H390" t="str">
        <f t="shared" si="13"/>
        <v>，2104891</v>
      </c>
      <c r="I390" t="str">
        <f>VLOOKUP(A390,HOP!A:T,20,0)</f>
        <v>直连</v>
      </c>
    </row>
    <row r="391" ht="14.25" hidden="1" customHeight="1" spans="1:9">
      <c r="A391" s="6" t="s">
        <v>2123</v>
      </c>
      <c r="B391" s="7" t="s">
        <v>79</v>
      </c>
      <c r="C391" s="7" t="s">
        <v>90</v>
      </c>
      <c r="D391" s="3">
        <v>166</v>
      </c>
      <c r="E391" t="str">
        <f>VLOOKUP(A391,HOP!A:L,12,0)</f>
        <v>166.00</v>
      </c>
      <c r="F391" t="str">
        <f>VLOOKUP(A391,HOP!A:C,3,0)</f>
        <v>2103780</v>
      </c>
      <c r="G391">
        <f t="shared" si="12"/>
        <v>0</v>
      </c>
      <c r="H391" t="str">
        <f t="shared" si="13"/>
        <v>，2103780</v>
      </c>
      <c r="I391" t="str">
        <f>VLOOKUP(A391,HOP!A:T,20,0)</f>
        <v>直连</v>
      </c>
    </row>
    <row r="392" ht="14.25" hidden="1" customHeight="1" spans="1:9">
      <c r="A392" s="6" t="s">
        <v>2128</v>
      </c>
      <c r="B392" s="7" t="s">
        <v>79</v>
      </c>
      <c r="C392" s="7" t="s">
        <v>90</v>
      </c>
      <c r="D392" s="3">
        <v>225</v>
      </c>
      <c r="E392" t="str">
        <f>VLOOKUP(A392,HOP!A:L,12,0)</f>
        <v>225.00</v>
      </c>
      <c r="F392" t="str">
        <f>VLOOKUP(A392,HOP!A:C,3,0)</f>
        <v>2103829</v>
      </c>
      <c r="G392">
        <f t="shared" si="12"/>
        <v>0</v>
      </c>
      <c r="H392" t="str">
        <f t="shared" si="13"/>
        <v>，2103829</v>
      </c>
      <c r="I392" t="str">
        <f>VLOOKUP(A392,HOP!A:T,20,0)</f>
        <v>直连</v>
      </c>
    </row>
    <row r="393" ht="14.25" hidden="1" customHeight="1" spans="1:9">
      <c r="A393" s="6" t="s">
        <v>2133</v>
      </c>
      <c r="B393" s="7" t="s">
        <v>79</v>
      </c>
      <c r="C393" s="7" t="s">
        <v>90</v>
      </c>
      <c r="D393" s="3">
        <v>213</v>
      </c>
      <c r="E393" t="str">
        <f>VLOOKUP(A393,HOP!A:L,12,0)</f>
        <v>213.00</v>
      </c>
      <c r="F393" t="str">
        <f>VLOOKUP(A393,HOP!A:C,3,0)</f>
        <v>2103662</v>
      </c>
      <c r="G393">
        <f t="shared" si="12"/>
        <v>0</v>
      </c>
      <c r="H393" t="str">
        <f t="shared" si="13"/>
        <v>，2103662</v>
      </c>
      <c r="I393" t="str">
        <f>VLOOKUP(A393,HOP!A:T,20,0)</f>
        <v>直连</v>
      </c>
    </row>
    <row r="394" ht="14.25" hidden="1" customHeight="1" spans="1:9">
      <c r="A394" s="6" t="s">
        <v>2138</v>
      </c>
      <c r="B394" s="7" t="s">
        <v>79</v>
      </c>
      <c r="C394" s="7" t="s">
        <v>90</v>
      </c>
      <c r="D394" s="3">
        <v>99</v>
      </c>
      <c r="E394" t="str">
        <f>VLOOKUP(A394,HOP!A:L,12,0)</f>
        <v>99.00</v>
      </c>
      <c r="F394" t="str">
        <f>VLOOKUP(A394,HOP!A:C,3,0)</f>
        <v>2104067</v>
      </c>
      <c r="G394">
        <f t="shared" si="12"/>
        <v>0</v>
      </c>
      <c r="H394" t="str">
        <f t="shared" si="13"/>
        <v>，2104067</v>
      </c>
      <c r="I394" t="str">
        <f>VLOOKUP(A394,HOP!A:T,20,0)</f>
        <v>直连</v>
      </c>
    </row>
    <row r="395" ht="14.25" hidden="1" customHeight="1" spans="1:9">
      <c r="A395" s="6" t="s">
        <v>2143</v>
      </c>
      <c r="B395" s="7" t="s">
        <v>79</v>
      </c>
      <c r="C395" s="7" t="s">
        <v>90</v>
      </c>
      <c r="D395" s="3">
        <v>141</v>
      </c>
      <c r="E395" t="str">
        <f>VLOOKUP(A395,HOP!A:L,12,0)</f>
        <v>141.00</v>
      </c>
      <c r="F395" t="str">
        <f>VLOOKUP(A395,HOP!A:C,3,0)</f>
        <v>2104231</v>
      </c>
      <c r="G395">
        <f t="shared" si="12"/>
        <v>0</v>
      </c>
      <c r="H395" t="str">
        <f t="shared" si="13"/>
        <v>，2104231</v>
      </c>
      <c r="I395" t="str">
        <f>VLOOKUP(A395,HOP!A:T,20,0)</f>
        <v>直连</v>
      </c>
    </row>
    <row r="396" ht="14.25" hidden="1" customHeight="1" spans="1:9">
      <c r="A396" s="6" t="s">
        <v>2147</v>
      </c>
      <c r="B396" s="7" t="s">
        <v>79</v>
      </c>
      <c r="C396" s="7" t="s">
        <v>90</v>
      </c>
      <c r="D396" s="3">
        <v>128</v>
      </c>
      <c r="E396" t="str">
        <f>VLOOKUP(A396,HOP!A:L,12,0)</f>
        <v>128.00</v>
      </c>
      <c r="F396" t="str">
        <f>VLOOKUP(A396,HOP!A:C,3,0)</f>
        <v>2104168</v>
      </c>
      <c r="G396">
        <f t="shared" si="12"/>
        <v>0</v>
      </c>
      <c r="H396" t="str">
        <f t="shared" si="13"/>
        <v>，2104168</v>
      </c>
      <c r="I396" t="str">
        <f>VLOOKUP(A396,HOP!A:T,20,0)</f>
        <v>直连</v>
      </c>
    </row>
    <row r="397" ht="14.25" hidden="1" customHeight="1" spans="1:9">
      <c r="A397" s="6" t="s">
        <v>2152</v>
      </c>
      <c r="B397" s="7" t="s">
        <v>79</v>
      </c>
      <c r="C397" s="7" t="s">
        <v>90</v>
      </c>
      <c r="D397" s="3">
        <v>468</v>
      </c>
      <c r="E397" t="str">
        <f>VLOOKUP(A397,HOP!A:L,12,0)</f>
        <v>468.00</v>
      </c>
      <c r="F397" t="str">
        <f>VLOOKUP(A397,HOP!A:C,3,0)</f>
        <v>2103976</v>
      </c>
      <c r="G397">
        <f t="shared" si="12"/>
        <v>0</v>
      </c>
      <c r="H397" t="str">
        <f t="shared" si="13"/>
        <v>，2103976</v>
      </c>
      <c r="I397" t="str">
        <f>VLOOKUP(A397,HOP!A:T,20,0)</f>
        <v>直连</v>
      </c>
    </row>
    <row r="398" ht="14.25" hidden="1" customHeight="1" spans="1:9">
      <c r="A398" s="6" t="s">
        <v>2159</v>
      </c>
      <c r="B398" s="7" t="s">
        <v>79</v>
      </c>
      <c r="C398" s="7" t="s">
        <v>90</v>
      </c>
      <c r="D398" s="3">
        <v>148</v>
      </c>
      <c r="E398" t="str">
        <f>VLOOKUP(A398,HOP!A:L,12,0)</f>
        <v>148.00</v>
      </c>
      <c r="F398" t="str">
        <f>VLOOKUP(A398,HOP!A:C,3,0)</f>
        <v>2104234</v>
      </c>
      <c r="G398">
        <f t="shared" si="12"/>
        <v>0</v>
      </c>
      <c r="H398" t="str">
        <f t="shared" si="13"/>
        <v>，2104234</v>
      </c>
      <c r="I398" t="str">
        <f>VLOOKUP(A398,HOP!A:T,20,0)</f>
        <v>直连</v>
      </c>
    </row>
    <row r="399" ht="14.25" hidden="1" customHeight="1" spans="1:9">
      <c r="A399" s="6" t="s">
        <v>2161</v>
      </c>
      <c r="B399" s="7" t="s">
        <v>79</v>
      </c>
      <c r="C399" s="7" t="s">
        <v>90</v>
      </c>
      <c r="D399" s="3">
        <v>139</v>
      </c>
      <c r="E399" t="str">
        <f>VLOOKUP(A399,HOP!A:L,12,0)</f>
        <v>139.00</v>
      </c>
      <c r="F399" t="str">
        <f>VLOOKUP(A399,HOP!A:C,3,0)</f>
        <v>2104500</v>
      </c>
      <c r="G399">
        <f t="shared" si="12"/>
        <v>0</v>
      </c>
      <c r="H399" t="str">
        <f t="shared" si="13"/>
        <v>，2104500</v>
      </c>
      <c r="I399" t="str">
        <f>VLOOKUP(A399,HOP!A:T,20,0)</f>
        <v>直连</v>
      </c>
    </row>
    <row r="400" ht="14.25" hidden="1" customHeight="1" spans="1:9">
      <c r="A400" s="6" t="s">
        <v>2165</v>
      </c>
      <c r="B400" s="7" t="s">
        <v>79</v>
      </c>
      <c r="C400" s="7" t="s">
        <v>90</v>
      </c>
      <c r="D400" s="3">
        <v>163</v>
      </c>
      <c r="E400" t="str">
        <f>VLOOKUP(A400,HOP!A:L,12,0)</f>
        <v>163.00</v>
      </c>
      <c r="F400" t="str">
        <f>VLOOKUP(A400,HOP!A:C,3,0)</f>
        <v>2103545</v>
      </c>
      <c r="G400">
        <f t="shared" si="12"/>
        <v>0</v>
      </c>
      <c r="H400" t="str">
        <f t="shared" si="13"/>
        <v>，2103545</v>
      </c>
      <c r="I400" t="str">
        <f>VLOOKUP(A400,HOP!A:T,20,0)</f>
        <v>直连</v>
      </c>
    </row>
    <row r="401" ht="14.25" hidden="1" customHeight="1" spans="1:9">
      <c r="A401" s="6" t="s">
        <v>2169</v>
      </c>
      <c r="B401" s="7" t="s">
        <v>79</v>
      </c>
      <c r="C401" s="7" t="s">
        <v>90</v>
      </c>
      <c r="D401" s="3">
        <v>137</v>
      </c>
      <c r="E401" t="str">
        <f>VLOOKUP(A401,HOP!A:L,12,0)</f>
        <v>137.00</v>
      </c>
      <c r="F401" t="str">
        <f>VLOOKUP(A401,HOP!A:C,3,0)</f>
        <v>2105149</v>
      </c>
      <c r="G401">
        <f t="shared" si="12"/>
        <v>0</v>
      </c>
      <c r="H401" t="str">
        <f t="shared" si="13"/>
        <v>，2105149</v>
      </c>
      <c r="I401" t="str">
        <f>VLOOKUP(A401,HOP!A:T,20,0)</f>
        <v>直连</v>
      </c>
    </row>
    <row r="402" ht="14.25" hidden="1" customHeight="1" spans="1:9">
      <c r="A402" s="6" t="s">
        <v>2171</v>
      </c>
      <c r="B402" s="7" t="s">
        <v>79</v>
      </c>
      <c r="C402" s="7" t="s">
        <v>90</v>
      </c>
      <c r="D402" s="3">
        <v>154</v>
      </c>
      <c r="E402" t="str">
        <f>VLOOKUP(A402,HOP!A:L,12,0)</f>
        <v>154.00</v>
      </c>
      <c r="F402" t="str">
        <f>VLOOKUP(A402,HOP!A:C,3,0)</f>
        <v>2104593</v>
      </c>
      <c r="G402">
        <f t="shared" si="12"/>
        <v>0</v>
      </c>
      <c r="H402" t="str">
        <f t="shared" si="13"/>
        <v>，2104593</v>
      </c>
      <c r="I402" t="str">
        <f>VLOOKUP(A402,HOP!A:T,20,0)</f>
        <v>直连</v>
      </c>
    </row>
    <row r="403" ht="14.25" hidden="1" customHeight="1" spans="1:9">
      <c r="A403" s="6" t="s">
        <v>2175</v>
      </c>
      <c r="B403" s="7" t="s">
        <v>79</v>
      </c>
      <c r="C403" s="7" t="s">
        <v>90</v>
      </c>
      <c r="D403" s="3">
        <v>101</v>
      </c>
      <c r="E403" t="str">
        <f>VLOOKUP(A403,HOP!A:L,12,0)</f>
        <v>101.00</v>
      </c>
      <c r="F403" t="str">
        <f>VLOOKUP(A403,HOP!A:C,3,0)</f>
        <v>2104566</v>
      </c>
      <c r="G403">
        <f t="shared" si="12"/>
        <v>0</v>
      </c>
      <c r="H403" t="str">
        <f t="shared" si="13"/>
        <v>，2104566</v>
      </c>
      <c r="I403" t="str">
        <f>VLOOKUP(A403,HOP!A:T,20,0)</f>
        <v>直连</v>
      </c>
    </row>
    <row r="404" ht="14.25" hidden="1" customHeight="1" spans="1:9">
      <c r="A404" s="6" t="s">
        <v>2179</v>
      </c>
      <c r="B404" s="7" t="s">
        <v>79</v>
      </c>
      <c r="C404" s="7" t="s">
        <v>90</v>
      </c>
      <c r="D404" s="3">
        <v>247</v>
      </c>
      <c r="E404" t="str">
        <f>VLOOKUP(A404,HOP!A:L,12,0)</f>
        <v>247.00</v>
      </c>
      <c r="F404" t="str">
        <f>VLOOKUP(A404,HOP!A:C,3,0)</f>
        <v>2104720</v>
      </c>
      <c r="G404">
        <f t="shared" si="12"/>
        <v>0</v>
      </c>
      <c r="H404" t="str">
        <f t="shared" si="13"/>
        <v>，2104720</v>
      </c>
      <c r="I404" t="str">
        <f>VLOOKUP(A404,HOP!A:T,20,0)</f>
        <v>直连</v>
      </c>
    </row>
    <row r="405" ht="14.25" hidden="1" customHeight="1" spans="1:9">
      <c r="A405" s="6" t="s">
        <v>2183</v>
      </c>
      <c r="B405" s="7" t="s">
        <v>79</v>
      </c>
      <c r="C405" s="7" t="s">
        <v>90</v>
      </c>
      <c r="D405" s="3">
        <v>188</v>
      </c>
      <c r="E405" t="str">
        <f>VLOOKUP(A405,HOP!A:L,12,0)</f>
        <v>188.00</v>
      </c>
      <c r="F405" t="str">
        <f>VLOOKUP(A405,HOP!A:C,3,0)</f>
        <v>2104799</v>
      </c>
      <c r="G405">
        <f t="shared" si="12"/>
        <v>0</v>
      </c>
      <c r="H405" t="str">
        <f t="shared" si="13"/>
        <v>，2104799</v>
      </c>
      <c r="I405" t="str">
        <f>VLOOKUP(A405,HOP!A:T,20,0)</f>
        <v>直连</v>
      </c>
    </row>
    <row r="406" ht="14.25" hidden="1" customHeight="1" spans="1:9">
      <c r="A406" s="6" t="s">
        <v>2187</v>
      </c>
      <c r="B406" s="7" t="s">
        <v>79</v>
      </c>
      <c r="C406" s="7" t="s">
        <v>90</v>
      </c>
      <c r="D406" s="3">
        <v>172</v>
      </c>
      <c r="E406" t="str">
        <f>VLOOKUP(A406,HOP!A:L,12,0)</f>
        <v>172.00</v>
      </c>
      <c r="F406" t="str">
        <f>VLOOKUP(A406,HOP!A:C,3,0)</f>
        <v>2104730</v>
      </c>
      <c r="G406">
        <f t="shared" si="12"/>
        <v>0</v>
      </c>
      <c r="H406" t="str">
        <f t="shared" si="13"/>
        <v>，2104730</v>
      </c>
      <c r="I406" t="str">
        <f>VLOOKUP(A406,HOP!A:T,20,0)</f>
        <v>直连</v>
      </c>
    </row>
    <row r="407" ht="14.25" hidden="1" customHeight="1" spans="1:9">
      <c r="A407" s="6" t="s">
        <v>2189</v>
      </c>
      <c r="B407" s="7" t="s">
        <v>79</v>
      </c>
      <c r="C407" s="7" t="s">
        <v>90</v>
      </c>
      <c r="D407" s="3">
        <v>154</v>
      </c>
      <c r="E407" t="str">
        <f>VLOOKUP(A407,HOP!A:L,12,0)</f>
        <v>154.00</v>
      </c>
      <c r="F407" t="str">
        <f>VLOOKUP(A407,HOP!A:C,3,0)</f>
        <v>2104597</v>
      </c>
      <c r="G407">
        <f t="shared" si="12"/>
        <v>0</v>
      </c>
      <c r="H407" t="str">
        <f t="shared" si="13"/>
        <v>，2104597</v>
      </c>
      <c r="I407" t="str">
        <f>VLOOKUP(A407,HOP!A:T,20,0)</f>
        <v>直连</v>
      </c>
    </row>
    <row r="408" ht="14.25" hidden="1" customHeight="1" spans="1:9">
      <c r="A408" s="6" t="s">
        <v>2191</v>
      </c>
      <c r="B408" s="7" t="s">
        <v>79</v>
      </c>
      <c r="C408" s="7" t="s">
        <v>90</v>
      </c>
      <c r="D408" s="3">
        <v>109</v>
      </c>
      <c r="E408" t="str">
        <f>VLOOKUP(A408,HOP!A:L,12,0)</f>
        <v>109.00</v>
      </c>
      <c r="F408" t="str">
        <f>VLOOKUP(A408,HOP!A:C,3,0)</f>
        <v>2104552</v>
      </c>
      <c r="G408">
        <f t="shared" si="12"/>
        <v>0</v>
      </c>
      <c r="H408" t="str">
        <f t="shared" si="13"/>
        <v>，2104552</v>
      </c>
      <c r="I408" t="str">
        <f>VLOOKUP(A408,HOP!A:T,20,0)</f>
        <v>直连</v>
      </c>
    </row>
    <row r="409" ht="14.25" hidden="1" customHeight="1" spans="1:9">
      <c r="A409" s="6" t="s">
        <v>2195</v>
      </c>
      <c r="B409" s="7" t="s">
        <v>79</v>
      </c>
      <c r="C409" s="7" t="s">
        <v>90</v>
      </c>
      <c r="D409" s="3">
        <v>250</v>
      </c>
      <c r="E409" t="str">
        <f>VLOOKUP(A409,HOP!A:L,12,0)</f>
        <v>250.00</v>
      </c>
      <c r="F409" t="str">
        <f>VLOOKUP(A409,HOP!A:C,3,0)</f>
        <v>2104392</v>
      </c>
      <c r="G409">
        <f t="shared" si="12"/>
        <v>0</v>
      </c>
      <c r="H409" t="str">
        <f t="shared" si="13"/>
        <v>，2104392</v>
      </c>
      <c r="I409" t="str">
        <f>VLOOKUP(A409,HOP!A:T,20,0)</f>
        <v>直连</v>
      </c>
    </row>
    <row r="410" ht="14.25" hidden="1" customHeight="1" spans="1:9">
      <c r="A410" s="6" t="s">
        <v>2201</v>
      </c>
      <c r="B410" s="7" t="s">
        <v>79</v>
      </c>
      <c r="C410" s="7" t="s">
        <v>90</v>
      </c>
      <c r="D410" s="3">
        <v>221</v>
      </c>
      <c r="E410" t="str">
        <f>VLOOKUP(A410,HOP!A:L,12,0)</f>
        <v>221.00</v>
      </c>
      <c r="F410" t="str">
        <f>VLOOKUP(A410,HOP!A:C,3,0)</f>
        <v>2105623</v>
      </c>
      <c r="G410">
        <f t="shared" si="12"/>
        <v>0</v>
      </c>
      <c r="H410" t="str">
        <f t="shared" si="13"/>
        <v>，2105623</v>
      </c>
      <c r="I410" t="str">
        <f>VLOOKUP(A410,HOP!A:T,20,0)</f>
        <v>直连</v>
      </c>
    </row>
    <row r="411" ht="14.25" hidden="1" customHeight="1" spans="1:9">
      <c r="A411" s="6" t="s">
        <v>2203</v>
      </c>
      <c r="B411" s="7" t="s">
        <v>79</v>
      </c>
      <c r="C411" s="7" t="s">
        <v>90</v>
      </c>
      <c r="D411" s="3">
        <v>176</v>
      </c>
      <c r="E411" t="str">
        <f>VLOOKUP(A411,HOP!A:L,12,0)</f>
        <v>176.00</v>
      </c>
      <c r="F411" t="str">
        <f>VLOOKUP(A411,HOP!A:C,3,0)</f>
        <v>2104837</v>
      </c>
      <c r="G411">
        <f t="shared" si="12"/>
        <v>0</v>
      </c>
      <c r="H411" t="str">
        <f t="shared" si="13"/>
        <v>，2104837</v>
      </c>
      <c r="I411" t="str">
        <f>VLOOKUP(A411,HOP!A:T,20,0)</f>
        <v>直连</v>
      </c>
    </row>
    <row r="412" ht="14.25" hidden="1" customHeight="1" spans="1:9">
      <c r="A412" s="6" t="s">
        <v>2208</v>
      </c>
      <c r="B412" s="7" t="s">
        <v>79</v>
      </c>
      <c r="C412" s="7" t="s">
        <v>90</v>
      </c>
      <c r="D412" s="3">
        <v>150</v>
      </c>
      <c r="E412" t="str">
        <f>VLOOKUP(A412,HOP!A:L,12,0)</f>
        <v>150.00</v>
      </c>
      <c r="F412" t="str">
        <f>VLOOKUP(A412,HOP!A:C,3,0)</f>
        <v>2105285</v>
      </c>
      <c r="G412">
        <f t="shared" si="12"/>
        <v>0</v>
      </c>
      <c r="H412" t="str">
        <f t="shared" si="13"/>
        <v>，2105285</v>
      </c>
      <c r="I412" t="str">
        <f>VLOOKUP(A412,HOP!A:T,20,0)</f>
        <v>直连</v>
      </c>
    </row>
    <row r="413" ht="14.25" hidden="1" customHeight="1" spans="1:9">
      <c r="A413" s="6" t="s">
        <v>2214</v>
      </c>
      <c r="B413" s="7" t="s">
        <v>79</v>
      </c>
      <c r="C413" s="7" t="s">
        <v>90</v>
      </c>
      <c r="D413" s="3">
        <v>118</v>
      </c>
      <c r="E413" t="str">
        <f>VLOOKUP(A413,HOP!A:L,12,0)</f>
        <v>118.00</v>
      </c>
      <c r="F413" t="str">
        <f>VLOOKUP(A413,HOP!A:C,3,0)</f>
        <v>2103047</v>
      </c>
      <c r="G413">
        <f t="shared" si="12"/>
        <v>0</v>
      </c>
      <c r="H413" t="str">
        <f t="shared" si="13"/>
        <v>，2103047</v>
      </c>
      <c r="I413" t="str">
        <f>VLOOKUP(A413,HOP!A:T,20,0)</f>
        <v>直连</v>
      </c>
    </row>
    <row r="414" ht="14.25" hidden="1" customHeight="1" spans="1:9">
      <c r="A414" s="6" t="s">
        <v>2218</v>
      </c>
      <c r="B414" s="7" t="s">
        <v>79</v>
      </c>
      <c r="C414" s="7" t="s">
        <v>90</v>
      </c>
      <c r="D414" s="3">
        <v>155</v>
      </c>
      <c r="E414" t="str">
        <f>VLOOKUP(A414,HOP!A:L,12,0)</f>
        <v>155.00</v>
      </c>
      <c r="F414" t="str">
        <f>VLOOKUP(A414,HOP!A:C,3,0)</f>
        <v>2104607</v>
      </c>
      <c r="G414">
        <f t="shared" si="12"/>
        <v>0</v>
      </c>
      <c r="H414" t="str">
        <f t="shared" si="13"/>
        <v>，2104607</v>
      </c>
      <c r="I414" t="str">
        <f>VLOOKUP(A414,HOP!A:T,20,0)</f>
        <v>直连</v>
      </c>
    </row>
    <row r="415" ht="14.25" hidden="1" customHeight="1" spans="1:9">
      <c r="A415" s="6" t="s">
        <v>2222</v>
      </c>
      <c r="B415" s="7" t="s">
        <v>79</v>
      </c>
      <c r="C415" s="7" t="s">
        <v>90</v>
      </c>
      <c r="D415" s="3">
        <v>318</v>
      </c>
      <c r="E415" t="str">
        <f>VLOOKUP(A415,HOP!A:L,12,0)</f>
        <v>318.00</v>
      </c>
      <c r="F415" t="str">
        <f>VLOOKUP(A415,HOP!A:C,3,0)</f>
        <v>2081899</v>
      </c>
      <c r="G415">
        <f t="shared" si="12"/>
        <v>0</v>
      </c>
      <c r="H415" t="str">
        <f t="shared" si="13"/>
        <v>，2081899</v>
      </c>
      <c r="I415" t="str">
        <f>VLOOKUP(A415,HOP!A:T,20,0)</f>
        <v>直连</v>
      </c>
    </row>
    <row r="416" ht="14.25" hidden="1" customHeight="1" spans="1:9">
      <c r="A416" s="6" t="s">
        <v>2226</v>
      </c>
      <c r="B416" s="7" t="s">
        <v>78</v>
      </c>
      <c r="C416" s="7" t="s">
        <v>90</v>
      </c>
      <c r="D416" s="3">
        <v>652</v>
      </c>
      <c r="E416" t="str">
        <f>VLOOKUP(A416,HOP!A:L,12,0)</f>
        <v>652.00</v>
      </c>
      <c r="F416" t="str">
        <f>VLOOKUP(A416,HOP!A:C,3,0)</f>
        <v>2086414</v>
      </c>
      <c r="G416">
        <f t="shared" si="12"/>
        <v>0</v>
      </c>
      <c r="H416" t="str">
        <f t="shared" si="13"/>
        <v>，2086414</v>
      </c>
      <c r="I416" t="str">
        <f>VLOOKUP(A416,HOP!A:T,20,0)</f>
        <v>直连</v>
      </c>
    </row>
    <row r="417" ht="14.25" hidden="1" customHeight="1" spans="1:9">
      <c r="A417" s="6" t="s">
        <v>2231</v>
      </c>
      <c r="B417" s="7" t="s">
        <v>77</v>
      </c>
      <c r="C417" s="7" t="s">
        <v>90</v>
      </c>
      <c r="D417" s="3">
        <v>717</v>
      </c>
      <c r="E417" t="str">
        <f>VLOOKUP(A417,HOP!A:L,12,0)</f>
        <v>717.00</v>
      </c>
      <c r="F417" t="str">
        <f>VLOOKUP(A417,HOP!A:C,3,0)</f>
        <v>2088721</v>
      </c>
      <c r="G417">
        <f t="shared" si="12"/>
        <v>0</v>
      </c>
      <c r="H417" t="str">
        <f t="shared" si="13"/>
        <v>，2088721</v>
      </c>
      <c r="I417" t="str">
        <f>VLOOKUP(A417,HOP!A:T,20,0)</f>
        <v>直连</v>
      </c>
    </row>
    <row r="418" ht="14.25" hidden="1" customHeight="1" spans="1:9">
      <c r="A418" s="6" t="s">
        <v>2235</v>
      </c>
      <c r="B418" s="7" t="s">
        <v>79</v>
      </c>
      <c r="C418" s="7" t="s">
        <v>90</v>
      </c>
      <c r="D418" s="3">
        <v>135</v>
      </c>
      <c r="E418" t="str">
        <f>VLOOKUP(A418,HOP!A:L,12,0)</f>
        <v>135.00</v>
      </c>
      <c r="F418" t="str">
        <f>VLOOKUP(A418,HOP!A:C,3,0)</f>
        <v>2094096</v>
      </c>
      <c r="G418">
        <f t="shared" si="12"/>
        <v>0</v>
      </c>
      <c r="H418" t="str">
        <f t="shared" si="13"/>
        <v>，2094096</v>
      </c>
      <c r="I418" t="str">
        <f>VLOOKUP(A418,HOP!A:T,20,0)</f>
        <v>直连</v>
      </c>
    </row>
    <row r="419" ht="14.25" hidden="1" customHeight="1" spans="1:9">
      <c r="A419" s="6" t="s">
        <v>2239</v>
      </c>
      <c r="B419" s="7" t="s">
        <v>79</v>
      </c>
      <c r="C419" s="7" t="s">
        <v>90</v>
      </c>
      <c r="D419" s="3">
        <v>179</v>
      </c>
      <c r="E419" t="str">
        <f>VLOOKUP(A419,HOP!A:L,12,0)</f>
        <v>179.00</v>
      </c>
      <c r="F419" t="str">
        <f>VLOOKUP(A419,HOP!A:C,3,0)</f>
        <v>2098808</v>
      </c>
      <c r="G419">
        <f t="shared" si="12"/>
        <v>0</v>
      </c>
      <c r="H419" t="str">
        <f t="shared" si="13"/>
        <v>，2098808</v>
      </c>
      <c r="I419" t="str">
        <f>VLOOKUP(A419,HOP!A:T,20,0)</f>
        <v>直连</v>
      </c>
    </row>
    <row r="420" ht="14.25" hidden="1" customHeight="1" spans="1:9">
      <c r="A420" s="6" t="s">
        <v>2243</v>
      </c>
      <c r="B420" s="7" t="s">
        <v>79</v>
      </c>
      <c r="C420" s="7" t="s">
        <v>90</v>
      </c>
      <c r="D420" s="3">
        <v>140</v>
      </c>
      <c r="E420" t="str">
        <f>VLOOKUP(A420,HOP!A:L,12,0)</f>
        <v>140.00</v>
      </c>
      <c r="F420" t="str">
        <f>VLOOKUP(A420,HOP!A:C,3,0)</f>
        <v>2097595</v>
      </c>
      <c r="G420">
        <f t="shared" si="12"/>
        <v>0</v>
      </c>
      <c r="H420" t="str">
        <f t="shared" si="13"/>
        <v>，2097595</v>
      </c>
      <c r="I420" t="str">
        <f>VLOOKUP(A420,HOP!A:T,20,0)</f>
        <v>直连</v>
      </c>
    </row>
    <row r="421" ht="14.25" hidden="1" customHeight="1" spans="1:9">
      <c r="A421" s="6" t="s">
        <v>2245</v>
      </c>
      <c r="B421" s="7" t="s">
        <v>480</v>
      </c>
      <c r="C421" s="7" t="s">
        <v>90</v>
      </c>
      <c r="D421" s="3">
        <v>1392</v>
      </c>
      <c r="E421" t="str">
        <f>VLOOKUP(A421,HOP!A:L,12,0)</f>
        <v>1392.00</v>
      </c>
      <c r="F421" t="str">
        <f>VLOOKUP(A421,HOP!A:C,3,0)</f>
        <v>2082737</v>
      </c>
      <c r="G421">
        <f t="shared" si="12"/>
        <v>0</v>
      </c>
      <c r="H421" t="str">
        <f t="shared" si="13"/>
        <v>，2082737</v>
      </c>
      <c r="I421" t="str">
        <f>VLOOKUP(A421,HOP!A:T,20,0)</f>
        <v>直连</v>
      </c>
    </row>
    <row r="422" ht="14.25" hidden="1" customHeight="1" spans="1:9">
      <c r="A422" s="6" t="s">
        <v>2252</v>
      </c>
      <c r="B422" s="7" t="s">
        <v>78</v>
      </c>
      <c r="C422" s="7" t="s">
        <v>90</v>
      </c>
      <c r="D422" s="3">
        <v>1316</v>
      </c>
      <c r="E422" t="str">
        <f>VLOOKUP(A422,HOP!A:L,12,0)</f>
        <v>1316.00</v>
      </c>
      <c r="F422" t="str">
        <f>VLOOKUP(A422,HOP!A:C,3,0)</f>
        <v>2092611</v>
      </c>
      <c r="G422">
        <f t="shared" si="12"/>
        <v>0</v>
      </c>
      <c r="H422" t="str">
        <f t="shared" si="13"/>
        <v>，2092611</v>
      </c>
      <c r="I422" t="str">
        <f>VLOOKUP(A422,HOP!A:T,20,0)</f>
        <v>直连</v>
      </c>
    </row>
    <row r="423" ht="14.25" hidden="1" customHeight="1" spans="1:9">
      <c r="A423" s="6" t="s">
        <v>2259</v>
      </c>
      <c r="B423" s="7" t="s">
        <v>79</v>
      </c>
      <c r="C423" s="7" t="s">
        <v>90</v>
      </c>
      <c r="D423" s="3">
        <v>142</v>
      </c>
      <c r="E423" t="str">
        <f>VLOOKUP(A423,HOP!A:L,12,0)</f>
        <v>142.00</v>
      </c>
      <c r="F423" t="str">
        <f>VLOOKUP(A423,HOP!A:C,3,0)</f>
        <v>2099100</v>
      </c>
      <c r="G423">
        <f t="shared" si="12"/>
        <v>0</v>
      </c>
      <c r="H423" t="str">
        <f t="shared" si="13"/>
        <v>，2099100</v>
      </c>
      <c r="I423" t="str">
        <f>VLOOKUP(A423,HOP!A:T,20,0)</f>
        <v>直连</v>
      </c>
    </row>
    <row r="424" ht="14.25" hidden="1" customHeight="1" spans="1:9">
      <c r="A424" s="6" t="s">
        <v>2263</v>
      </c>
      <c r="B424" s="7" t="s">
        <v>79</v>
      </c>
      <c r="C424" s="7" t="s">
        <v>90</v>
      </c>
      <c r="D424" s="3">
        <v>129</v>
      </c>
      <c r="E424" t="str">
        <f>VLOOKUP(A424,HOP!A:L,12,0)</f>
        <v>129.00</v>
      </c>
      <c r="F424" t="str">
        <f>VLOOKUP(A424,HOP!A:C,3,0)</f>
        <v>2100992</v>
      </c>
      <c r="G424">
        <f t="shared" si="12"/>
        <v>0</v>
      </c>
      <c r="H424" t="str">
        <f t="shared" si="13"/>
        <v>，2100992</v>
      </c>
      <c r="I424" t="str">
        <f>VLOOKUP(A424,HOP!A:T,20,0)</f>
        <v>直连</v>
      </c>
    </row>
    <row r="425" ht="14.25" hidden="1" customHeight="1" spans="1:9">
      <c r="A425" s="6" t="s">
        <v>2267</v>
      </c>
      <c r="B425" s="7" t="s">
        <v>77</v>
      </c>
      <c r="C425" s="7" t="s">
        <v>90</v>
      </c>
      <c r="D425" s="3">
        <v>591</v>
      </c>
      <c r="E425" t="str">
        <f>VLOOKUP(A425,HOP!A:L,12,0)</f>
        <v>591.00</v>
      </c>
      <c r="F425" t="str">
        <f>VLOOKUP(A425,HOP!A:C,3,0)</f>
        <v>2099867</v>
      </c>
      <c r="G425">
        <f t="shared" si="12"/>
        <v>0</v>
      </c>
      <c r="H425" t="str">
        <f t="shared" si="13"/>
        <v>，2099867</v>
      </c>
      <c r="I425" t="str">
        <f>VLOOKUP(A425,HOP!A:T,20,0)</f>
        <v>直连</v>
      </c>
    </row>
    <row r="426" ht="14.25" hidden="1" customHeight="1" spans="1:9">
      <c r="A426" s="6" t="s">
        <v>2274</v>
      </c>
      <c r="B426" s="7" t="s">
        <v>79</v>
      </c>
      <c r="C426" s="7" t="s">
        <v>90</v>
      </c>
      <c r="D426" s="3">
        <v>52</v>
      </c>
      <c r="E426" t="str">
        <f>VLOOKUP(A426,HOP!A:L,12,0)</f>
        <v>52.00</v>
      </c>
      <c r="F426" t="str">
        <f>VLOOKUP(A426,HOP!A:C,3,0)</f>
        <v>2101426</v>
      </c>
      <c r="G426">
        <f t="shared" si="12"/>
        <v>0</v>
      </c>
      <c r="H426" t="str">
        <f t="shared" si="13"/>
        <v>，2101426</v>
      </c>
      <c r="I426" t="str">
        <f>VLOOKUP(A426,HOP!A:T,20,0)</f>
        <v>直连</v>
      </c>
    </row>
    <row r="427" ht="14.25" hidden="1" customHeight="1" spans="1:9">
      <c r="A427" s="6" t="s">
        <v>2279</v>
      </c>
      <c r="B427" s="7" t="s">
        <v>79</v>
      </c>
      <c r="C427" s="7" t="s">
        <v>90</v>
      </c>
      <c r="D427" s="3">
        <v>234</v>
      </c>
      <c r="E427" t="str">
        <f>VLOOKUP(A427,HOP!A:L,12,0)</f>
        <v>234.00</v>
      </c>
      <c r="F427" t="str">
        <f>VLOOKUP(A427,HOP!A:C,3,0)</f>
        <v>2101652</v>
      </c>
      <c r="G427">
        <f t="shared" si="12"/>
        <v>0</v>
      </c>
      <c r="H427" t="str">
        <f t="shared" si="13"/>
        <v>，2101652</v>
      </c>
      <c r="I427" t="str">
        <f>VLOOKUP(A427,HOP!A:T,20,0)</f>
        <v>直连</v>
      </c>
    </row>
    <row r="428" ht="14.25" hidden="1" customHeight="1" spans="1:9">
      <c r="A428" s="6" t="s">
        <v>2282</v>
      </c>
      <c r="B428" s="7" t="s">
        <v>79</v>
      </c>
      <c r="C428" s="7" t="s">
        <v>90</v>
      </c>
      <c r="D428" s="3">
        <v>129</v>
      </c>
      <c r="E428" t="str">
        <f>VLOOKUP(A428,HOP!A:L,12,0)</f>
        <v>129.00</v>
      </c>
      <c r="F428" t="str">
        <f>VLOOKUP(A428,HOP!A:C,3,0)</f>
        <v>2101822</v>
      </c>
      <c r="G428">
        <f t="shared" si="12"/>
        <v>0</v>
      </c>
      <c r="H428" t="str">
        <f t="shared" si="13"/>
        <v>，2101822</v>
      </c>
      <c r="I428" t="str">
        <f>VLOOKUP(A428,HOP!A:T,20,0)</f>
        <v>直连</v>
      </c>
    </row>
    <row r="429" ht="14.25" hidden="1" customHeight="1" spans="1:9">
      <c r="A429" s="6" t="s">
        <v>2286</v>
      </c>
      <c r="B429" s="7" t="s">
        <v>79</v>
      </c>
      <c r="C429" s="7" t="s">
        <v>90</v>
      </c>
      <c r="D429" s="3">
        <v>130</v>
      </c>
      <c r="E429" t="str">
        <f>VLOOKUP(A429,HOP!A:L,12,0)</f>
        <v>130.00</v>
      </c>
      <c r="F429" t="str">
        <f>VLOOKUP(A429,HOP!A:C,3,0)</f>
        <v>2101011</v>
      </c>
      <c r="G429">
        <f t="shared" si="12"/>
        <v>0</v>
      </c>
      <c r="H429" t="str">
        <f t="shared" si="13"/>
        <v>，2101011</v>
      </c>
      <c r="I429" t="str">
        <f>VLOOKUP(A429,HOP!A:T,20,0)</f>
        <v>直连</v>
      </c>
    </row>
    <row r="430" ht="14.25" hidden="1" customHeight="1" spans="1:9">
      <c r="A430" s="6" t="s">
        <v>2290</v>
      </c>
      <c r="B430" s="7" t="s">
        <v>79</v>
      </c>
      <c r="C430" s="7" t="s">
        <v>90</v>
      </c>
      <c r="D430" s="3">
        <v>105</v>
      </c>
      <c r="E430" t="str">
        <f>VLOOKUP(A430,HOP!A:L,12,0)</f>
        <v>105.00</v>
      </c>
      <c r="F430" t="str">
        <f>VLOOKUP(A430,HOP!A:C,3,0)</f>
        <v>2101975</v>
      </c>
      <c r="G430">
        <f t="shared" si="12"/>
        <v>0</v>
      </c>
      <c r="H430" t="str">
        <f t="shared" si="13"/>
        <v>，2101975</v>
      </c>
      <c r="I430" t="str">
        <f>VLOOKUP(A430,HOP!A:T,20,0)</f>
        <v>直连</v>
      </c>
    </row>
    <row r="431" ht="14.25" hidden="1" customHeight="1" spans="1:9">
      <c r="A431" s="6" t="s">
        <v>2294</v>
      </c>
      <c r="B431" s="7" t="s">
        <v>78</v>
      </c>
      <c r="C431" s="7" t="s">
        <v>90</v>
      </c>
      <c r="D431" s="3">
        <v>440</v>
      </c>
      <c r="E431" t="str">
        <f>VLOOKUP(A431,HOP!A:L,12,0)</f>
        <v>440.00</v>
      </c>
      <c r="F431" t="str">
        <f>VLOOKUP(A431,HOP!A:C,3,0)</f>
        <v>2101122</v>
      </c>
      <c r="G431">
        <f t="shared" si="12"/>
        <v>0</v>
      </c>
      <c r="H431" t="str">
        <f t="shared" si="13"/>
        <v>，2101122</v>
      </c>
      <c r="I431" t="str">
        <f>VLOOKUP(A431,HOP!A:T,20,0)</f>
        <v>直连</v>
      </c>
    </row>
    <row r="432" ht="14.25" hidden="1" customHeight="1" spans="1:9">
      <c r="A432" s="6" t="s">
        <v>2299</v>
      </c>
      <c r="B432" s="7" t="s">
        <v>77</v>
      </c>
      <c r="C432" s="7" t="s">
        <v>90</v>
      </c>
      <c r="D432" s="3">
        <v>288</v>
      </c>
      <c r="E432" t="str">
        <f>VLOOKUP(A432,HOP!A:L,12,0)</f>
        <v>288.00</v>
      </c>
      <c r="F432" t="str">
        <f>VLOOKUP(A432,HOP!A:C,3,0)</f>
        <v>2101285</v>
      </c>
      <c r="G432">
        <f t="shared" si="12"/>
        <v>0</v>
      </c>
      <c r="H432" t="str">
        <f t="shared" si="13"/>
        <v>，2101285</v>
      </c>
      <c r="I432" t="str">
        <f>VLOOKUP(A432,HOP!A:T,20,0)</f>
        <v>直连</v>
      </c>
    </row>
    <row r="433" ht="14.25" hidden="1" customHeight="1" spans="1:9">
      <c r="A433" s="6" t="s">
        <v>2305</v>
      </c>
      <c r="B433" s="7" t="s">
        <v>79</v>
      </c>
      <c r="C433" s="7" t="s">
        <v>90</v>
      </c>
      <c r="D433" s="3">
        <v>163</v>
      </c>
      <c r="E433" t="str">
        <f>VLOOKUP(A433,HOP!A:L,12,0)</f>
        <v>163.00</v>
      </c>
      <c r="F433" t="str">
        <f>VLOOKUP(A433,HOP!A:C,3,0)</f>
        <v>2101290</v>
      </c>
      <c r="G433">
        <f t="shared" si="12"/>
        <v>0</v>
      </c>
      <c r="H433" t="str">
        <f t="shared" si="13"/>
        <v>，2101290</v>
      </c>
      <c r="I433" t="str">
        <f>VLOOKUP(A433,HOP!A:T,20,0)</f>
        <v>直连</v>
      </c>
    </row>
    <row r="434" ht="14.25" hidden="1" customHeight="1" spans="1:9">
      <c r="A434" s="6" t="s">
        <v>2307</v>
      </c>
      <c r="B434" s="7" t="s">
        <v>79</v>
      </c>
      <c r="C434" s="7" t="s">
        <v>90</v>
      </c>
      <c r="D434" s="3">
        <v>163</v>
      </c>
      <c r="E434" t="str">
        <f>VLOOKUP(A434,HOP!A:L,12,0)</f>
        <v>163.00</v>
      </c>
      <c r="F434" t="str">
        <f>VLOOKUP(A434,HOP!A:C,3,0)</f>
        <v>2101649</v>
      </c>
      <c r="G434">
        <f t="shared" si="12"/>
        <v>0</v>
      </c>
      <c r="H434" t="str">
        <f t="shared" si="13"/>
        <v>，2101649</v>
      </c>
      <c r="I434" t="str">
        <f>VLOOKUP(A434,HOP!A:T,20,0)</f>
        <v>直连</v>
      </c>
    </row>
    <row r="435" ht="14.25" hidden="1" customHeight="1" spans="1:9">
      <c r="A435" s="6" t="s">
        <v>2309</v>
      </c>
      <c r="B435" s="7" t="s">
        <v>79</v>
      </c>
      <c r="C435" s="7" t="s">
        <v>90</v>
      </c>
      <c r="D435" s="3">
        <v>77</v>
      </c>
      <c r="E435" t="str">
        <f>VLOOKUP(A435,HOP!A:L,12,0)</f>
        <v>77.00</v>
      </c>
      <c r="F435" t="str">
        <f>VLOOKUP(A435,HOP!A:C,3,0)</f>
        <v>2101332</v>
      </c>
      <c r="G435">
        <f t="shared" si="12"/>
        <v>0</v>
      </c>
      <c r="H435" t="str">
        <f t="shared" si="13"/>
        <v>，2101332</v>
      </c>
      <c r="I435" t="str">
        <f>VLOOKUP(A435,HOP!A:T,20,0)</f>
        <v>直连</v>
      </c>
    </row>
    <row r="436" ht="14.25" hidden="1" customHeight="1" spans="1:9">
      <c r="A436" s="6" t="s">
        <v>2315</v>
      </c>
      <c r="B436" s="7" t="s">
        <v>79</v>
      </c>
      <c r="C436" s="7" t="s">
        <v>90</v>
      </c>
      <c r="D436" s="3">
        <v>268</v>
      </c>
      <c r="E436" t="str">
        <f>VLOOKUP(A436,HOP!A:L,12,0)</f>
        <v>268.00</v>
      </c>
      <c r="F436" t="str">
        <f>VLOOKUP(A436,HOP!A:C,3,0)</f>
        <v>2101463</v>
      </c>
      <c r="G436">
        <f t="shared" si="12"/>
        <v>0</v>
      </c>
      <c r="H436" t="str">
        <f t="shared" si="13"/>
        <v>，2101463</v>
      </c>
      <c r="I436" t="str">
        <f>VLOOKUP(A436,HOP!A:T,20,0)</f>
        <v>直连</v>
      </c>
    </row>
    <row r="437" ht="14.25" hidden="1" customHeight="1" spans="1:9">
      <c r="A437" s="6" t="s">
        <v>2319</v>
      </c>
      <c r="B437" s="7" t="s">
        <v>79</v>
      </c>
      <c r="C437" s="7" t="s">
        <v>90</v>
      </c>
      <c r="D437" s="3">
        <v>314</v>
      </c>
      <c r="E437" t="str">
        <f>VLOOKUP(A437,HOP!A:L,12,0)</f>
        <v>314.00</v>
      </c>
      <c r="F437" t="str">
        <f>VLOOKUP(A437,HOP!A:C,3,0)</f>
        <v>2103359</v>
      </c>
      <c r="G437">
        <f t="shared" si="12"/>
        <v>0</v>
      </c>
      <c r="H437" t="str">
        <f t="shared" si="13"/>
        <v>，2103359</v>
      </c>
      <c r="I437" t="str">
        <f>VLOOKUP(A437,HOP!A:T,20,0)</f>
        <v>直连</v>
      </c>
    </row>
    <row r="438" ht="14.25" hidden="1" customHeight="1" spans="1:9">
      <c r="A438" s="6" t="s">
        <v>2324</v>
      </c>
      <c r="B438" s="7" t="s">
        <v>78</v>
      </c>
      <c r="C438" s="7" t="s">
        <v>90</v>
      </c>
      <c r="D438" s="3">
        <v>586</v>
      </c>
      <c r="E438" t="str">
        <f>VLOOKUP(A438,HOP!A:L,12,0)</f>
        <v>586.00</v>
      </c>
      <c r="F438" t="str">
        <f>VLOOKUP(A438,HOP!A:C,3,0)</f>
        <v>2102813</v>
      </c>
      <c r="G438">
        <f t="shared" si="12"/>
        <v>0</v>
      </c>
      <c r="H438" t="str">
        <f t="shared" si="13"/>
        <v>，2102813</v>
      </c>
      <c r="I438" t="str">
        <f>VLOOKUP(A438,HOP!A:T,20,0)</f>
        <v>直连</v>
      </c>
    </row>
    <row r="439" ht="14.25" hidden="1" customHeight="1" spans="1:9">
      <c r="A439" s="6" t="s">
        <v>2330</v>
      </c>
      <c r="B439" s="7" t="s">
        <v>79</v>
      </c>
      <c r="C439" s="7" t="s">
        <v>90</v>
      </c>
      <c r="D439" s="3">
        <v>202</v>
      </c>
      <c r="E439" t="str">
        <f>VLOOKUP(A439,HOP!A:L,12,0)</f>
        <v>202.00</v>
      </c>
      <c r="F439" t="str">
        <f>VLOOKUP(A439,HOP!A:C,3,0)</f>
        <v>2103265</v>
      </c>
      <c r="G439">
        <f t="shared" si="12"/>
        <v>0</v>
      </c>
      <c r="H439" t="str">
        <f t="shared" si="13"/>
        <v>，2103265</v>
      </c>
      <c r="I439" t="str">
        <f>VLOOKUP(A439,HOP!A:T,20,0)</f>
        <v>直连</v>
      </c>
    </row>
    <row r="440" ht="14.25" hidden="1" customHeight="1" spans="1:9">
      <c r="A440" s="6" t="s">
        <v>2335</v>
      </c>
      <c r="B440" s="7" t="s">
        <v>79</v>
      </c>
      <c r="C440" s="7" t="s">
        <v>90</v>
      </c>
      <c r="D440" s="3">
        <v>135</v>
      </c>
      <c r="E440" t="str">
        <f>VLOOKUP(A440,HOP!A:L,12,0)</f>
        <v>135.00</v>
      </c>
      <c r="F440" t="str">
        <f>VLOOKUP(A440,HOP!A:C,3,0)</f>
        <v>2104283</v>
      </c>
      <c r="G440">
        <f t="shared" si="12"/>
        <v>0</v>
      </c>
      <c r="H440" t="str">
        <f t="shared" si="13"/>
        <v>，2104283</v>
      </c>
      <c r="I440" t="str">
        <f>VLOOKUP(A440,HOP!A:T,20,0)</f>
        <v>直连</v>
      </c>
    </row>
    <row r="441" ht="14.25" hidden="1" customHeight="1" spans="1:9">
      <c r="A441" s="6" t="s">
        <v>2339</v>
      </c>
      <c r="B441" s="7" t="s">
        <v>78</v>
      </c>
      <c r="C441" s="7" t="s">
        <v>90</v>
      </c>
      <c r="D441" s="3">
        <v>631</v>
      </c>
      <c r="E441" t="str">
        <f>VLOOKUP(A441,HOP!A:L,12,0)</f>
        <v>631.00</v>
      </c>
      <c r="F441" t="str">
        <f>VLOOKUP(A441,HOP!A:C,3,0)</f>
        <v>2103117</v>
      </c>
      <c r="G441">
        <f t="shared" si="12"/>
        <v>0</v>
      </c>
      <c r="H441" t="str">
        <f t="shared" si="13"/>
        <v>，2103117</v>
      </c>
      <c r="I441" t="str">
        <f>VLOOKUP(A441,HOP!A:T,20,0)</f>
        <v>直连</v>
      </c>
    </row>
    <row r="442" ht="14.25" hidden="1" customHeight="1" spans="1:9">
      <c r="A442" s="6" t="s">
        <v>2345</v>
      </c>
      <c r="B442" s="7" t="s">
        <v>79</v>
      </c>
      <c r="C442" s="7" t="s">
        <v>90</v>
      </c>
      <c r="D442" s="3">
        <v>274</v>
      </c>
      <c r="E442" t="str">
        <f>VLOOKUP(A442,HOP!A:L,12,0)</f>
        <v>274.00</v>
      </c>
      <c r="F442" t="str">
        <f>VLOOKUP(A442,HOP!A:C,3,0)</f>
        <v>2103520</v>
      </c>
      <c r="G442">
        <f t="shared" si="12"/>
        <v>0</v>
      </c>
      <c r="H442" t="str">
        <f t="shared" si="13"/>
        <v>，2103520</v>
      </c>
      <c r="I442" t="str">
        <f>VLOOKUP(A442,HOP!A:T,20,0)</f>
        <v>直连</v>
      </c>
    </row>
    <row r="443" ht="14.25" hidden="1" customHeight="1" spans="1:9">
      <c r="A443" s="6" t="s">
        <v>2349</v>
      </c>
      <c r="B443" s="7" t="s">
        <v>79</v>
      </c>
      <c r="C443" s="7" t="s">
        <v>90</v>
      </c>
      <c r="D443" s="3">
        <v>216</v>
      </c>
      <c r="E443" t="str">
        <f>VLOOKUP(A443,HOP!A:L,12,0)</f>
        <v>216.00</v>
      </c>
      <c r="F443" t="str">
        <f>VLOOKUP(A443,HOP!A:C,3,0)</f>
        <v>2103502</v>
      </c>
      <c r="G443">
        <f t="shared" si="12"/>
        <v>0</v>
      </c>
      <c r="H443" t="str">
        <f t="shared" si="13"/>
        <v>，2103502</v>
      </c>
      <c r="I443" t="str">
        <f>VLOOKUP(A443,HOP!A:T,20,0)</f>
        <v>直连</v>
      </c>
    </row>
    <row r="444" ht="14.25" hidden="1" customHeight="1" spans="1:9">
      <c r="A444" s="6" t="s">
        <v>2353</v>
      </c>
      <c r="B444" s="7" t="s">
        <v>79</v>
      </c>
      <c r="C444" s="7" t="s">
        <v>90</v>
      </c>
      <c r="D444" s="3">
        <v>206</v>
      </c>
      <c r="E444" t="str">
        <f>VLOOKUP(A444,HOP!A:L,12,0)</f>
        <v>206.00</v>
      </c>
      <c r="F444" t="str">
        <f>VLOOKUP(A444,HOP!A:C,3,0)</f>
        <v>2104165</v>
      </c>
      <c r="G444">
        <f t="shared" si="12"/>
        <v>0</v>
      </c>
      <c r="H444" t="str">
        <f t="shared" si="13"/>
        <v>，2104165</v>
      </c>
      <c r="I444" t="str">
        <f>VLOOKUP(A444,HOP!A:T,20,0)</f>
        <v>直连</v>
      </c>
    </row>
    <row r="445" ht="14.25" hidden="1" customHeight="1" spans="1:9">
      <c r="A445" s="6" t="s">
        <v>2357</v>
      </c>
      <c r="B445" s="7" t="s">
        <v>79</v>
      </c>
      <c r="C445" s="7" t="s">
        <v>90</v>
      </c>
      <c r="D445" s="3">
        <v>246</v>
      </c>
      <c r="E445" t="str">
        <f>VLOOKUP(A445,HOP!A:L,12,0)</f>
        <v>246.00</v>
      </c>
      <c r="F445" t="str">
        <f>VLOOKUP(A445,HOP!A:C,3,0)</f>
        <v>2104138</v>
      </c>
      <c r="G445">
        <f t="shared" si="12"/>
        <v>0</v>
      </c>
      <c r="H445" t="str">
        <f t="shared" si="13"/>
        <v>，2104138</v>
      </c>
      <c r="I445" t="str">
        <f>VLOOKUP(A445,HOP!A:T,20,0)</f>
        <v>直连</v>
      </c>
    </row>
    <row r="446" ht="14.25" hidden="1" customHeight="1" spans="1:9">
      <c r="A446" s="6" t="s">
        <v>2363</v>
      </c>
      <c r="B446" s="7" t="s">
        <v>79</v>
      </c>
      <c r="C446" s="7" t="s">
        <v>90</v>
      </c>
      <c r="D446" s="3">
        <v>149</v>
      </c>
      <c r="E446" t="str">
        <f>VLOOKUP(A446,HOP!A:L,12,0)</f>
        <v>149.00</v>
      </c>
      <c r="F446" t="str">
        <f>VLOOKUP(A446,HOP!A:C,3,0)</f>
        <v>2104156</v>
      </c>
      <c r="G446">
        <f t="shared" si="12"/>
        <v>0</v>
      </c>
      <c r="H446" t="str">
        <f t="shared" si="13"/>
        <v>，2104156</v>
      </c>
      <c r="I446" t="str">
        <f>VLOOKUP(A446,HOP!A:T,20,0)</f>
        <v>直连</v>
      </c>
    </row>
    <row r="447" ht="14.25" hidden="1" customHeight="1" spans="1:9">
      <c r="A447" s="6" t="s">
        <v>2367</v>
      </c>
      <c r="B447" s="7" t="s">
        <v>79</v>
      </c>
      <c r="C447" s="7" t="s">
        <v>90</v>
      </c>
      <c r="D447" s="3">
        <v>120</v>
      </c>
      <c r="E447" t="str">
        <f>VLOOKUP(A447,HOP!A:L,12,0)</f>
        <v>120.00</v>
      </c>
      <c r="F447" t="str">
        <f>VLOOKUP(A447,HOP!A:C,3,0)</f>
        <v>2103170</v>
      </c>
      <c r="G447">
        <f t="shared" si="12"/>
        <v>0</v>
      </c>
      <c r="H447" t="str">
        <f t="shared" si="13"/>
        <v>，2103170</v>
      </c>
      <c r="I447" t="str">
        <f>VLOOKUP(A447,HOP!A:T,20,0)</f>
        <v>直连</v>
      </c>
    </row>
    <row r="448" ht="14.25" hidden="1" customHeight="1" spans="1:9">
      <c r="A448" s="6" t="s">
        <v>2371</v>
      </c>
      <c r="B448" s="7" t="s">
        <v>79</v>
      </c>
      <c r="C448" s="7" t="s">
        <v>90</v>
      </c>
      <c r="D448" s="3">
        <v>100</v>
      </c>
      <c r="E448" t="str">
        <f>VLOOKUP(A448,HOP!A:L,12,0)</f>
        <v>100.00</v>
      </c>
      <c r="F448" t="str">
        <f>VLOOKUP(A448,HOP!A:C,3,0)</f>
        <v>2099070</v>
      </c>
      <c r="G448">
        <f t="shared" si="12"/>
        <v>0</v>
      </c>
      <c r="H448" t="str">
        <f t="shared" si="13"/>
        <v>，2099070</v>
      </c>
      <c r="I448" t="str">
        <f>VLOOKUP(A448,HOP!A:T,20,0)</f>
        <v>直连</v>
      </c>
    </row>
    <row r="449" ht="14.25" hidden="1" customHeight="1" spans="1:9">
      <c r="A449" s="6" t="s">
        <v>2374</v>
      </c>
      <c r="B449" s="7" t="s">
        <v>79</v>
      </c>
      <c r="C449" s="7" t="s">
        <v>90</v>
      </c>
      <c r="D449" s="3">
        <v>126</v>
      </c>
      <c r="E449" t="str">
        <f>VLOOKUP(A449,HOP!A:L,12,0)</f>
        <v>126.00</v>
      </c>
      <c r="F449" t="str">
        <f>VLOOKUP(A449,HOP!A:C,3,0)</f>
        <v>2105150</v>
      </c>
      <c r="G449">
        <f t="shared" si="12"/>
        <v>0</v>
      </c>
      <c r="H449" t="str">
        <f t="shared" si="13"/>
        <v>，2105150</v>
      </c>
      <c r="I449" t="str">
        <f>VLOOKUP(A449,HOP!A:T,20,0)</f>
        <v>直连</v>
      </c>
    </row>
    <row r="450" ht="14.25" hidden="1" customHeight="1" spans="1:9">
      <c r="A450" s="6" t="s">
        <v>2378</v>
      </c>
      <c r="B450" s="7" t="s">
        <v>79</v>
      </c>
      <c r="C450" s="7" t="s">
        <v>90</v>
      </c>
      <c r="D450" s="3">
        <v>244</v>
      </c>
      <c r="E450" t="str">
        <f>VLOOKUP(A450,HOP!A:L,12,0)</f>
        <v>244.00</v>
      </c>
      <c r="F450" t="str">
        <f>VLOOKUP(A450,HOP!A:C,3,0)</f>
        <v>2104310</v>
      </c>
      <c r="G450">
        <f t="shared" si="12"/>
        <v>0</v>
      </c>
      <c r="H450" t="str">
        <f t="shared" si="13"/>
        <v>，2104310</v>
      </c>
      <c r="I450" t="str">
        <f>VLOOKUP(A450,HOP!A:T,20,0)</f>
        <v>直连</v>
      </c>
    </row>
    <row r="451" ht="14.25" hidden="1" customHeight="1" spans="1:9">
      <c r="A451" s="6" t="s">
        <v>2382</v>
      </c>
      <c r="B451" s="7" t="s">
        <v>79</v>
      </c>
      <c r="C451" s="7" t="s">
        <v>90</v>
      </c>
      <c r="D451" s="3">
        <v>101</v>
      </c>
      <c r="E451" t="str">
        <f>VLOOKUP(A451,HOP!A:L,12,0)</f>
        <v>101.00</v>
      </c>
      <c r="F451" t="str">
        <f>VLOOKUP(A451,HOP!A:C,3,0)</f>
        <v>2105402</v>
      </c>
      <c r="G451">
        <f>D451-E451</f>
        <v>0</v>
      </c>
      <c r="H451" t="str">
        <f>$H$1&amp;F451</f>
        <v>，2105402</v>
      </c>
      <c r="I451" t="str">
        <f>VLOOKUP(A451,HOP!A:T,20,0)</f>
        <v>直连</v>
      </c>
    </row>
    <row r="452" ht="14.25" hidden="1" customHeight="1" spans="1:9">
      <c r="A452" s="6" t="s">
        <v>2386</v>
      </c>
      <c r="B452" s="7" t="s">
        <v>79</v>
      </c>
      <c r="C452" s="7" t="s">
        <v>90</v>
      </c>
      <c r="D452" s="3">
        <v>99</v>
      </c>
      <c r="E452" t="str">
        <f>VLOOKUP(A452,HOP!A:L,12,0)</f>
        <v>99.00</v>
      </c>
      <c r="F452" t="str">
        <f>VLOOKUP(A452,HOP!A:C,3,0)</f>
        <v>2105207</v>
      </c>
      <c r="G452">
        <f>D452-E452</f>
        <v>0</v>
      </c>
      <c r="H452" t="str">
        <f>$H$1&amp;F452</f>
        <v>，2105207</v>
      </c>
      <c r="I452" t="str">
        <f>VLOOKUP(A452,HOP!A:T,20,0)</f>
        <v>直连</v>
      </c>
    </row>
    <row r="453" ht="14.25" hidden="1" customHeight="1" spans="1:9">
      <c r="A453" s="6" t="s">
        <v>2391</v>
      </c>
      <c r="B453" s="7" t="s">
        <v>79</v>
      </c>
      <c r="C453" s="7" t="s">
        <v>90</v>
      </c>
      <c r="D453" s="3">
        <v>302</v>
      </c>
      <c r="E453" t="str">
        <f>VLOOKUP(A453,HOP!A:L,12,0)</f>
        <v>302.00</v>
      </c>
      <c r="F453" t="str">
        <f>VLOOKUP(A453,HOP!A:C,3,0)</f>
        <v>2105144</v>
      </c>
      <c r="G453">
        <f>D453-E453</f>
        <v>0</v>
      </c>
      <c r="H453" t="str">
        <f>$H$1&amp;F453</f>
        <v>，2105144</v>
      </c>
      <c r="I453" t="str">
        <f>VLOOKUP(A453,HOP!A:T,20,0)</f>
        <v>直连</v>
      </c>
    </row>
    <row r="454" ht="14.25" hidden="1" customHeight="1" spans="1:9">
      <c r="A454" s="6" t="s">
        <v>2393</v>
      </c>
      <c r="B454" s="7" t="s">
        <v>79</v>
      </c>
      <c r="C454" s="7" t="s">
        <v>90</v>
      </c>
      <c r="D454" s="3">
        <v>226</v>
      </c>
      <c r="E454" t="str">
        <f>VLOOKUP(A454,HOP!A:L,12,0)</f>
        <v>226.00</v>
      </c>
      <c r="F454" t="str">
        <f>VLOOKUP(A454,HOP!A:C,3,0)</f>
        <v>2105375</v>
      </c>
      <c r="G454">
        <f>D454-E454</f>
        <v>0</v>
      </c>
      <c r="H454" t="str">
        <f>$H$1&amp;F454</f>
        <v>，2105375</v>
      </c>
      <c r="I454" t="str">
        <f>VLOOKUP(A454,HOP!A:T,20,0)</f>
        <v>直连</v>
      </c>
    </row>
    <row r="455" ht="14.25" hidden="1" customHeight="1" spans="1:9">
      <c r="A455" s="6" t="s">
        <v>2395</v>
      </c>
      <c r="B455" s="7" t="s">
        <v>79</v>
      </c>
      <c r="C455" s="7" t="s">
        <v>90</v>
      </c>
      <c r="D455" s="3">
        <v>154</v>
      </c>
      <c r="E455" t="str">
        <f>VLOOKUP(A455,HOP!A:L,12,0)</f>
        <v>154.00</v>
      </c>
      <c r="F455" t="str">
        <f>VLOOKUP(A455,HOP!A:C,3,0)</f>
        <v>2105446</v>
      </c>
      <c r="G455">
        <f>D455-E455</f>
        <v>0</v>
      </c>
      <c r="H455" t="str">
        <f>$H$1&amp;F455</f>
        <v>，2105446</v>
      </c>
      <c r="I455" t="str">
        <f>VLOOKUP(A455,HOP!A:T,20,0)</f>
        <v>直连</v>
      </c>
    </row>
    <row r="456" ht="14.25" hidden="1" customHeight="1" spans="1:9">
      <c r="A456" s="6" t="s">
        <v>2399</v>
      </c>
      <c r="B456" s="7" t="s">
        <v>79</v>
      </c>
      <c r="C456" s="7" t="s">
        <v>90</v>
      </c>
      <c r="D456" s="3">
        <v>144</v>
      </c>
      <c r="E456" t="str">
        <f>VLOOKUP(A456,HOP!A:L,12,0)</f>
        <v>144.00</v>
      </c>
      <c r="F456" t="str">
        <f>VLOOKUP(A456,HOP!A:C,3,0)</f>
        <v>2104877</v>
      </c>
      <c r="G456">
        <f>D456-E456</f>
        <v>0</v>
      </c>
      <c r="H456" t="str">
        <f>$H$1&amp;F456</f>
        <v>，2104877</v>
      </c>
      <c r="I456" t="str">
        <f>VLOOKUP(A456,HOP!A:T,20,0)</f>
        <v>直连</v>
      </c>
    </row>
    <row r="457" ht="14.25" hidden="1" customHeight="1" spans="1:9">
      <c r="A457" s="6" t="s">
        <v>2404</v>
      </c>
      <c r="B457" s="7" t="s">
        <v>79</v>
      </c>
      <c r="C457" s="7" t="s">
        <v>90</v>
      </c>
      <c r="D457" s="3">
        <v>129</v>
      </c>
      <c r="E457" t="str">
        <f>VLOOKUP(A457,HOP!A:L,12,0)</f>
        <v>129.00</v>
      </c>
      <c r="F457" t="str">
        <f>VLOOKUP(A457,HOP!A:C,3,0)</f>
        <v>2104414</v>
      </c>
      <c r="G457">
        <f>D457-E457</f>
        <v>0</v>
      </c>
      <c r="H457" t="str">
        <f>$H$1&amp;F457</f>
        <v>，2104414</v>
      </c>
      <c r="I457" t="str">
        <f>VLOOKUP(A457,HOP!A:T,20,0)</f>
        <v>直连</v>
      </c>
    </row>
    <row r="458" ht="14.25" hidden="1" customHeight="1" spans="1:9">
      <c r="A458" s="6" t="s">
        <v>2406</v>
      </c>
      <c r="B458" s="7" t="s">
        <v>79</v>
      </c>
      <c r="C458" s="7" t="s">
        <v>90</v>
      </c>
      <c r="D458" s="3">
        <v>132</v>
      </c>
      <c r="E458" t="str">
        <f>VLOOKUP(A458,HOP!A:L,12,0)</f>
        <v>132.00</v>
      </c>
      <c r="F458" t="str">
        <f>VLOOKUP(A458,HOP!A:C,3,0)</f>
        <v>2104628</v>
      </c>
      <c r="G458">
        <f>D458-E458</f>
        <v>0</v>
      </c>
      <c r="H458" t="str">
        <f>$H$1&amp;F458</f>
        <v>，2104628</v>
      </c>
      <c r="I458" t="str">
        <f>VLOOKUP(A458,HOP!A:T,20,0)</f>
        <v>直连</v>
      </c>
    </row>
    <row r="459" ht="14.25" hidden="1" customHeight="1" spans="1:9">
      <c r="A459" s="6" t="s">
        <v>2410</v>
      </c>
      <c r="B459" s="7" t="s">
        <v>79</v>
      </c>
      <c r="C459" s="7" t="s">
        <v>90</v>
      </c>
      <c r="D459" s="3">
        <v>138</v>
      </c>
      <c r="E459" t="str">
        <f>VLOOKUP(A459,HOP!A:L,12,0)</f>
        <v>138.00</v>
      </c>
      <c r="F459" t="str">
        <f>VLOOKUP(A459,HOP!A:C,3,0)</f>
        <v>2104379</v>
      </c>
      <c r="G459">
        <f>D459-E459</f>
        <v>0</v>
      </c>
      <c r="H459" t="str">
        <f>$H$1&amp;F459</f>
        <v>，2104379</v>
      </c>
      <c r="I459" t="str">
        <f>VLOOKUP(A459,HOP!A:T,20,0)</f>
        <v>直连</v>
      </c>
    </row>
    <row r="460" ht="14.25" hidden="1" customHeight="1" spans="1:9">
      <c r="A460" s="6" t="s">
        <v>2414</v>
      </c>
      <c r="B460" s="7" t="s">
        <v>79</v>
      </c>
      <c r="C460" s="7" t="s">
        <v>90</v>
      </c>
      <c r="D460" s="3">
        <v>101</v>
      </c>
      <c r="E460" t="str">
        <f>VLOOKUP(A460,HOP!A:L,12,0)</f>
        <v>101.00</v>
      </c>
      <c r="F460" t="str">
        <f>VLOOKUP(A460,HOP!A:C,3,0)</f>
        <v>2104351</v>
      </c>
      <c r="G460">
        <f>D460-E460</f>
        <v>0</v>
      </c>
      <c r="H460" t="str">
        <f>$H$1&amp;F460</f>
        <v>，2104351</v>
      </c>
      <c r="I460" t="str">
        <f>VLOOKUP(A460,HOP!A:T,20,0)</f>
        <v>直连</v>
      </c>
    </row>
    <row r="461" ht="14.25" hidden="1" customHeight="1" spans="1:9">
      <c r="A461" s="6" t="s">
        <v>2418</v>
      </c>
      <c r="B461" s="7" t="s">
        <v>79</v>
      </c>
      <c r="C461" s="7" t="s">
        <v>90</v>
      </c>
      <c r="D461" s="3">
        <v>405</v>
      </c>
      <c r="E461" t="str">
        <f>VLOOKUP(A461,HOP!A:L,12,0)</f>
        <v>405.00</v>
      </c>
      <c r="F461" t="str">
        <f>VLOOKUP(A461,HOP!A:C,3,0)</f>
        <v>2104342</v>
      </c>
      <c r="G461">
        <f>D461-E461</f>
        <v>0</v>
      </c>
      <c r="H461" t="str">
        <f>$H$1&amp;F461</f>
        <v>，2104342</v>
      </c>
      <c r="I461" t="str">
        <f>VLOOKUP(A461,HOP!A:T,20,0)</f>
        <v>直连</v>
      </c>
    </row>
    <row r="462" ht="14.25" hidden="1" customHeight="1" spans="1:9">
      <c r="A462" s="6" t="s">
        <v>2422</v>
      </c>
      <c r="B462" s="7" t="s">
        <v>79</v>
      </c>
      <c r="C462" s="7" t="s">
        <v>90</v>
      </c>
      <c r="D462" s="3">
        <v>153</v>
      </c>
      <c r="E462" t="str">
        <f>VLOOKUP(A462,HOP!A:L,12,0)</f>
        <v>153.00</v>
      </c>
      <c r="F462" t="str">
        <f>VLOOKUP(A462,HOP!A:C,3,0)</f>
        <v>2104549</v>
      </c>
      <c r="G462">
        <f>D462-E462</f>
        <v>0</v>
      </c>
      <c r="H462" t="str">
        <f>$H$1&amp;F462</f>
        <v>，2104549</v>
      </c>
      <c r="I462" t="str">
        <f>VLOOKUP(A462,HOP!A:T,20,0)</f>
        <v>直连</v>
      </c>
    </row>
    <row r="463" ht="14.25" hidden="1" customHeight="1" spans="1:9">
      <c r="A463" s="6" t="s">
        <v>2427</v>
      </c>
      <c r="B463" s="7" t="s">
        <v>79</v>
      </c>
      <c r="C463" s="7" t="s">
        <v>90</v>
      </c>
      <c r="D463" s="3">
        <v>135</v>
      </c>
      <c r="E463" t="str">
        <f>VLOOKUP(A463,HOP!A:L,12,0)</f>
        <v>135.00</v>
      </c>
      <c r="F463" t="str">
        <f>VLOOKUP(A463,HOP!A:C,3,0)</f>
        <v>2104343</v>
      </c>
      <c r="G463">
        <f>D463-E463</f>
        <v>0</v>
      </c>
      <c r="H463" t="str">
        <f>$H$1&amp;F463</f>
        <v>，2104343</v>
      </c>
      <c r="I463" t="str">
        <f>VLOOKUP(A463,HOP!A:T,20,0)</f>
        <v>直连</v>
      </c>
    </row>
    <row r="464" ht="14.25" hidden="1" customHeight="1" spans="1:9">
      <c r="A464" s="6" t="s">
        <v>2429</v>
      </c>
      <c r="B464" s="7" t="s">
        <v>79</v>
      </c>
      <c r="C464" s="7" t="s">
        <v>90</v>
      </c>
      <c r="D464" s="3">
        <v>166</v>
      </c>
      <c r="E464" t="str">
        <f>VLOOKUP(A464,HOP!A:L,12,0)</f>
        <v>166.00</v>
      </c>
      <c r="F464" t="str">
        <f>VLOOKUP(A464,HOP!A:C,3,0)</f>
        <v>2104582</v>
      </c>
      <c r="G464">
        <f>D464-E464</f>
        <v>0</v>
      </c>
      <c r="H464" t="str">
        <f>$H$1&amp;F464</f>
        <v>，2104582</v>
      </c>
      <c r="I464" t="str">
        <f>VLOOKUP(A464,HOP!A:T,20,0)</f>
        <v>直连</v>
      </c>
    </row>
    <row r="465" ht="14.25" hidden="1" customHeight="1" spans="1:9">
      <c r="A465" s="6" t="s">
        <v>2431</v>
      </c>
      <c r="B465" s="7" t="s">
        <v>79</v>
      </c>
      <c r="C465" s="7" t="s">
        <v>90</v>
      </c>
      <c r="D465" s="3">
        <v>180</v>
      </c>
      <c r="E465" t="str">
        <f>VLOOKUP(A465,HOP!A:L,12,0)</f>
        <v>180.00</v>
      </c>
      <c r="F465" t="str">
        <f>VLOOKUP(A465,HOP!A:C,3,0)</f>
        <v>2105649</v>
      </c>
      <c r="G465">
        <f>D465-E465</f>
        <v>0</v>
      </c>
      <c r="H465" t="str">
        <f>$H$1&amp;F465</f>
        <v>，2105649</v>
      </c>
      <c r="I465" t="str">
        <f>VLOOKUP(A465,HOP!A:T,20,0)</f>
        <v>直连</v>
      </c>
    </row>
    <row r="466" ht="14.25" hidden="1" customHeight="1" spans="1:9">
      <c r="A466" s="6" t="s">
        <v>2435</v>
      </c>
      <c r="B466" s="7" t="s">
        <v>79</v>
      </c>
      <c r="C466" s="7" t="s">
        <v>90</v>
      </c>
      <c r="D466" s="3">
        <v>102</v>
      </c>
      <c r="E466" t="str">
        <f>VLOOKUP(A466,HOP!A:L,12,0)</f>
        <v>102.00</v>
      </c>
      <c r="F466" t="str">
        <f>VLOOKUP(A466,HOP!A:C,3,0)</f>
        <v>2104682</v>
      </c>
      <c r="G466">
        <f>D466-E466</f>
        <v>0</v>
      </c>
      <c r="H466" t="str">
        <f>$H$1&amp;F466</f>
        <v>，2104682</v>
      </c>
      <c r="I466" t="str">
        <f>VLOOKUP(A466,HOP!A:T,20,0)</f>
        <v>直连</v>
      </c>
    </row>
    <row r="467" ht="14.25" hidden="1" customHeight="1" spans="1:9">
      <c r="A467" s="6" t="s">
        <v>2437</v>
      </c>
      <c r="B467" s="7" t="s">
        <v>79</v>
      </c>
      <c r="C467" s="7" t="s">
        <v>90</v>
      </c>
      <c r="D467" s="3">
        <v>131</v>
      </c>
      <c r="E467" t="str">
        <f>VLOOKUP(A467,HOP!A:L,12,0)</f>
        <v>131.00</v>
      </c>
      <c r="F467" t="str">
        <f>VLOOKUP(A467,HOP!A:C,3,0)</f>
        <v>2104696</v>
      </c>
      <c r="G467">
        <f>D467-E467</f>
        <v>0</v>
      </c>
      <c r="H467" t="str">
        <f>$H$1&amp;F467</f>
        <v>，2104696</v>
      </c>
      <c r="I467" t="str">
        <f>VLOOKUP(A467,HOP!A:T,20,0)</f>
        <v>直连</v>
      </c>
    </row>
    <row r="468" ht="14.25" hidden="1" customHeight="1" spans="1:9">
      <c r="A468" s="6" t="s">
        <v>2442</v>
      </c>
      <c r="B468" s="7" t="s">
        <v>79</v>
      </c>
      <c r="C468" s="7" t="s">
        <v>90</v>
      </c>
      <c r="D468" s="3">
        <v>440</v>
      </c>
      <c r="E468" t="str">
        <f>VLOOKUP(A468,HOP!A:L,12,0)</f>
        <v>440.00</v>
      </c>
      <c r="F468" t="str">
        <f>VLOOKUP(A468,HOP!A:C,3,0)</f>
        <v>2104715</v>
      </c>
      <c r="G468">
        <f>D468-E468</f>
        <v>0</v>
      </c>
      <c r="H468" t="str">
        <f>$H$1&amp;F468</f>
        <v>，2104715</v>
      </c>
      <c r="I468" t="str">
        <f>VLOOKUP(A468,HOP!A:T,20,0)</f>
        <v>直连</v>
      </c>
    </row>
    <row r="469" ht="14.25" hidden="1" customHeight="1" spans="1:9">
      <c r="A469" s="6" t="s">
        <v>2444</v>
      </c>
      <c r="B469" s="7" t="s">
        <v>79</v>
      </c>
      <c r="C469" s="7" t="s">
        <v>90</v>
      </c>
      <c r="D469" s="3">
        <v>156</v>
      </c>
      <c r="E469" t="str">
        <f>VLOOKUP(A469,HOP!A:L,12,0)</f>
        <v>156.00</v>
      </c>
      <c r="F469" t="str">
        <f>VLOOKUP(A469,HOP!A:C,3,0)</f>
        <v>2104740</v>
      </c>
      <c r="G469">
        <f>D469-E469</f>
        <v>0</v>
      </c>
      <c r="H469" t="str">
        <f>$H$1&amp;F469</f>
        <v>，2104740</v>
      </c>
      <c r="I469" t="str">
        <f>VLOOKUP(A469,HOP!A:T,20,0)</f>
        <v>直连</v>
      </c>
    </row>
    <row r="470" ht="14.25" hidden="1" customHeight="1" spans="1:9">
      <c r="A470" s="6" t="s">
        <v>2448</v>
      </c>
      <c r="B470" s="7" t="s">
        <v>79</v>
      </c>
      <c r="C470" s="7" t="s">
        <v>90</v>
      </c>
      <c r="D470" s="3">
        <v>128</v>
      </c>
      <c r="E470" t="str">
        <f>VLOOKUP(A470,HOP!A:L,12,0)</f>
        <v>128.00</v>
      </c>
      <c r="F470" t="str">
        <f>VLOOKUP(A470,HOP!A:C,3,0)</f>
        <v>2104675</v>
      </c>
      <c r="G470">
        <f>D470-E470</f>
        <v>0</v>
      </c>
      <c r="H470" t="str">
        <f>$H$1&amp;F470</f>
        <v>，2104675</v>
      </c>
      <c r="I470" t="str">
        <f>VLOOKUP(A470,HOP!A:T,20,0)</f>
        <v>直连</v>
      </c>
    </row>
    <row r="471" ht="14.25" hidden="1" customHeight="1" spans="1:9">
      <c r="A471" s="6" t="s">
        <v>2452</v>
      </c>
      <c r="B471" s="7" t="s">
        <v>79</v>
      </c>
      <c r="C471" s="7" t="s">
        <v>90</v>
      </c>
      <c r="D471" s="3">
        <v>119</v>
      </c>
      <c r="E471" t="str">
        <f>VLOOKUP(A471,HOP!A:L,12,0)</f>
        <v>119.00</v>
      </c>
      <c r="F471" t="str">
        <f>VLOOKUP(A471,HOP!A:C,3,0)</f>
        <v>2105654</v>
      </c>
      <c r="G471">
        <f>D471-E471</f>
        <v>0</v>
      </c>
      <c r="H471" t="str">
        <f>$H$1&amp;F471</f>
        <v>，2105654</v>
      </c>
      <c r="I471" t="str">
        <f>VLOOKUP(A471,HOP!A:T,20,0)</f>
        <v>直连</v>
      </c>
    </row>
    <row r="472" ht="14.25" hidden="1" customHeight="1" spans="1:9">
      <c r="A472" s="6" t="s">
        <v>2456</v>
      </c>
      <c r="B472" s="7" t="s">
        <v>79</v>
      </c>
      <c r="C472" s="7" t="s">
        <v>90</v>
      </c>
      <c r="D472" s="3">
        <v>146</v>
      </c>
      <c r="E472" t="str">
        <f>VLOOKUP(A472,HOP!A:L,12,0)</f>
        <v>146.00</v>
      </c>
      <c r="F472" t="str">
        <f>VLOOKUP(A472,HOP!A:C,3,0)</f>
        <v>2104822</v>
      </c>
      <c r="G472">
        <f>D472-E472</f>
        <v>0</v>
      </c>
      <c r="H472" t="str">
        <f>$H$1&amp;F472</f>
        <v>，2104822</v>
      </c>
      <c r="I472" t="str">
        <f>VLOOKUP(A472,HOP!A:T,20,0)</f>
        <v>直连</v>
      </c>
    </row>
    <row r="473" ht="14.25" hidden="1" customHeight="1" spans="1:9">
      <c r="A473" s="6" t="s">
        <v>2460</v>
      </c>
      <c r="B473" s="7" t="s">
        <v>79</v>
      </c>
      <c r="C473" s="7" t="s">
        <v>90</v>
      </c>
      <c r="D473" s="3">
        <v>142</v>
      </c>
      <c r="E473" t="str">
        <f>VLOOKUP(A473,HOP!A:L,12,0)</f>
        <v>142.00</v>
      </c>
      <c r="F473" t="str">
        <f>VLOOKUP(A473,HOP!A:C,3,0)</f>
        <v>2104838</v>
      </c>
      <c r="G473">
        <f>D473-E473</f>
        <v>0</v>
      </c>
      <c r="H473" t="str">
        <f>$H$1&amp;F473</f>
        <v>，2104838</v>
      </c>
      <c r="I473" t="str">
        <f>VLOOKUP(A473,HOP!A:T,20,0)</f>
        <v>直连</v>
      </c>
    </row>
    <row r="474" ht="14.25" hidden="1" customHeight="1" spans="1:9">
      <c r="A474" s="6" t="s">
        <v>2464</v>
      </c>
      <c r="B474" s="7" t="s">
        <v>79</v>
      </c>
      <c r="C474" s="7" t="s">
        <v>90</v>
      </c>
      <c r="D474" s="3">
        <v>146</v>
      </c>
      <c r="E474" t="str">
        <f>VLOOKUP(A474,HOP!A:L,12,0)</f>
        <v>146.00</v>
      </c>
      <c r="F474" t="str">
        <f>VLOOKUP(A474,HOP!A:C,3,0)</f>
        <v>2104821</v>
      </c>
      <c r="G474">
        <f>D474-E474</f>
        <v>0</v>
      </c>
      <c r="H474" t="str">
        <f>$H$1&amp;F474</f>
        <v>，2104821</v>
      </c>
      <c r="I474" t="str">
        <f>VLOOKUP(A474,HOP!A:T,20,0)</f>
        <v>直连</v>
      </c>
    </row>
    <row r="475" ht="14.25" hidden="1" customHeight="1" spans="1:9">
      <c r="A475" s="6" t="s">
        <v>2465</v>
      </c>
      <c r="B475" s="7" t="s">
        <v>79</v>
      </c>
      <c r="C475" s="7" t="s">
        <v>90</v>
      </c>
      <c r="D475" s="3">
        <v>110</v>
      </c>
      <c r="E475" t="str">
        <f>VLOOKUP(A475,HOP!A:L,12,0)</f>
        <v>110.00</v>
      </c>
      <c r="F475" t="str">
        <f>VLOOKUP(A475,HOP!A:C,3,0)</f>
        <v>2104840</v>
      </c>
      <c r="G475">
        <f>D475-E475</f>
        <v>0</v>
      </c>
      <c r="H475" t="str">
        <f>$H$1&amp;F475</f>
        <v>，2104840</v>
      </c>
      <c r="I475" t="str">
        <f>VLOOKUP(A475,HOP!A:T,20,0)</f>
        <v>直连</v>
      </c>
    </row>
    <row r="476" ht="14.25" hidden="1" customHeight="1" spans="1:9">
      <c r="A476" s="6" t="s">
        <v>2470</v>
      </c>
      <c r="B476" s="7" t="s">
        <v>79</v>
      </c>
      <c r="C476" s="7" t="s">
        <v>90</v>
      </c>
      <c r="D476" s="3">
        <v>119</v>
      </c>
      <c r="E476" t="str">
        <f>VLOOKUP(A476,HOP!A:L,12,0)</f>
        <v>119.00</v>
      </c>
      <c r="F476" t="str">
        <f>VLOOKUP(A476,HOP!A:C,3,0)</f>
        <v>2104717</v>
      </c>
      <c r="G476">
        <f>D476-E476</f>
        <v>0</v>
      </c>
      <c r="H476" t="str">
        <f>$H$1&amp;F476</f>
        <v>，2104717</v>
      </c>
      <c r="I476" t="str">
        <f>VLOOKUP(A476,HOP!A:T,20,0)</f>
        <v>直连</v>
      </c>
    </row>
    <row r="477" ht="14.25" hidden="1" customHeight="1" spans="1:9">
      <c r="A477" s="6" t="s">
        <v>2472</v>
      </c>
      <c r="B477" s="7" t="s">
        <v>79</v>
      </c>
      <c r="C477" s="7" t="s">
        <v>90</v>
      </c>
      <c r="D477" s="3">
        <v>167</v>
      </c>
      <c r="E477" t="str">
        <f>VLOOKUP(A477,HOP!A:L,12,0)</f>
        <v>167.00</v>
      </c>
      <c r="F477" t="str">
        <f>VLOOKUP(A477,HOP!A:C,3,0)</f>
        <v>2105470</v>
      </c>
      <c r="G477">
        <f>D477-E477</f>
        <v>0</v>
      </c>
      <c r="H477" t="str">
        <f>$H$1&amp;F477</f>
        <v>，2105470</v>
      </c>
      <c r="I477" t="str">
        <f>VLOOKUP(A477,HOP!A:T,20,0)</f>
        <v>直连</v>
      </c>
    </row>
    <row r="478" ht="14.25" hidden="1" customHeight="1" spans="1:9">
      <c r="A478" s="6" t="s">
        <v>2477</v>
      </c>
      <c r="B478" s="7" t="s">
        <v>79</v>
      </c>
      <c r="C478" s="7" t="s">
        <v>90</v>
      </c>
      <c r="D478" s="3">
        <v>392</v>
      </c>
      <c r="E478" t="str">
        <f>VLOOKUP(A478,HOP!A:L,12,0)</f>
        <v>392.00</v>
      </c>
      <c r="F478" t="str">
        <f>VLOOKUP(A478,HOP!A:C,3,0)</f>
        <v>2104910</v>
      </c>
      <c r="G478">
        <f>D478-E478</f>
        <v>0</v>
      </c>
      <c r="H478" t="str">
        <f>$H$1&amp;F478</f>
        <v>，2104910</v>
      </c>
      <c r="I478" t="str">
        <f>VLOOKUP(A478,HOP!A:T,20,0)</f>
        <v>直连</v>
      </c>
    </row>
    <row r="479" ht="14.25" hidden="1" customHeight="1" spans="1:9">
      <c r="A479" s="6" t="s">
        <v>2483</v>
      </c>
      <c r="B479" s="7" t="s">
        <v>79</v>
      </c>
      <c r="C479" s="7" t="s">
        <v>90</v>
      </c>
      <c r="D479" s="3">
        <v>204</v>
      </c>
      <c r="E479" t="str">
        <f>VLOOKUP(A479,HOP!A:L,12,0)</f>
        <v>204.00</v>
      </c>
      <c r="F479" t="str">
        <f>VLOOKUP(A479,HOP!A:C,3,0)</f>
        <v>2105349</v>
      </c>
      <c r="G479">
        <f>D479-E479</f>
        <v>0</v>
      </c>
      <c r="H479" t="str">
        <f>$H$1&amp;F479</f>
        <v>，2105349</v>
      </c>
      <c r="I479" t="str">
        <f>VLOOKUP(A479,HOP!A:T,20,0)</f>
        <v>直连</v>
      </c>
    </row>
    <row r="480" ht="14.25" hidden="1" customHeight="1" spans="1:9">
      <c r="A480" s="6" t="s">
        <v>2487</v>
      </c>
      <c r="B480" s="7" t="s">
        <v>79</v>
      </c>
      <c r="C480" s="7" t="s">
        <v>90</v>
      </c>
      <c r="D480" s="3">
        <v>204</v>
      </c>
      <c r="E480" t="str">
        <f>VLOOKUP(A480,HOP!A:L,12,0)</f>
        <v>204.00</v>
      </c>
      <c r="F480" t="str">
        <f>VLOOKUP(A480,HOP!A:C,3,0)</f>
        <v>2105343</v>
      </c>
      <c r="G480">
        <f>D480-E480</f>
        <v>0</v>
      </c>
      <c r="H480" t="str">
        <f>$H$1&amp;F480</f>
        <v>，2105343</v>
      </c>
      <c r="I480" t="str">
        <f>VLOOKUP(A480,HOP!A:T,20,0)</f>
        <v>直连</v>
      </c>
    </row>
    <row r="482" spans="4:4">
      <c r="D482" s="3">
        <f>SUM(D2:D481)</f>
        <v>123960</v>
      </c>
    </row>
    <row r="486" spans="1:1">
      <c r="A486" t="s">
        <v>2505</v>
      </c>
    </row>
    <row r="487" spans="1:1">
      <c r="A487" t="s">
        <v>2506</v>
      </c>
    </row>
    <row r="488" spans="1:1">
      <c r="A488" t="s">
        <v>2507</v>
      </c>
    </row>
    <row r="489" spans="1:1">
      <c r="A489" t="s">
        <v>2508</v>
      </c>
    </row>
    <row r="490" spans="1:1">
      <c r="A490" t="s">
        <v>2509</v>
      </c>
    </row>
    <row r="491" spans="1:1">
      <c r="A491" t="s">
        <v>2510</v>
      </c>
    </row>
    <row r="492" spans="1:1">
      <c r="A492" s="5" t="s">
        <v>2511</v>
      </c>
    </row>
  </sheetData>
  <autoFilter ref="A1:I480">
    <filterColumn colId="6">
      <filters>
        <filter val="263"/>
        <filter val="105"/>
        <filter val="116"/>
        <filter val="128"/>
      </filters>
    </filterColumn>
    <filterColumn colId="8">
      <customFilters>
        <customFilter operator="equal" val="直连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1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2512</v>
      </c>
      <c r="B1" s="2" t="s">
        <v>2513</v>
      </c>
      <c r="C1" s="2" t="s">
        <v>2514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2515</v>
      </c>
      <c r="I1" s="2" t="s">
        <v>2516</v>
      </c>
      <c r="J1" s="2" t="s">
        <v>2517</v>
      </c>
      <c r="K1" s="2" t="s">
        <v>2518</v>
      </c>
      <c r="L1" s="2" t="s">
        <v>2519</v>
      </c>
      <c r="M1" s="2" t="s">
        <v>2520</v>
      </c>
      <c r="N1" s="2" t="s">
        <v>2521</v>
      </c>
      <c r="O1" s="2" t="s">
        <v>2522</v>
      </c>
      <c r="P1" s="2" t="s">
        <v>2523</v>
      </c>
      <c r="Q1" s="2" t="s">
        <v>2524</v>
      </c>
      <c r="R1" s="2" t="s">
        <v>2525</v>
      </c>
      <c r="S1" s="2" t="s">
        <v>2526</v>
      </c>
      <c r="T1" s="2" t="s">
        <v>2527</v>
      </c>
    </row>
    <row r="2" s="1" customFormat="1" spans="1:20">
      <c r="A2" s="1" t="s">
        <v>1382</v>
      </c>
      <c r="B2" s="1" t="s">
        <v>79</v>
      </c>
      <c r="C2" s="1" t="s">
        <v>2528</v>
      </c>
      <c r="D2" s="1" t="s">
        <v>1384</v>
      </c>
      <c r="E2" s="1" t="s">
        <v>1385</v>
      </c>
      <c r="F2" s="1" t="s">
        <v>79</v>
      </c>
      <c r="G2" s="1" t="s">
        <v>90</v>
      </c>
      <c r="H2" s="1" t="s">
        <v>2529</v>
      </c>
      <c r="I2" s="1" t="s">
        <v>2530</v>
      </c>
      <c r="J2" s="1" t="s">
        <v>2531</v>
      </c>
      <c r="K2" s="1" t="s">
        <v>2530</v>
      </c>
      <c r="L2" s="1" t="s">
        <v>2530</v>
      </c>
      <c r="M2" s="1" t="s">
        <v>2532</v>
      </c>
      <c r="N2" s="1" t="s">
        <v>2532</v>
      </c>
      <c r="O2" s="1" t="s">
        <v>2533</v>
      </c>
      <c r="P2" s="1" t="s">
        <v>2534</v>
      </c>
      <c r="Q2" s="1" t="s">
        <v>2535</v>
      </c>
      <c r="R2" s="1" t="s">
        <v>71</v>
      </c>
      <c r="S2" s="1" t="s">
        <v>2536</v>
      </c>
      <c r="T2" s="1" t="s">
        <v>2500</v>
      </c>
    </row>
    <row r="3" s="1" customFormat="1" spans="1:20">
      <c r="A3" s="1" t="s">
        <v>358</v>
      </c>
      <c r="B3" s="1" t="s">
        <v>79</v>
      </c>
      <c r="C3" s="1" t="s">
        <v>2537</v>
      </c>
      <c r="D3" s="1" t="s">
        <v>360</v>
      </c>
      <c r="E3" s="1" t="s">
        <v>361</v>
      </c>
      <c r="F3" s="1" t="s">
        <v>79</v>
      </c>
      <c r="G3" s="1" t="s">
        <v>90</v>
      </c>
      <c r="H3" s="1" t="s">
        <v>2529</v>
      </c>
      <c r="I3" s="1" t="s">
        <v>2538</v>
      </c>
      <c r="J3" s="1" t="s">
        <v>2531</v>
      </c>
      <c r="K3" s="1" t="s">
        <v>2538</v>
      </c>
      <c r="L3" s="1" t="s">
        <v>2538</v>
      </c>
      <c r="M3" s="1" t="s">
        <v>2532</v>
      </c>
      <c r="N3" s="1" t="s">
        <v>2532</v>
      </c>
      <c r="O3" s="1" t="s">
        <v>2533</v>
      </c>
      <c r="P3" s="1" t="s">
        <v>2534</v>
      </c>
      <c r="Q3" s="1" t="s">
        <v>2539</v>
      </c>
      <c r="R3" s="1" t="s">
        <v>71</v>
      </c>
      <c r="S3" s="1" t="s">
        <v>2536</v>
      </c>
      <c r="T3" s="1" t="s">
        <v>2500</v>
      </c>
    </row>
    <row r="4" s="1" customFormat="1" spans="1:20">
      <c r="A4" s="1" t="s">
        <v>1538</v>
      </c>
      <c r="B4" s="1" t="s">
        <v>79</v>
      </c>
      <c r="C4" s="1" t="s">
        <v>2540</v>
      </c>
      <c r="D4" s="1" t="s">
        <v>1540</v>
      </c>
      <c r="E4" s="1" t="s">
        <v>1541</v>
      </c>
      <c r="F4" s="1" t="s">
        <v>79</v>
      </c>
      <c r="G4" s="1" t="s">
        <v>90</v>
      </c>
      <c r="H4" s="1" t="s">
        <v>2529</v>
      </c>
      <c r="I4" s="1" t="s">
        <v>2541</v>
      </c>
      <c r="J4" s="1" t="s">
        <v>2531</v>
      </c>
      <c r="K4" s="1" t="s">
        <v>2541</v>
      </c>
      <c r="L4" s="1" t="s">
        <v>2541</v>
      </c>
      <c r="M4" s="1" t="s">
        <v>2532</v>
      </c>
      <c r="N4" s="1" t="s">
        <v>2532</v>
      </c>
      <c r="O4" s="1" t="s">
        <v>2533</v>
      </c>
      <c r="P4" s="1" t="s">
        <v>2534</v>
      </c>
      <c r="Q4" s="1" t="s">
        <v>2542</v>
      </c>
      <c r="R4" s="1" t="s">
        <v>71</v>
      </c>
      <c r="S4" s="1" t="s">
        <v>2536</v>
      </c>
      <c r="T4" s="1" t="s">
        <v>2500</v>
      </c>
    </row>
    <row r="5" s="1" customFormat="1" spans="1:20">
      <c r="A5" s="1" t="s">
        <v>1043</v>
      </c>
      <c r="B5" s="1" t="s">
        <v>79</v>
      </c>
      <c r="C5" s="1" t="s">
        <v>2543</v>
      </c>
      <c r="D5" s="1" t="s">
        <v>2544</v>
      </c>
      <c r="E5" s="1" t="s">
        <v>1046</v>
      </c>
      <c r="F5" s="1" t="s">
        <v>79</v>
      </c>
      <c r="G5" s="1" t="s">
        <v>90</v>
      </c>
      <c r="H5" s="1" t="s">
        <v>2529</v>
      </c>
      <c r="I5" s="1" t="s">
        <v>2545</v>
      </c>
      <c r="J5" s="1" t="s">
        <v>2531</v>
      </c>
      <c r="K5" s="1" t="s">
        <v>2545</v>
      </c>
      <c r="L5" s="1" t="s">
        <v>2545</v>
      </c>
      <c r="M5" s="1" t="s">
        <v>2532</v>
      </c>
      <c r="N5" s="1" t="s">
        <v>2532</v>
      </c>
      <c r="O5" s="1" t="s">
        <v>2533</v>
      </c>
      <c r="P5" s="1" t="s">
        <v>2534</v>
      </c>
      <c r="Q5" s="1" t="s">
        <v>2546</v>
      </c>
      <c r="R5" s="1" t="s">
        <v>71</v>
      </c>
      <c r="S5" s="1" t="s">
        <v>2536</v>
      </c>
      <c r="T5" s="1" t="s">
        <v>2500</v>
      </c>
    </row>
    <row r="6" s="1" customFormat="1" spans="1:20">
      <c r="A6" s="1" t="s">
        <v>696</v>
      </c>
      <c r="B6" s="1" t="s">
        <v>79</v>
      </c>
      <c r="C6" s="1" t="s">
        <v>2547</v>
      </c>
      <c r="D6" s="1" t="s">
        <v>698</v>
      </c>
      <c r="E6" s="1" t="s">
        <v>699</v>
      </c>
      <c r="F6" s="1" t="s">
        <v>79</v>
      </c>
      <c r="G6" s="1" t="s">
        <v>90</v>
      </c>
      <c r="H6" s="1" t="s">
        <v>2529</v>
      </c>
      <c r="I6" s="1" t="s">
        <v>2548</v>
      </c>
      <c r="J6" s="1" t="s">
        <v>2531</v>
      </c>
      <c r="K6" s="1" t="s">
        <v>2548</v>
      </c>
      <c r="L6" s="1" t="s">
        <v>2548</v>
      </c>
      <c r="M6" s="1" t="s">
        <v>2532</v>
      </c>
      <c r="N6" s="1" t="s">
        <v>2532</v>
      </c>
      <c r="O6" s="1" t="s">
        <v>2533</v>
      </c>
      <c r="P6" s="1" t="s">
        <v>2534</v>
      </c>
      <c r="Q6" s="1" t="s">
        <v>2549</v>
      </c>
      <c r="R6" s="1" t="s">
        <v>71</v>
      </c>
      <c r="S6" s="1" t="s">
        <v>2536</v>
      </c>
      <c r="T6" s="1" t="s">
        <v>2500</v>
      </c>
    </row>
    <row r="7" s="1" customFormat="1" spans="1:20">
      <c r="A7" s="1" t="s">
        <v>691</v>
      </c>
      <c r="B7" s="1" t="s">
        <v>79</v>
      </c>
      <c r="C7" s="1" t="s">
        <v>2550</v>
      </c>
      <c r="D7" s="1" t="s">
        <v>693</v>
      </c>
      <c r="E7" s="1" t="s">
        <v>694</v>
      </c>
      <c r="F7" s="1" t="s">
        <v>79</v>
      </c>
      <c r="G7" s="1" t="s">
        <v>90</v>
      </c>
      <c r="H7" s="1" t="s">
        <v>2529</v>
      </c>
      <c r="I7" s="1" t="s">
        <v>2551</v>
      </c>
      <c r="J7" s="1" t="s">
        <v>2531</v>
      </c>
      <c r="K7" s="1" t="s">
        <v>2551</v>
      </c>
      <c r="L7" s="1" t="s">
        <v>2551</v>
      </c>
      <c r="M7" s="1" t="s">
        <v>2532</v>
      </c>
      <c r="N7" s="1" t="s">
        <v>2532</v>
      </c>
      <c r="O7" s="1" t="s">
        <v>2533</v>
      </c>
      <c r="P7" s="1" t="s">
        <v>2534</v>
      </c>
      <c r="Q7" s="1" t="s">
        <v>2552</v>
      </c>
      <c r="R7" s="1" t="s">
        <v>71</v>
      </c>
      <c r="S7" s="1" t="s">
        <v>2536</v>
      </c>
      <c r="T7" s="1" t="s">
        <v>2500</v>
      </c>
    </row>
    <row r="8" s="1" customFormat="1" spans="1:20">
      <c r="A8" s="1" t="s">
        <v>2452</v>
      </c>
      <c r="B8" s="1" t="s">
        <v>79</v>
      </c>
      <c r="C8" s="1" t="s">
        <v>2553</v>
      </c>
      <c r="D8" s="1" t="s">
        <v>2454</v>
      </c>
      <c r="E8" s="1" t="s">
        <v>2455</v>
      </c>
      <c r="F8" s="1" t="s">
        <v>79</v>
      </c>
      <c r="G8" s="1" t="s">
        <v>90</v>
      </c>
      <c r="H8" s="1" t="s">
        <v>2529</v>
      </c>
      <c r="I8" s="1" t="s">
        <v>2554</v>
      </c>
      <c r="J8" s="1" t="s">
        <v>2531</v>
      </c>
      <c r="K8" s="1" t="s">
        <v>2554</v>
      </c>
      <c r="L8" s="1" t="s">
        <v>2554</v>
      </c>
      <c r="M8" s="1" t="s">
        <v>2532</v>
      </c>
      <c r="N8" s="1" t="s">
        <v>2532</v>
      </c>
      <c r="O8" s="1" t="s">
        <v>2533</v>
      </c>
      <c r="P8" s="1" t="s">
        <v>2534</v>
      </c>
      <c r="Q8" s="1" t="s">
        <v>2555</v>
      </c>
      <c r="R8" s="1" t="s">
        <v>71</v>
      </c>
      <c r="S8" s="1" t="s">
        <v>2536</v>
      </c>
      <c r="T8" s="1" t="s">
        <v>2500</v>
      </c>
    </row>
    <row r="9" s="1" customFormat="1" spans="1:20">
      <c r="A9" s="1" t="s">
        <v>2431</v>
      </c>
      <c r="B9" s="1" t="s">
        <v>79</v>
      </c>
      <c r="C9" s="1" t="s">
        <v>2556</v>
      </c>
      <c r="D9" s="1" t="s">
        <v>2433</v>
      </c>
      <c r="E9" s="1" t="s">
        <v>2557</v>
      </c>
      <c r="F9" s="1" t="s">
        <v>79</v>
      </c>
      <c r="G9" s="1" t="s">
        <v>90</v>
      </c>
      <c r="H9" s="1" t="s">
        <v>2529</v>
      </c>
      <c r="I9" s="1" t="s">
        <v>2558</v>
      </c>
      <c r="J9" s="1" t="s">
        <v>2531</v>
      </c>
      <c r="K9" s="1" t="s">
        <v>2558</v>
      </c>
      <c r="L9" s="1" t="s">
        <v>2558</v>
      </c>
      <c r="M9" s="1" t="s">
        <v>2532</v>
      </c>
      <c r="N9" s="1" t="s">
        <v>2532</v>
      </c>
      <c r="O9" s="1" t="s">
        <v>2533</v>
      </c>
      <c r="P9" s="1" t="s">
        <v>2534</v>
      </c>
      <c r="Q9" s="1" t="s">
        <v>2559</v>
      </c>
      <c r="R9" s="1" t="s">
        <v>71</v>
      </c>
      <c r="S9" s="1" t="s">
        <v>2536</v>
      </c>
      <c r="T9" s="1" t="s">
        <v>2500</v>
      </c>
    </row>
    <row r="10" s="1" customFormat="1" spans="1:20">
      <c r="A10" s="1" t="s">
        <v>1903</v>
      </c>
      <c r="B10" s="1" t="s">
        <v>79</v>
      </c>
      <c r="C10" s="1" t="s">
        <v>2560</v>
      </c>
      <c r="D10" s="1" t="s">
        <v>1905</v>
      </c>
      <c r="E10" s="1" t="s">
        <v>1906</v>
      </c>
      <c r="F10" s="1" t="s">
        <v>79</v>
      </c>
      <c r="G10" s="1" t="s">
        <v>90</v>
      </c>
      <c r="H10" s="1" t="s">
        <v>2529</v>
      </c>
      <c r="I10" s="1" t="s">
        <v>2561</v>
      </c>
      <c r="J10" s="1" t="s">
        <v>2531</v>
      </c>
      <c r="K10" s="1" t="s">
        <v>2561</v>
      </c>
      <c r="L10" s="1" t="s">
        <v>2561</v>
      </c>
      <c r="M10" s="1" t="s">
        <v>2532</v>
      </c>
      <c r="N10" s="1" t="s">
        <v>2532</v>
      </c>
      <c r="O10" s="1" t="s">
        <v>2533</v>
      </c>
      <c r="P10" s="1" t="s">
        <v>2534</v>
      </c>
      <c r="Q10" s="1" t="s">
        <v>2562</v>
      </c>
      <c r="R10" s="1" t="s">
        <v>71</v>
      </c>
      <c r="S10" s="1" t="s">
        <v>2536</v>
      </c>
      <c r="T10" s="1" t="s">
        <v>2500</v>
      </c>
    </row>
    <row r="11" s="1" customFormat="1" spans="1:20">
      <c r="A11" s="1" t="s">
        <v>2201</v>
      </c>
      <c r="B11" s="1" t="s">
        <v>79</v>
      </c>
      <c r="C11" s="1" t="s">
        <v>2563</v>
      </c>
      <c r="D11" s="1" t="s">
        <v>2564</v>
      </c>
      <c r="E11" s="1" t="s">
        <v>2202</v>
      </c>
      <c r="F11" s="1" t="s">
        <v>79</v>
      </c>
      <c r="G11" s="1" t="s">
        <v>90</v>
      </c>
      <c r="H11" s="1" t="s">
        <v>2529</v>
      </c>
      <c r="I11" s="1" t="s">
        <v>2565</v>
      </c>
      <c r="J11" s="1" t="s">
        <v>2531</v>
      </c>
      <c r="K11" s="1" t="s">
        <v>2565</v>
      </c>
      <c r="L11" s="1" t="s">
        <v>2565</v>
      </c>
      <c r="M11" s="1" t="s">
        <v>2532</v>
      </c>
      <c r="N11" s="1" t="s">
        <v>2532</v>
      </c>
      <c r="O11" s="1" t="s">
        <v>2533</v>
      </c>
      <c r="P11" s="1" t="s">
        <v>2534</v>
      </c>
      <c r="Q11" s="1" t="s">
        <v>2566</v>
      </c>
      <c r="R11" s="1" t="s">
        <v>71</v>
      </c>
      <c r="S11" s="1" t="s">
        <v>2536</v>
      </c>
      <c r="T11" s="1" t="s">
        <v>2500</v>
      </c>
    </row>
    <row r="12" s="1" customFormat="1" spans="1:20">
      <c r="A12" s="1" t="s">
        <v>1909</v>
      </c>
      <c r="B12" s="1" t="s">
        <v>79</v>
      </c>
      <c r="C12" s="1" t="s">
        <v>2567</v>
      </c>
      <c r="D12" s="1" t="s">
        <v>1593</v>
      </c>
      <c r="E12" s="1" t="s">
        <v>1910</v>
      </c>
      <c r="F12" s="1" t="s">
        <v>79</v>
      </c>
      <c r="G12" s="1" t="s">
        <v>90</v>
      </c>
      <c r="H12" s="1" t="s">
        <v>2529</v>
      </c>
      <c r="I12" s="1" t="s">
        <v>2568</v>
      </c>
      <c r="J12" s="1" t="s">
        <v>2531</v>
      </c>
      <c r="K12" s="1" t="s">
        <v>2568</v>
      </c>
      <c r="L12" s="1" t="s">
        <v>2568</v>
      </c>
      <c r="M12" s="1" t="s">
        <v>2532</v>
      </c>
      <c r="N12" s="1" t="s">
        <v>2532</v>
      </c>
      <c r="O12" s="1" t="s">
        <v>2533</v>
      </c>
      <c r="P12" s="1" t="s">
        <v>2534</v>
      </c>
      <c r="Q12" s="1" t="s">
        <v>2569</v>
      </c>
      <c r="R12" s="1" t="s">
        <v>71</v>
      </c>
      <c r="S12" s="1" t="s">
        <v>2536</v>
      </c>
      <c r="T12" s="1" t="s">
        <v>2500</v>
      </c>
    </row>
    <row r="13" s="1" customFormat="1" spans="1:20">
      <c r="A13" s="1" t="s">
        <v>349</v>
      </c>
      <c r="B13" s="1" t="s">
        <v>79</v>
      </c>
      <c r="C13" s="1" t="s">
        <v>2570</v>
      </c>
      <c r="D13" s="1" t="s">
        <v>351</v>
      </c>
      <c r="E13" s="1" t="s">
        <v>352</v>
      </c>
      <c r="F13" s="1" t="s">
        <v>79</v>
      </c>
      <c r="G13" s="1" t="s">
        <v>90</v>
      </c>
      <c r="H13" s="1" t="s">
        <v>2529</v>
      </c>
      <c r="I13" s="1" t="s">
        <v>2571</v>
      </c>
      <c r="J13" s="1" t="s">
        <v>2531</v>
      </c>
      <c r="K13" s="1" t="s">
        <v>2571</v>
      </c>
      <c r="L13" s="1" t="s">
        <v>2571</v>
      </c>
      <c r="M13" s="1" t="s">
        <v>2532</v>
      </c>
      <c r="N13" s="1" t="s">
        <v>2532</v>
      </c>
      <c r="O13" s="1" t="s">
        <v>2533</v>
      </c>
      <c r="P13" s="1" t="s">
        <v>2534</v>
      </c>
      <c r="Q13" s="1" t="s">
        <v>2572</v>
      </c>
      <c r="R13" s="1" t="s">
        <v>71</v>
      </c>
      <c r="S13" s="1" t="s">
        <v>2536</v>
      </c>
      <c r="T13" s="1" t="s">
        <v>2500</v>
      </c>
    </row>
    <row r="14" s="1" customFormat="1" spans="1:20">
      <c r="A14" s="1" t="s">
        <v>1252</v>
      </c>
      <c r="B14" s="1" t="s">
        <v>79</v>
      </c>
      <c r="C14" s="1" t="s">
        <v>2573</v>
      </c>
      <c r="D14" s="1" t="s">
        <v>1254</v>
      </c>
      <c r="E14" s="1" t="s">
        <v>1255</v>
      </c>
      <c r="F14" s="1" t="s">
        <v>79</v>
      </c>
      <c r="G14" s="1" t="s">
        <v>90</v>
      </c>
      <c r="H14" s="1" t="s">
        <v>2529</v>
      </c>
      <c r="I14" s="1" t="s">
        <v>2574</v>
      </c>
      <c r="J14" s="1" t="s">
        <v>2531</v>
      </c>
      <c r="K14" s="1" t="s">
        <v>2574</v>
      </c>
      <c r="L14" s="1" t="s">
        <v>2574</v>
      </c>
      <c r="M14" s="1" t="s">
        <v>2532</v>
      </c>
      <c r="N14" s="1" t="s">
        <v>2532</v>
      </c>
      <c r="O14" s="1" t="s">
        <v>2533</v>
      </c>
      <c r="P14" s="1" t="s">
        <v>2534</v>
      </c>
      <c r="Q14" s="1" t="s">
        <v>2575</v>
      </c>
      <c r="R14" s="1" t="s">
        <v>71</v>
      </c>
      <c r="S14" s="1" t="s">
        <v>2536</v>
      </c>
      <c r="T14" s="1" t="s">
        <v>2500</v>
      </c>
    </row>
    <row r="15" s="1" customFormat="1" spans="1:20">
      <c r="A15" s="1" t="s">
        <v>599</v>
      </c>
      <c r="B15" s="1" t="s">
        <v>79</v>
      </c>
      <c r="C15" s="1" t="s">
        <v>2576</v>
      </c>
      <c r="D15" s="1" t="s">
        <v>601</v>
      </c>
      <c r="E15" s="1" t="s">
        <v>602</v>
      </c>
      <c r="F15" s="1" t="s">
        <v>79</v>
      </c>
      <c r="G15" s="1" t="s">
        <v>90</v>
      </c>
      <c r="H15" s="1" t="s">
        <v>2529</v>
      </c>
      <c r="I15" s="1" t="s">
        <v>2577</v>
      </c>
      <c r="J15" s="1" t="s">
        <v>2531</v>
      </c>
      <c r="K15" s="1" t="s">
        <v>2577</v>
      </c>
      <c r="L15" s="1" t="s">
        <v>2577</v>
      </c>
      <c r="M15" s="1" t="s">
        <v>2532</v>
      </c>
      <c r="N15" s="1" t="s">
        <v>2532</v>
      </c>
      <c r="O15" s="1" t="s">
        <v>2533</v>
      </c>
      <c r="P15" s="1" t="s">
        <v>2534</v>
      </c>
      <c r="Q15" s="1" t="s">
        <v>2578</v>
      </c>
      <c r="R15" s="1" t="s">
        <v>71</v>
      </c>
      <c r="S15" s="1" t="s">
        <v>2536</v>
      </c>
      <c r="T15" s="1" t="s">
        <v>2500</v>
      </c>
    </row>
    <row r="16" s="1" customFormat="1" spans="1:20">
      <c r="A16" s="1" t="s">
        <v>2082</v>
      </c>
      <c r="B16" s="1" t="s">
        <v>79</v>
      </c>
      <c r="C16" s="1" t="s">
        <v>2579</v>
      </c>
      <c r="D16" s="1" t="s">
        <v>2084</v>
      </c>
      <c r="E16" s="1" t="s">
        <v>2085</v>
      </c>
      <c r="F16" s="1" t="s">
        <v>79</v>
      </c>
      <c r="G16" s="1" t="s">
        <v>90</v>
      </c>
      <c r="H16" s="1" t="s">
        <v>2529</v>
      </c>
      <c r="I16" s="1" t="s">
        <v>2580</v>
      </c>
      <c r="J16" s="1" t="s">
        <v>2531</v>
      </c>
      <c r="K16" s="1" t="s">
        <v>2580</v>
      </c>
      <c r="L16" s="1" t="s">
        <v>2580</v>
      </c>
      <c r="M16" s="1" t="s">
        <v>2532</v>
      </c>
      <c r="N16" s="1" t="s">
        <v>2532</v>
      </c>
      <c r="O16" s="1" t="s">
        <v>2533</v>
      </c>
      <c r="P16" s="1" t="s">
        <v>2534</v>
      </c>
      <c r="Q16" s="1" t="s">
        <v>2581</v>
      </c>
      <c r="R16" s="1" t="s">
        <v>71</v>
      </c>
      <c r="S16" s="1" t="s">
        <v>2536</v>
      </c>
      <c r="T16" s="1" t="s">
        <v>2500</v>
      </c>
    </row>
    <row r="17" s="1" customFormat="1" spans="1:20">
      <c r="A17" s="1" t="s">
        <v>2110</v>
      </c>
      <c r="B17" s="1" t="s">
        <v>79</v>
      </c>
      <c r="C17" s="1" t="s">
        <v>2582</v>
      </c>
      <c r="D17" s="1" t="s">
        <v>2112</v>
      </c>
      <c r="E17" s="1" t="s">
        <v>2113</v>
      </c>
      <c r="F17" s="1" t="s">
        <v>79</v>
      </c>
      <c r="G17" s="1" t="s">
        <v>90</v>
      </c>
      <c r="H17" s="1" t="s">
        <v>2529</v>
      </c>
      <c r="I17" s="1" t="s">
        <v>2583</v>
      </c>
      <c r="J17" s="1" t="s">
        <v>2531</v>
      </c>
      <c r="K17" s="1" t="s">
        <v>2583</v>
      </c>
      <c r="L17" s="1" t="s">
        <v>2583</v>
      </c>
      <c r="M17" s="1" t="s">
        <v>2532</v>
      </c>
      <c r="N17" s="1" t="s">
        <v>2532</v>
      </c>
      <c r="O17" s="1" t="s">
        <v>2533</v>
      </c>
      <c r="P17" s="1" t="s">
        <v>2534</v>
      </c>
      <c r="Q17" s="1" t="s">
        <v>2584</v>
      </c>
      <c r="R17" s="1" t="s">
        <v>71</v>
      </c>
      <c r="S17" s="1" t="s">
        <v>2536</v>
      </c>
      <c r="T17" s="1" t="s">
        <v>2500</v>
      </c>
    </row>
    <row r="18" s="1" customFormat="1" spans="1:20">
      <c r="A18" s="1" t="s">
        <v>2115</v>
      </c>
      <c r="B18" s="1" t="s">
        <v>79</v>
      </c>
      <c r="C18" s="1" t="s">
        <v>2585</v>
      </c>
      <c r="D18" s="1" t="s">
        <v>2117</v>
      </c>
      <c r="E18" s="1" t="s">
        <v>2118</v>
      </c>
      <c r="F18" s="1" t="s">
        <v>79</v>
      </c>
      <c r="G18" s="1" t="s">
        <v>90</v>
      </c>
      <c r="H18" s="1" t="s">
        <v>2529</v>
      </c>
      <c r="I18" s="1" t="s">
        <v>2586</v>
      </c>
      <c r="J18" s="1" t="s">
        <v>2531</v>
      </c>
      <c r="K18" s="1" t="s">
        <v>2586</v>
      </c>
      <c r="L18" s="1" t="s">
        <v>2586</v>
      </c>
      <c r="M18" s="1" t="s">
        <v>2532</v>
      </c>
      <c r="N18" s="1" t="s">
        <v>2532</v>
      </c>
      <c r="O18" s="1" t="s">
        <v>2533</v>
      </c>
      <c r="P18" s="1" t="s">
        <v>2534</v>
      </c>
      <c r="Q18" s="1" t="s">
        <v>2587</v>
      </c>
      <c r="R18" s="1" t="s">
        <v>71</v>
      </c>
      <c r="S18" s="1" t="s">
        <v>2536</v>
      </c>
      <c r="T18" s="1" t="s">
        <v>2500</v>
      </c>
    </row>
    <row r="19" s="1" customFormat="1" spans="1:20">
      <c r="A19" s="1" t="s">
        <v>1065</v>
      </c>
      <c r="B19" s="1" t="s">
        <v>79</v>
      </c>
      <c r="C19" s="1" t="s">
        <v>2588</v>
      </c>
      <c r="D19" s="1" t="s">
        <v>1067</v>
      </c>
      <c r="E19" s="1" t="s">
        <v>1068</v>
      </c>
      <c r="F19" s="1" t="s">
        <v>79</v>
      </c>
      <c r="G19" s="1" t="s">
        <v>90</v>
      </c>
      <c r="H19" s="1" t="s">
        <v>2529</v>
      </c>
      <c r="I19" s="1" t="s">
        <v>2589</v>
      </c>
      <c r="J19" s="1" t="s">
        <v>2531</v>
      </c>
      <c r="K19" s="1" t="s">
        <v>2589</v>
      </c>
      <c r="L19" s="1" t="s">
        <v>2589</v>
      </c>
      <c r="M19" s="1" t="s">
        <v>2532</v>
      </c>
      <c r="N19" s="1" t="s">
        <v>2532</v>
      </c>
      <c r="O19" s="1" t="s">
        <v>2533</v>
      </c>
      <c r="P19" s="1" t="s">
        <v>2534</v>
      </c>
      <c r="Q19" s="1" t="s">
        <v>2590</v>
      </c>
      <c r="R19" s="1" t="s">
        <v>71</v>
      </c>
      <c r="S19" s="1" t="s">
        <v>2536</v>
      </c>
      <c r="T19" s="1" t="s">
        <v>2500</v>
      </c>
    </row>
    <row r="20" s="1" customFormat="1" spans="1:20">
      <c r="A20" s="1" t="s">
        <v>1243</v>
      </c>
      <c r="B20" s="1" t="s">
        <v>79</v>
      </c>
      <c r="C20" s="1" t="s">
        <v>2591</v>
      </c>
      <c r="D20" s="1" t="s">
        <v>1245</v>
      </c>
      <c r="E20" s="1" t="s">
        <v>1246</v>
      </c>
      <c r="F20" s="1" t="s">
        <v>79</v>
      </c>
      <c r="G20" s="1" t="s">
        <v>90</v>
      </c>
      <c r="H20" s="1" t="s">
        <v>2529</v>
      </c>
      <c r="I20" s="1" t="s">
        <v>2592</v>
      </c>
      <c r="J20" s="1" t="s">
        <v>2531</v>
      </c>
      <c r="K20" s="1" t="s">
        <v>2592</v>
      </c>
      <c r="L20" s="1" t="s">
        <v>2592</v>
      </c>
      <c r="M20" s="1" t="s">
        <v>2532</v>
      </c>
      <c r="N20" s="1" t="s">
        <v>2532</v>
      </c>
      <c r="O20" s="1" t="s">
        <v>2533</v>
      </c>
      <c r="P20" s="1" t="s">
        <v>2534</v>
      </c>
      <c r="Q20" s="1" t="s">
        <v>2593</v>
      </c>
      <c r="R20" s="1" t="s">
        <v>71</v>
      </c>
      <c r="S20" s="1" t="s">
        <v>2536</v>
      </c>
      <c r="T20" s="1" t="s">
        <v>2500</v>
      </c>
    </row>
    <row r="21" s="1" customFormat="1" spans="1:20">
      <c r="A21" s="1" t="s">
        <v>1393</v>
      </c>
      <c r="B21" s="1" t="s">
        <v>79</v>
      </c>
      <c r="C21" s="1" t="s">
        <v>2594</v>
      </c>
      <c r="D21" s="1" t="s">
        <v>1395</v>
      </c>
      <c r="E21" s="1" t="s">
        <v>1396</v>
      </c>
      <c r="F21" s="1" t="s">
        <v>79</v>
      </c>
      <c r="G21" s="1" t="s">
        <v>90</v>
      </c>
      <c r="H21" s="1" t="s">
        <v>2529</v>
      </c>
      <c r="I21" s="1" t="s">
        <v>2595</v>
      </c>
      <c r="J21" s="1" t="s">
        <v>2531</v>
      </c>
      <c r="K21" s="1" t="s">
        <v>2595</v>
      </c>
      <c r="L21" s="1" t="s">
        <v>2595</v>
      </c>
      <c r="M21" s="1" t="s">
        <v>2532</v>
      </c>
      <c r="N21" s="1" t="s">
        <v>2532</v>
      </c>
      <c r="O21" s="1" t="s">
        <v>2533</v>
      </c>
      <c r="P21" s="1" t="s">
        <v>2534</v>
      </c>
      <c r="Q21" s="1" t="s">
        <v>2596</v>
      </c>
      <c r="R21" s="1" t="s">
        <v>71</v>
      </c>
      <c r="S21" s="1" t="s">
        <v>2536</v>
      </c>
      <c r="T21" s="1" t="s">
        <v>2500</v>
      </c>
    </row>
    <row r="22" s="1" customFormat="1" spans="1:20">
      <c r="A22" s="1" t="s">
        <v>333</v>
      </c>
      <c r="B22" s="1" t="s">
        <v>79</v>
      </c>
      <c r="C22" s="1" t="s">
        <v>2597</v>
      </c>
      <c r="D22" s="1" t="s">
        <v>2598</v>
      </c>
      <c r="E22" s="1" t="s">
        <v>336</v>
      </c>
      <c r="F22" s="1" t="s">
        <v>79</v>
      </c>
      <c r="G22" s="1" t="s">
        <v>90</v>
      </c>
      <c r="H22" s="1" t="s">
        <v>2529</v>
      </c>
      <c r="I22" s="1" t="s">
        <v>2565</v>
      </c>
      <c r="J22" s="1" t="s">
        <v>2531</v>
      </c>
      <c r="K22" s="1" t="s">
        <v>2565</v>
      </c>
      <c r="L22" s="1" t="s">
        <v>2565</v>
      </c>
      <c r="M22" s="1" t="s">
        <v>2532</v>
      </c>
      <c r="N22" s="1" t="s">
        <v>2532</v>
      </c>
      <c r="O22" s="1" t="s">
        <v>2533</v>
      </c>
      <c r="P22" s="1" t="s">
        <v>2534</v>
      </c>
      <c r="Q22" s="1" t="s">
        <v>2599</v>
      </c>
      <c r="R22" s="1" t="s">
        <v>71</v>
      </c>
      <c r="S22" s="1" t="s">
        <v>2536</v>
      </c>
      <c r="T22" s="1" t="s">
        <v>2500</v>
      </c>
    </row>
    <row r="23" s="1" customFormat="1" spans="1:20">
      <c r="A23" s="1" t="s">
        <v>575</v>
      </c>
      <c r="B23" s="1" t="s">
        <v>79</v>
      </c>
      <c r="C23" s="1" t="s">
        <v>2600</v>
      </c>
      <c r="D23" s="1" t="s">
        <v>577</v>
      </c>
      <c r="E23" s="1" t="s">
        <v>578</v>
      </c>
      <c r="F23" s="1" t="s">
        <v>79</v>
      </c>
      <c r="G23" s="1" t="s">
        <v>90</v>
      </c>
      <c r="H23" s="1" t="s">
        <v>2529</v>
      </c>
      <c r="I23" s="1" t="s">
        <v>2601</v>
      </c>
      <c r="J23" s="1" t="s">
        <v>2531</v>
      </c>
      <c r="K23" s="1" t="s">
        <v>2601</v>
      </c>
      <c r="L23" s="1" t="s">
        <v>2601</v>
      </c>
      <c r="M23" s="1" t="s">
        <v>2532</v>
      </c>
      <c r="N23" s="1" t="s">
        <v>2532</v>
      </c>
      <c r="O23" s="1" t="s">
        <v>2533</v>
      </c>
      <c r="P23" s="1" t="s">
        <v>2534</v>
      </c>
      <c r="Q23" s="1" t="s">
        <v>2602</v>
      </c>
      <c r="R23" s="1" t="s">
        <v>71</v>
      </c>
      <c r="S23" s="1" t="s">
        <v>2536</v>
      </c>
      <c r="T23" s="1" t="s">
        <v>2500</v>
      </c>
    </row>
    <row r="24" s="1" customFormat="1" spans="1:20">
      <c r="A24" s="1" t="s">
        <v>591</v>
      </c>
      <c r="B24" s="1" t="s">
        <v>79</v>
      </c>
      <c r="C24" s="1" t="s">
        <v>2603</v>
      </c>
      <c r="D24" s="1" t="s">
        <v>593</v>
      </c>
      <c r="E24" s="1" t="s">
        <v>594</v>
      </c>
      <c r="F24" s="1" t="s">
        <v>79</v>
      </c>
      <c r="G24" s="1" t="s">
        <v>90</v>
      </c>
      <c r="H24" s="1" t="s">
        <v>2529</v>
      </c>
      <c r="I24" s="1" t="s">
        <v>2604</v>
      </c>
      <c r="J24" s="1" t="s">
        <v>2531</v>
      </c>
      <c r="K24" s="1" t="s">
        <v>2604</v>
      </c>
      <c r="L24" s="1" t="s">
        <v>2604</v>
      </c>
      <c r="M24" s="1" t="s">
        <v>2532</v>
      </c>
      <c r="N24" s="1" t="s">
        <v>2532</v>
      </c>
      <c r="O24" s="1" t="s">
        <v>2533</v>
      </c>
      <c r="P24" s="1" t="s">
        <v>2534</v>
      </c>
      <c r="Q24" s="1" t="s">
        <v>2605</v>
      </c>
      <c r="R24" s="1" t="s">
        <v>71</v>
      </c>
      <c r="S24" s="1" t="s">
        <v>2536</v>
      </c>
      <c r="T24" s="1" t="s">
        <v>2500</v>
      </c>
    </row>
    <row r="25" s="1" customFormat="1" spans="1:20">
      <c r="A25" s="1" t="s">
        <v>2472</v>
      </c>
      <c r="B25" s="1" t="s">
        <v>79</v>
      </c>
      <c r="C25" s="1" t="s">
        <v>2606</v>
      </c>
      <c r="D25" s="1" t="s">
        <v>2607</v>
      </c>
      <c r="E25" s="1" t="s">
        <v>2475</v>
      </c>
      <c r="F25" s="1" t="s">
        <v>79</v>
      </c>
      <c r="G25" s="1" t="s">
        <v>90</v>
      </c>
      <c r="H25" s="1" t="s">
        <v>2529</v>
      </c>
      <c r="I25" s="1" t="s">
        <v>2608</v>
      </c>
      <c r="J25" s="1" t="s">
        <v>2531</v>
      </c>
      <c r="K25" s="1" t="s">
        <v>2608</v>
      </c>
      <c r="L25" s="1" t="s">
        <v>2608</v>
      </c>
      <c r="M25" s="1" t="s">
        <v>2532</v>
      </c>
      <c r="N25" s="1" t="s">
        <v>2532</v>
      </c>
      <c r="O25" s="1" t="s">
        <v>2533</v>
      </c>
      <c r="P25" s="1" t="s">
        <v>2534</v>
      </c>
      <c r="Q25" s="1" t="s">
        <v>2609</v>
      </c>
      <c r="R25" s="1" t="s">
        <v>71</v>
      </c>
      <c r="S25" s="1" t="s">
        <v>2536</v>
      </c>
      <c r="T25" s="1" t="s">
        <v>2500</v>
      </c>
    </row>
    <row r="26" s="1" customFormat="1" spans="1:20">
      <c r="A26" s="1" t="s">
        <v>1248</v>
      </c>
      <c r="B26" s="1" t="s">
        <v>79</v>
      </c>
      <c r="C26" s="1" t="s">
        <v>2610</v>
      </c>
      <c r="D26" s="1" t="s">
        <v>1250</v>
      </c>
      <c r="E26" s="1" t="s">
        <v>1251</v>
      </c>
      <c r="F26" s="1" t="s">
        <v>79</v>
      </c>
      <c r="G26" s="1" t="s">
        <v>90</v>
      </c>
      <c r="H26" s="1" t="s">
        <v>2529</v>
      </c>
      <c r="I26" s="1" t="s">
        <v>2611</v>
      </c>
      <c r="J26" s="1" t="s">
        <v>2531</v>
      </c>
      <c r="K26" s="1" t="s">
        <v>2611</v>
      </c>
      <c r="L26" s="1" t="s">
        <v>2611</v>
      </c>
      <c r="M26" s="1" t="s">
        <v>2532</v>
      </c>
      <c r="N26" s="1" t="s">
        <v>2532</v>
      </c>
      <c r="O26" s="1" t="s">
        <v>2533</v>
      </c>
      <c r="P26" s="1" t="s">
        <v>2534</v>
      </c>
      <c r="Q26" s="1" t="s">
        <v>2612</v>
      </c>
      <c r="R26" s="1" t="s">
        <v>71</v>
      </c>
      <c r="S26" s="1" t="s">
        <v>2536</v>
      </c>
      <c r="T26" s="1" t="s">
        <v>2500</v>
      </c>
    </row>
    <row r="27" s="1" customFormat="1" spans="1:20">
      <c r="A27" s="1" t="s">
        <v>1238</v>
      </c>
      <c r="B27" s="1" t="s">
        <v>79</v>
      </c>
      <c r="C27" s="1" t="s">
        <v>2613</v>
      </c>
      <c r="D27" s="1" t="s">
        <v>1240</v>
      </c>
      <c r="E27" s="1" t="s">
        <v>1241</v>
      </c>
      <c r="F27" s="1" t="s">
        <v>79</v>
      </c>
      <c r="G27" s="1" t="s">
        <v>90</v>
      </c>
      <c r="H27" s="1" t="s">
        <v>2529</v>
      </c>
      <c r="I27" s="1" t="s">
        <v>2614</v>
      </c>
      <c r="J27" s="1" t="s">
        <v>2531</v>
      </c>
      <c r="K27" s="1" t="s">
        <v>2614</v>
      </c>
      <c r="L27" s="1" t="s">
        <v>2614</v>
      </c>
      <c r="M27" s="1" t="s">
        <v>2532</v>
      </c>
      <c r="N27" s="1" t="s">
        <v>2532</v>
      </c>
      <c r="O27" s="1" t="s">
        <v>2533</v>
      </c>
      <c r="P27" s="1" t="s">
        <v>2534</v>
      </c>
      <c r="Q27" s="1" t="s">
        <v>2615</v>
      </c>
      <c r="R27" s="1" t="s">
        <v>71</v>
      </c>
      <c r="S27" s="1" t="s">
        <v>2536</v>
      </c>
      <c r="T27" s="1" t="s">
        <v>2500</v>
      </c>
    </row>
    <row r="28" s="1" customFormat="1" spans="1:20">
      <c r="A28" s="1" t="s">
        <v>1413</v>
      </c>
      <c r="B28" s="1" t="s">
        <v>79</v>
      </c>
      <c r="C28" s="1" t="s">
        <v>2616</v>
      </c>
      <c r="D28" s="1" t="s">
        <v>1415</v>
      </c>
      <c r="E28" s="1" t="s">
        <v>1416</v>
      </c>
      <c r="F28" s="1" t="s">
        <v>79</v>
      </c>
      <c r="G28" s="1" t="s">
        <v>90</v>
      </c>
      <c r="H28" s="1" t="s">
        <v>2529</v>
      </c>
      <c r="I28" s="1" t="s">
        <v>2617</v>
      </c>
      <c r="J28" s="1" t="s">
        <v>2531</v>
      </c>
      <c r="K28" s="1" t="s">
        <v>2617</v>
      </c>
      <c r="L28" s="1" t="s">
        <v>2617</v>
      </c>
      <c r="M28" s="1" t="s">
        <v>2532</v>
      </c>
      <c r="N28" s="1" t="s">
        <v>2532</v>
      </c>
      <c r="O28" s="1" t="s">
        <v>2533</v>
      </c>
      <c r="P28" s="1" t="s">
        <v>2534</v>
      </c>
      <c r="Q28" s="1" t="s">
        <v>2618</v>
      </c>
      <c r="R28" s="1" t="s">
        <v>71</v>
      </c>
      <c r="S28" s="1" t="s">
        <v>2536</v>
      </c>
      <c r="T28" s="1" t="s">
        <v>2500</v>
      </c>
    </row>
    <row r="29" s="1" customFormat="1" spans="1:20">
      <c r="A29" s="1" t="s">
        <v>1888</v>
      </c>
      <c r="B29" s="1" t="s">
        <v>79</v>
      </c>
      <c r="C29" s="1" t="s">
        <v>2619</v>
      </c>
      <c r="D29" s="1" t="s">
        <v>1890</v>
      </c>
      <c r="E29" s="1" t="s">
        <v>2620</v>
      </c>
      <c r="F29" s="1" t="s">
        <v>79</v>
      </c>
      <c r="G29" s="1" t="s">
        <v>90</v>
      </c>
      <c r="H29" s="1" t="s">
        <v>2529</v>
      </c>
      <c r="I29" s="1" t="s">
        <v>2621</v>
      </c>
      <c r="J29" s="1" t="s">
        <v>2531</v>
      </c>
      <c r="K29" s="1" t="s">
        <v>2621</v>
      </c>
      <c r="L29" s="1" t="s">
        <v>2621</v>
      </c>
      <c r="M29" s="1" t="s">
        <v>2532</v>
      </c>
      <c r="N29" s="1" t="s">
        <v>2532</v>
      </c>
      <c r="O29" s="1" t="s">
        <v>2533</v>
      </c>
      <c r="P29" s="1" t="s">
        <v>2534</v>
      </c>
      <c r="Q29" s="1" t="s">
        <v>2622</v>
      </c>
      <c r="R29" s="1" t="s">
        <v>71</v>
      </c>
      <c r="S29" s="1" t="s">
        <v>2536</v>
      </c>
      <c r="T29" s="1" t="s">
        <v>2500</v>
      </c>
    </row>
    <row r="30" s="1" customFormat="1" spans="1:20">
      <c r="A30" s="1" t="s">
        <v>2395</v>
      </c>
      <c r="B30" s="1" t="s">
        <v>79</v>
      </c>
      <c r="C30" s="1" t="s">
        <v>2623</v>
      </c>
      <c r="D30" s="1" t="s">
        <v>2624</v>
      </c>
      <c r="E30" s="1" t="s">
        <v>2398</v>
      </c>
      <c r="F30" s="1" t="s">
        <v>79</v>
      </c>
      <c r="G30" s="1" t="s">
        <v>90</v>
      </c>
      <c r="H30" s="1" t="s">
        <v>2529</v>
      </c>
      <c r="I30" s="1" t="s">
        <v>2577</v>
      </c>
      <c r="J30" s="1" t="s">
        <v>2531</v>
      </c>
      <c r="K30" s="1" t="s">
        <v>2577</v>
      </c>
      <c r="L30" s="1" t="s">
        <v>2577</v>
      </c>
      <c r="M30" s="1" t="s">
        <v>2532</v>
      </c>
      <c r="N30" s="1" t="s">
        <v>2532</v>
      </c>
      <c r="O30" s="1" t="s">
        <v>2533</v>
      </c>
      <c r="P30" s="1" t="s">
        <v>2534</v>
      </c>
      <c r="Q30" s="1" t="s">
        <v>2625</v>
      </c>
      <c r="R30" s="1" t="s">
        <v>71</v>
      </c>
      <c r="S30" s="1" t="s">
        <v>2536</v>
      </c>
      <c r="T30" s="1" t="s">
        <v>2500</v>
      </c>
    </row>
    <row r="31" s="1" customFormat="1" spans="1:20">
      <c r="A31" s="1" t="s">
        <v>1815</v>
      </c>
      <c r="B31" s="1" t="s">
        <v>79</v>
      </c>
      <c r="C31" s="1" t="s">
        <v>2626</v>
      </c>
      <c r="D31" s="1" t="s">
        <v>2627</v>
      </c>
      <c r="E31" s="1" t="s">
        <v>1818</v>
      </c>
      <c r="F31" s="1" t="s">
        <v>79</v>
      </c>
      <c r="G31" s="1" t="s">
        <v>90</v>
      </c>
      <c r="H31" s="1" t="s">
        <v>2529</v>
      </c>
      <c r="I31" s="1" t="s">
        <v>2628</v>
      </c>
      <c r="J31" s="1" t="s">
        <v>2531</v>
      </c>
      <c r="K31" s="1" t="s">
        <v>2628</v>
      </c>
      <c r="L31" s="1" t="s">
        <v>2628</v>
      </c>
      <c r="M31" s="1" t="s">
        <v>2532</v>
      </c>
      <c r="N31" s="1" t="s">
        <v>2532</v>
      </c>
      <c r="O31" s="1" t="s">
        <v>2533</v>
      </c>
      <c r="P31" s="1" t="s">
        <v>2534</v>
      </c>
      <c r="Q31" s="1" t="s">
        <v>2629</v>
      </c>
      <c r="R31" s="1" t="s">
        <v>71</v>
      </c>
      <c r="S31" s="1" t="s">
        <v>2536</v>
      </c>
      <c r="T31" s="1" t="s">
        <v>2500</v>
      </c>
    </row>
    <row r="32" s="1" customFormat="1" spans="1:20">
      <c r="A32" s="1" t="s">
        <v>1037</v>
      </c>
      <c r="B32" s="1" t="s">
        <v>79</v>
      </c>
      <c r="C32" s="1" t="s">
        <v>2630</v>
      </c>
      <c r="D32" s="1" t="s">
        <v>1039</v>
      </c>
      <c r="E32" s="1" t="s">
        <v>1040</v>
      </c>
      <c r="F32" s="1" t="s">
        <v>79</v>
      </c>
      <c r="G32" s="1" t="s">
        <v>90</v>
      </c>
      <c r="H32" s="1" t="s">
        <v>2529</v>
      </c>
      <c r="I32" s="1" t="s">
        <v>2631</v>
      </c>
      <c r="J32" s="1" t="s">
        <v>2531</v>
      </c>
      <c r="K32" s="1" t="s">
        <v>2631</v>
      </c>
      <c r="L32" s="1" t="s">
        <v>2631</v>
      </c>
      <c r="M32" s="1" t="s">
        <v>2532</v>
      </c>
      <c r="N32" s="1" t="s">
        <v>2532</v>
      </c>
      <c r="O32" s="1" t="s">
        <v>2533</v>
      </c>
      <c r="P32" s="1" t="s">
        <v>2534</v>
      </c>
      <c r="Q32" s="1" t="s">
        <v>2632</v>
      </c>
      <c r="R32" s="1" t="s">
        <v>71</v>
      </c>
      <c r="S32" s="1" t="s">
        <v>2536</v>
      </c>
      <c r="T32" s="1" t="s">
        <v>2500</v>
      </c>
    </row>
    <row r="33" s="1" customFormat="1" spans="1:20">
      <c r="A33" s="1" t="s">
        <v>2086</v>
      </c>
      <c r="B33" s="1" t="s">
        <v>79</v>
      </c>
      <c r="C33" s="1" t="s">
        <v>2633</v>
      </c>
      <c r="D33" s="1" t="s">
        <v>2634</v>
      </c>
      <c r="E33" s="1" t="s">
        <v>2089</v>
      </c>
      <c r="F33" s="1" t="s">
        <v>79</v>
      </c>
      <c r="G33" s="1" t="s">
        <v>90</v>
      </c>
      <c r="H33" s="1" t="s">
        <v>2529</v>
      </c>
      <c r="I33" s="1" t="s">
        <v>2635</v>
      </c>
      <c r="J33" s="1" t="s">
        <v>2531</v>
      </c>
      <c r="K33" s="1" t="s">
        <v>2635</v>
      </c>
      <c r="L33" s="1" t="s">
        <v>2635</v>
      </c>
      <c r="M33" s="1" t="s">
        <v>2532</v>
      </c>
      <c r="N33" s="1" t="s">
        <v>2532</v>
      </c>
      <c r="O33" s="1" t="s">
        <v>2533</v>
      </c>
      <c r="P33" s="1" t="s">
        <v>2534</v>
      </c>
      <c r="Q33" s="1" t="s">
        <v>2636</v>
      </c>
      <c r="R33" s="1" t="s">
        <v>71</v>
      </c>
      <c r="S33" s="1" t="s">
        <v>2536</v>
      </c>
      <c r="T33" s="1" t="s">
        <v>2500</v>
      </c>
    </row>
    <row r="34" s="1" customFormat="1" spans="1:20">
      <c r="A34" s="1" t="s">
        <v>1398</v>
      </c>
      <c r="B34" s="1" t="s">
        <v>79</v>
      </c>
      <c r="C34" s="1" t="s">
        <v>2637</v>
      </c>
      <c r="D34" s="1" t="s">
        <v>1400</v>
      </c>
      <c r="E34" s="1" t="s">
        <v>1401</v>
      </c>
      <c r="F34" s="1" t="s">
        <v>79</v>
      </c>
      <c r="G34" s="1" t="s">
        <v>90</v>
      </c>
      <c r="H34" s="1" t="s">
        <v>2529</v>
      </c>
      <c r="I34" s="1" t="s">
        <v>2638</v>
      </c>
      <c r="J34" s="1" t="s">
        <v>2531</v>
      </c>
      <c r="K34" s="1" t="s">
        <v>2638</v>
      </c>
      <c r="L34" s="1" t="s">
        <v>2638</v>
      </c>
      <c r="M34" s="1" t="s">
        <v>2532</v>
      </c>
      <c r="N34" s="1" t="s">
        <v>2532</v>
      </c>
      <c r="O34" s="1" t="s">
        <v>2533</v>
      </c>
      <c r="P34" s="1" t="s">
        <v>2534</v>
      </c>
      <c r="Q34" s="1" t="s">
        <v>2639</v>
      </c>
      <c r="R34" s="1" t="s">
        <v>71</v>
      </c>
      <c r="S34" s="1" t="s">
        <v>2536</v>
      </c>
      <c r="T34" s="1" t="s">
        <v>2500</v>
      </c>
    </row>
    <row r="35" s="1" customFormat="1" spans="1:20">
      <c r="A35" s="1" t="s">
        <v>2077</v>
      </c>
      <c r="B35" s="1" t="s">
        <v>79</v>
      </c>
      <c r="C35" s="1" t="s">
        <v>2640</v>
      </c>
      <c r="D35" s="1" t="s">
        <v>2641</v>
      </c>
      <c r="E35" s="1" t="s">
        <v>2080</v>
      </c>
      <c r="F35" s="1" t="s">
        <v>79</v>
      </c>
      <c r="G35" s="1" t="s">
        <v>90</v>
      </c>
      <c r="H35" s="1" t="s">
        <v>2529</v>
      </c>
      <c r="I35" s="1" t="s">
        <v>2568</v>
      </c>
      <c r="J35" s="1" t="s">
        <v>2531</v>
      </c>
      <c r="K35" s="1" t="s">
        <v>2568</v>
      </c>
      <c r="L35" s="1" t="s">
        <v>2568</v>
      </c>
      <c r="M35" s="1" t="s">
        <v>2532</v>
      </c>
      <c r="N35" s="1" t="s">
        <v>2532</v>
      </c>
      <c r="O35" s="1" t="s">
        <v>2533</v>
      </c>
      <c r="P35" s="1" t="s">
        <v>2534</v>
      </c>
      <c r="Q35" s="1" t="s">
        <v>2642</v>
      </c>
      <c r="R35" s="1" t="s">
        <v>71</v>
      </c>
      <c r="S35" s="1" t="s">
        <v>2536</v>
      </c>
      <c r="T35" s="1" t="s">
        <v>2500</v>
      </c>
    </row>
    <row r="36" s="1" customFormat="1" spans="1:20">
      <c r="A36" s="1" t="s">
        <v>1388</v>
      </c>
      <c r="B36" s="1" t="s">
        <v>79</v>
      </c>
      <c r="C36" s="1" t="s">
        <v>2643</v>
      </c>
      <c r="D36" s="1" t="s">
        <v>2644</v>
      </c>
      <c r="E36" s="1" t="s">
        <v>1391</v>
      </c>
      <c r="F36" s="1" t="s">
        <v>79</v>
      </c>
      <c r="G36" s="1" t="s">
        <v>90</v>
      </c>
      <c r="H36" s="1" t="s">
        <v>2529</v>
      </c>
      <c r="I36" s="1" t="s">
        <v>2645</v>
      </c>
      <c r="J36" s="1" t="s">
        <v>2531</v>
      </c>
      <c r="K36" s="1" t="s">
        <v>2645</v>
      </c>
      <c r="L36" s="1" t="s">
        <v>2645</v>
      </c>
      <c r="M36" s="1" t="s">
        <v>2532</v>
      </c>
      <c r="N36" s="1" t="s">
        <v>2532</v>
      </c>
      <c r="O36" s="1" t="s">
        <v>2533</v>
      </c>
      <c r="P36" s="1" t="s">
        <v>2534</v>
      </c>
      <c r="Q36" s="1" t="s">
        <v>2646</v>
      </c>
      <c r="R36" s="1" t="s">
        <v>71</v>
      </c>
      <c r="S36" s="1" t="s">
        <v>2536</v>
      </c>
      <c r="T36" s="1" t="s">
        <v>2500</v>
      </c>
    </row>
    <row r="37" s="1" customFormat="1" spans="1:20">
      <c r="A37" s="1" t="s">
        <v>2382</v>
      </c>
      <c r="B37" s="1" t="s">
        <v>79</v>
      </c>
      <c r="C37" s="1" t="s">
        <v>2647</v>
      </c>
      <c r="D37" s="1" t="s">
        <v>2384</v>
      </c>
      <c r="E37" s="1" t="s">
        <v>2385</v>
      </c>
      <c r="F37" s="1" t="s">
        <v>79</v>
      </c>
      <c r="G37" s="1" t="s">
        <v>90</v>
      </c>
      <c r="H37" s="1" t="s">
        <v>2529</v>
      </c>
      <c r="I37" s="1" t="s">
        <v>2648</v>
      </c>
      <c r="J37" s="1" t="s">
        <v>2531</v>
      </c>
      <c r="K37" s="1" t="s">
        <v>2648</v>
      </c>
      <c r="L37" s="1" t="s">
        <v>2648</v>
      </c>
      <c r="M37" s="1" t="s">
        <v>2532</v>
      </c>
      <c r="N37" s="1" t="s">
        <v>2532</v>
      </c>
      <c r="O37" s="1" t="s">
        <v>2533</v>
      </c>
      <c r="P37" s="1" t="s">
        <v>2534</v>
      </c>
      <c r="Q37" s="1" t="s">
        <v>2649</v>
      </c>
      <c r="R37" s="1" t="s">
        <v>71</v>
      </c>
      <c r="S37" s="1" t="s">
        <v>2536</v>
      </c>
      <c r="T37" s="1" t="s">
        <v>2500</v>
      </c>
    </row>
    <row r="38" s="1" customFormat="1" spans="1:20">
      <c r="A38" s="1" t="s">
        <v>2393</v>
      </c>
      <c r="B38" s="1" t="s">
        <v>79</v>
      </c>
      <c r="C38" s="1" t="s">
        <v>2650</v>
      </c>
      <c r="D38" s="1" t="s">
        <v>2644</v>
      </c>
      <c r="E38" s="1" t="s">
        <v>2394</v>
      </c>
      <c r="F38" s="1" t="s">
        <v>79</v>
      </c>
      <c r="G38" s="1" t="s">
        <v>90</v>
      </c>
      <c r="H38" s="1" t="s">
        <v>2529</v>
      </c>
      <c r="I38" s="1" t="s">
        <v>2645</v>
      </c>
      <c r="J38" s="1" t="s">
        <v>2531</v>
      </c>
      <c r="K38" s="1" t="s">
        <v>2645</v>
      </c>
      <c r="L38" s="1" t="s">
        <v>2645</v>
      </c>
      <c r="M38" s="1" t="s">
        <v>2532</v>
      </c>
      <c r="N38" s="1" t="s">
        <v>2532</v>
      </c>
      <c r="O38" s="1" t="s">
        <v>2533</v>
      </c>
      <c r="P38" s="1" t="s">
        <v>2534</v>
      </c>
      <c r="Q38" s="1" t="s">
        <v>2651</v>
      </c>
      <c r="R38" s="1" t="s">
        <v>71</v>
      </c>
      <c r="S38" s="1" t="s">
        <v>2536</v>
      </c>
      <c r="T38" s="1" t="s">
        <v>2500</v>
      </c>
    </row>
    <row r="39" s="1" customFormat="1" spans="1:20">
      <c r="A39" s="1" t="s">
        <v>1958</v>
      </c>
      <c r="B39" s="1" t="s">
        <v>79</v>
      </c>
      <c r="C39" s="1" t="s">
        <v>2652</v>
      </c>
      <c r="D39" s="1" t="s">
        <v>1960</v>
      </c>
      <c r="E39" s="1" t="s">
        <v>1961</v>
      </c>
      <c r="F39" s="1" t="s">
        <v>79</v>
      </c>
      <c r="G39" s="1" t="s">
        <v>90</v>
      </c>
      <c r="H39" s="1" t="s">
        <v>2529</v>
      </c>
      <c r="I39" s="1" t="s">
        <v>2653</v>
      </c>
      <c r="J39" s="1" t="s">
        <v>2531</v>
      </c>
      <c r="K39" s="1" t="s">
        <v>2653</v>
      </c>
      <c r="L39" s="1" t="s">
        <v>2653</v>
      </c>
      <c r="M39" s="1" t="s">
        <v>2532</v>
      </c>
      <c r="N39" s="1" t="s">
        <v>2532</v>
      </c>
      <c r="O39" s="1" t="s">
        <v>2533</v>
      </c>
      <c r="P39" s="1" t="s">
        <v>2534</v>
      </c>
      <c r="Q39" s="1" t="s">
        <v>2654</v>
      </c>
      <c r="R39" s="1" t="s">
        <v>71</v>
      </c>
      <c r="S39" s="1" t="s">
        <v>2536</v>
      </c>
      <c r="T39" s="1" t="s">
        <v>2500</v>
      </c>
    </row>
    <row r="40" s="1" customFormat="1" spans="1:20">
      <c r="A40" s="1" t="s">
        <v>1032</v>
      </c>
      <c r="B40" s="1" t="s">
        <v>79</v>
      </c>
      <c r="C40" s="1" t="s">
        <v>2655</v>
      </c>
      <c r="D40" s="1" t="s">
        <v>1034</v>
      </c>
      <c r="E40" s="1" t="s">
        <v>1035</v>
      </c>
      <c r="F40" s="1" t="s">
        <v>79</v>
      </c>
      <c r="G40" s="1" t="s">
        <v>90</v>
      </c>
      <c r="H40" s="1" t="s">
        <v>2529</v>
      </c>
      <c r="I40" s="1" t="s">
        <v>2656</v>
      </c>
      <c r="J40" s="1" t="s">
        <v>2531</v>
      </c>
      <c r="K40" s="1" t="s">
        <v>2656</v>
      </c>
      <c r="L40" s="1" t="s">
        <v>2656</v>
      </c>
      <c r="M40" s="1" t="s">
        <v>2532</v>
      </c>
      <c r="N40" s="1" t="s">
        <v>2532</v>
      </c>
      <c r="O40" s="1" t="s">
        <v>2533</v>
      </c>
      <c r="P40" s="1" t="s">
        <v>2534</v>
      </c>
      <c r="Q40" s="1" t="s">
        <v>2657</v>
      </c>
      <c r="R40" s="1" t="s">
        <v>71</v>
      </c>
      <c r="S40" s="1" t="s">
        <v>2536</v>
      </c>
      <c r="T40" s="1" t="s">
        <v>2500</v>
      </c>
    </row>
    <row r="41" s="1" customFormat="1" spans="1:20">
      <c r="A41" s="1" t="s">
        <v>1025</v>
      </c>
      <c r="B41" s="1" t="s">
        <v>79</v>
      </c>
      <c r="C41" s="1" t="s">
        <v>2658</v>
      </c>
      <c r="D41" s="1" t="s">
        <v>1027</v>
      </c>
      <c r="E41" s="1" t="s">
        <v>1028</v>
      </c>
      <c r="F41" s="1" t="s">
        <v>79</v>
      </c>
      <c r="G41" s="1" t="s">
        <v>90</v>
      </c>
      <c r="H41" s="1" t="s">
        <v>2529</v>
      </c>
      <c r="I41" s="1" t="s">
        <v>2659</v>
      </c>
      <c r="J41" s="1" t="s">
        <v>2531</v>
      </c>
      <c r="K41" s="1" t="s">
        <v>2659</v>
      </c>
      <c r="L41" s="1" t="s">
        <v>2659</v>
      </c>
      <c r="M41" s="1" t="s">
        <v>2532</v>
      </c>
      <c r="N41" s="1" t="s">
        <v>2532</v>
      </c>
      <c r="O41" s="1" t="s">
        <v>2533</v>
      </c>
      <c r="P41" s="1" t="s">
        <v>2534</v>
      </c>
      <c r="Q41" s="1" t="s">
        <v>2660</v>
      </c>
      <c r="R41" s="1" t="s">
        <v>71</v>
      </c>
      <c r="S41" s="1" t="s">
        <v>2536</v>
      </c>
      <c r="T41" s="1" t="s">
        <v>2500</v>
      </c>
    </row>
    <row r="42" s="1" customFormat="1" spans="1:20">
      <c r="A42" s="1" t="s">
        <v>2483</v>
      </c>
      <c r="B42" s="1" t="s">
        <v>79</v>
      </c>
      <c r="C42" s="1" t="s">
        <v>2661</v>
      </c>
      <c r="D42" s="1" t="s">
        <v>2485</v>
      </c>
      <c r="E42" s="1" t="s">
        <v>2486</v>
      </c>
      <c r="F42" s="1" t="s">
        <v>79</v>
      </c>
      <c r="G42" s="1" t="s">
        <v>90</v>
      </c>
      <c r="H42" s="1" t="s">
        <v>2529</v>
      </c>
      <c r="I42" s="1" t="s">
        <v>2662</v>
      </c>
      <c r="J42" s="1" t="s">
        <v>2531</v>
      </c>
      <c r="K42" s="1" t="s">
        <v>2662</v>
      </c>
      <c r="L42" s="1" t="s">
        <v>2662</v>
      </c>
      <c r="M42" s="1" t="s">
        <v>2532</v>
      </c>
      <c r="N42" s="1" t="s">
        <v>2532</v>
      </c>
      <c r="O42" s="1" t="s">
        <v>2533</v>
      </c>
      <c r="P42" s="1" t="s">
        <v>2534</v>
      </c>
      <c r="Q42" s="1" t="s">
        <v>2663</v>
      </c>
      <c r="R42" s="1" t="s">
        <v>71</v>
      </c>
      <c r="S42" s="1" t="s">
        <v>2536</v>
      </c>
      <c r="T42" s="1" t="s">
        <v>2500</v>
      </c>
    </row>
    <row r="43" s="1" customFormat="1" spans="1:20">
      <c r="A43" s="1" t="s">
        <v>2487</v>
      </c>
      <c r="B43" s="1" t="s">
        <v>79</v>
      </c>
      <c r="C43" s="1" t="s">
        <v>2664</v>
      </c>
      <c r="D43" s="1" t="s">
        <v>2485</v>
      </c>
      <c r="E43" s="1" t="s">
        <v>2488</v>
      </c>
      <c r="F43" s="1" t="s">
        <v>79</v>
      </c>
      <c r="G43" s="1" t="s">
        <v>90</v>
      </c>
      <c r="H43" s="1" t="s">
        <v>2529</v>
      </c>
      <c r="I43" s="1" t="s">
        <v>2662</v>
      </c>
      <c r="J43" s="1" t="s">
        <v>2531</v>
      </c>
      <c r="K43" s="1" t="s">
        <v>2662</v>
      </c>
      <c r="L43" s="1" t="s">
        <v>2662</v>
      </c>
      <c r="M43" s="1" t="s">
        <v>2532</v>
      </c>
      <c r="N43" s="1" t="s">
        <v>2532</v>
      </c>
      <c r="O43" s="1" t="s">
        <v>2533</v>
      </c>
      <c r="P43" s="1" t="s">
        <v>2534</v>
      </c>
      <c r="Q43" s="1" t="s">
        <v>2665</v>
      </c>
      <c r="R43" s="1" t="s">
        <v>71</v>
      </c>
      <c r="S43" s="1" t="s">
        <v>2536</v>
      </c>
      <c r="T43" s="1" t="s">
        <v>2500</v>
      </c>
    </row>
    <row r="44" s="1" customFormat="1" spans="1:20">
      <c r="A44" s="1" t="s">
        <v>1227</v>
      </c>
      <c r="B44" s="1" t="s">
        <v>79</v>
      </c>
      <c r="C44" s="1" t="s">
        <v>2666</v>
      </c>
      <c r="D44" s="1" t="s">
        <v>1229</v>
      </c>
      <c r="E44" s="1" t="s">
        <v>1230</v>
      </c>
      <c r="F44" s="1" t="s">
        <v>79</v>
      </c>
      <c r="G44" s="1" t="s">
        <v>90</v>
      </c>
      <c r="H44" s="1" t="s">
        <v>2529</v>
      </c>
      <c r="I44" s="1" t="s">
        <v>2667</v>
      </c>
      <c r="J44" s="1" t="s">
        <v>2531</v>
      </c>
      <c r="K44" s="1" t="s">
        <v>2667</v>
      </c>
      <c r="L44" s="1" t="s">
        <v>2667</v>
      </c>
      <c r="M44" s="1" t="s">
        <v>2532</v>
      </c>
      <c r="N44" s="1" t="s">
        <v>2532</v>
      </c>
      <c r="O44" s="1" t="s">
        <v>2533</v>
      </c>
      <c r="P44" s="1" t="s">
        <v>2534</v>
      </c>
      <c r="Q44" s="1" t="s">
        <v>2668</v>
      </c>
      <c r="R44" s="1" t="s">
        <v>71</v>
      </c>
      <c r="S44" s="1" t="s">
        <v>2536</v>
      </c>
      <c r="T44" s="1" t="s">
        <v>2500</v>
      </c>
    </row>
    <row r="45" s="1" customFormat="1" spans="1:20">
      <c r="A45" s="1" t="s">
        <v>1549</v>
      </c>
      <c r="B45" s="1" t="s">
        <v>79</v>
      </c>
      <c r="C45" s="1" t="s">
        <v>2669</v>
      </c>
      <c r="D45" s="1" t="s">
        <v>1551</v>
      </c>
      <c r="E45" s="1" t="s">
        <v>1552</v>
      </c>
      <c r="F45" s="1" t="s">
        <v>79</v>
      </c>
      <c r="G45" s="1" t="s">
        <v>90</v>
      </c>
      <c r="H45" s="1" t="s">
        <v>2529</v>
      </c>
      <c r="I45" s="1" t="s">
        <v>2670</v>
      </c>
      <c r="J45" s="1" t="s">
        <v>2531</v>
      </c>
      <c r="K45" s="1" t="s">
        <v>2670</v>
      </c>
      <c r="L45" s="1" t="s">
        <v>2670</v>
      </c>
      <c r="M45" s="1" t="s">
        <v>2532</v>
      </c>
      <c r="N45" s="1" t="s">
        <v>2532</v>
      </c>
      <c r="O45" s="1" t="s">
        <v>2533</v>
      </c>
      <c r="P45" s="1" t="s">
        <v>2534</v>
      </c>
      <c r="Q45" s="1" t="s">
        <v>2671</v>
      </c>
      <c r="R45" s="1" t="s">
        <v>71</v>
      </c>
      <c r="S45" s="1" t="s">
        <v>2536</v>
      </c>
      <c r="T45" s="1" t="s">
        <v>2500</v>
      </c>
    </row>
    <row r="46" s="1" customFormat="1" spans="1:20">
      <c r="A46" s="1" t="s">
        <v>2208</v>
      </c>
      <c r="B46" s="1" t="s">
        <v>79</v>
      </c>
      <c r="C46" s="1" t="s">
        <v>2672</v>
      </c>
      <c r="D46" s="1" t="s">
        <v>2210</v>
      </c>
      <c r="E46" s="1" t="s">
        <v>2211</v>
      </c>
      <c r="F46" s="1" t="s">
        <v>79</v>
      </c>
      <c r="G46" s="1" t="s">
        <v>90</v>
      </c>
      <c r="H46" s="1" t="s">
        <v>2529</v>
      </c>
      <c r="I46" s="1" t="s">
        <v>2673</v>
      </c>
      <c r="J46" s="1" t="s">
        <v>2531</v>
      </c>
      <c r="K46" s="1" t="s">
        <v>2673</v>
      </c>
      <c r="L46" s="1" t="s">
        <v>2673</v>
      </c>
      <c r="M46" s="1" t="s">
        <v>2532</v>
      </c>
      <c r="N46" s="1" t="s">
        <v>2532</v>
      </c>
      <c r="O46" s="1" t="s">
        <v>2533</v>
      </c>
      <c r="P46" s="1" t="s">
        <v>2534</v>
      </c>
      <c r="Q46" s="1" t="s">
        <v>2674</v>
      </c>
      <c r="R46" s="1" t="s">
        <v>71</v>
      </c>
      <c r="S46" s="1" t="s">
        <v>2536</v>
      </c>
      <c r="T46" s="1" t="s">
        <v>2500</v>
      </c>
    </row>
    <row r="47" s="1" customFormat="1" spans="1:20">
      <c r="A47" s="1" t="s">
        <v>1876</v>
      </c>
      <c r="B47" s="1" t="s">
        <v>79</v>
      </c>
      <c r="C47" s="1" t="s">
        <v>2675</v>
      </c>
      <c r="D47" s="1" t="s">
        <v>1878</v>
      </c>
      <c r="E47" s="1" t="s">
        <v>1879</v>
      </c>
      <c r="F47" s="1" t="s">
        <v>79</v>
      </c>
      <c r="G47" s="1" t="s">
        <v>90</v>
      </c>
      <c r="H47" s="1" t="s">
        <v>2529</v>
      </c>
      <c r="I47" s="1" t="s">
        <v>2676</v>
      </c>
      <c r="J47" s="1" t="s">
        <v>2531</v>
      </c>
      <c r="K47" s="1" t="s">
        <v>2676</v>
      </c>
      <c r="L47" s="1" t="s">
        <v>2676</v>
      </c>
      <c r="M47" s="1" t="s">
        <v>2532</v>
      </c>
      <c r="N47" s="1" t="s">
        <v>2532</v>
      </c>
      <c r="O47" s="1" t="s">
        <v>2533</v>
      </c>
      <c r="P47" s="1" t="s">
        <v>2534</v>
      </c>
      <c r="Q47" s="1" t="s">
        <v>2677</v>
      </c>
      <c r="R47" s="1" t="s">
        <v>71</v>
      </c>
      <c r="S47" s="1" t="s">
        <v>2536</v>
      </c>
      <c r="T47" s="1" t="s">
        <v>2500</v>
      </c>
    </row>
    <row r="48" s="1" customFormat="1" spans="1:20">
      <c r="A48" s="1" t="s">
        <v>712</v>
      </c>
      <c r="B48" s="1" t="s">
        <v>79</v>
      </c>
      <c r="C48" s="1" t="s">
        <v>2678</v>
      </c>
      <c r="D48" s="1" t="s">
        <v>2679</v>
      </c>
      <c r="E48" s="1" t="s">
        <v>715</v>
      </c>
      <c r="F48" s="1" t="s">
        <v>79</v>
      </c>
      <c r="G48" s="1" t="s">
        <v>90</v>
      </c>
      <c r="H48" s="1" t="s">
        <v>2529</v>
      </c>
      <c r="I48" s="1" t="s">
        <v>2548</v>
      </c>
      <c r="J48" s="1" t="s">
        <v>2531</v>
      </c>
      <c r="K48" s="1" t="s">
        <v>2548</v>
      </c>
      <c r="L48" s="1" t="s">
        <v>2548</v>
      </c>
      <c r="M48" s="1" t="s">
        <v>2532</v>
      </c>
      <c r="N48" s="1" t="s">
        <v>2532</v>
      </c>
      <c r="O48" s="1" t="s">
        <v>2533</v>
      </c>
      <c r="P48" s="1" t="s">
        <v>2534</v>
      </c>
      <c r="Q48" s="1" t="s">
        <v>2680</v>
      </c>
      <c r="R48" s="1" t="s">
        <v>71</v>
      </c>
      <c r="S48" s="1" t="s">
        <v>2536</v>
      </c>
      <c r="T48" s="1" t="s">
        <v>2500</v>
      </c>
    </row>
    <row r="49" s="1" customFormat="1" spans="1:20">
      <c r="A49" s="1" t="s">
        <v>1881</v>
      </c>
      <c r="B49" s="1" t="s">
        <v>79</v>
      </c>
      <c r="C49" s="1" t="s">
        <v>2681</v>
      </c>
      <c r="D49" s="1" t="s">
        <v>1883</v>
      </c>
      <c r="E49" s="1" t="s">
        <v>1884</v>
      </c>
      <c r="F49" s="1" t="s">
        <v>79</v>
      </c>
      <c r="G49" s="1" t="s">
        <v>90</v>
      </c>
      <c r="H49" s="1" t="s">
        <v>2529</v>
      </c>
      <c r="I49" s="1" t="s">
        <v>2682</v>
      </c>
      <c r="J49" s="1" t="s">
        <v>2531</v>
      </c>
      <c r="K49" s="1" t="s">
        <v>2682</v>
      </c>
      <c r="L49" s="1" t="s">
        <v>2682</v>
      </c>
      <c r="M49" s="1" t="s">
        <v>2532</v>
      </c>
      <c r="N49" s="1" t="s">
        <v>2532</v>
      </c>
      <c r="O49" s="1" t="s">
        <v>2533</v>
      </c>
      <c r="P49" s="1" t="s">
        <v>2534</v>
      </c>
      <c r="Q49" s="1" t="s">
        <v>2683</v>
      </c>
      <c r="R49" s="1" t="s">
        <v>71</v>
      </c>
      <c r="S49" s="1" t="s">
        <v>2536</v>
      </c>
      <c r="T49" s="1" t="s">
        <v>2500</v>
      </c>
    </row>
    <row r="50" s="1" customFormat="1" spans="1:20">
      <c r="A50" s="1" t="s">
        <v>1420</v>
      </c>
      <c r="B50" s="1" t="s">
        <v>79</v>
      </c>
      <c r="C50" s="1" t="s">
        <v>2684</v>
      </c>
      <c r="D50" s="1" t="s">
        <v>601</v>
      </c>
      <c r="E50" s="1" t="s">
        <v>1421</v>
      </c>
      <c r="F50" s="1" t="s">
        <v>79</v>
      </c>
      <c r="G50" s="1" t="s">
        <v>90</v>
      </c>
      <c r="H50" s="1" t="s">
        <v>2529</v>
      </c>
      <c r="I50" s="1" t="s">
        <v>2685</v>
      </c>
      <c r="J50" s="1" t="s">
        <v>2531</v>
      </c>
      <c r="K50" s="1" t="s">
        <v>2685</v>
      </c>
      <c r="L50" s="1" t="s">
        <v>2685</v>
      </c>
      <c r="M50" s="1" t="s">
        <v>2532</v>
      </c>
      <c r="N50" s="1" t="s">
        <v>2532</v>
      </c>
      <c r="O50" s="1" t="s">
        <v>2533</v>
      </c>
      <c r="P50" s="1" t="s">
        <v>2534</v>
      </c>
      <c r="Q50" s="1" t="s">
        <v>2686</v>
      </c>
      <c r="R50" s="1" t="s">
        <v>71</v>
      </c>
      <c r="S50" s="1" t="s">
        <v>2536</v>
      </c>
      <c r="T50" s="1" t="s">
        <v>2500</v>
      </c>
    </row>
    <row r="51" s="1" customFormat="1" spans="1:20">
      <c r="A51" s="1" t="s">
        <v>321</v>
      </c>
      <c r="B51" s="1" t="s">
        <v>79</v>
      </c>
      <c r="C51" s="1" t="s">
        <v>2687</v>
      </c>
      <c r="D51" s="1" t="s">
        <v>2688</v>
      </c>
      <c r="E51" s="1" t="s">
        <v>324</v>
      </c>
      <c r="F51" s="1" t="s">
        <v>79</v>
      </c>
      <c r="G51" s="1" t="s">
        <v>90</v>
      </c>
      <c r="H51" s="1" t="s">
        <v>2529</v>
      </c>
      <c r="I51" s="1" t="s">
        <v>2689</v>
      </c>
      <c r="J51" s="1" t="s">
        <v>2531</v>
      </c>
      <c r="K51" s="1" t="s">
        <v>2689</v>
      </c>
      <c r="L51" s="1" t="s">
        <v>2689</v>
      </c>
      <c r="M51" s="1" t="s">
        <v>2532</v>
      </c>
      <c r="N51" s="1" t="s">
        <v>2532</v>
      </c>
      <c r="O51" s="1" t="s">
        <v>2533</v>
      </c>
      <c r="P51" s="1" t="s">
        <v>2534</v>
      </c>
      <c r="Q51" s="1" t="s">
        <v>2690</v>
      </c>
      <c r="R51" s="1" t="s">
        <v>71</v>
      </c>
      <c r="S51" s="1" t="s">
        <v>2536</v>
      </c>
      <c r="T51" s="1" t="s">
        <v>2500</v>
      </c>
    </row>
    <row r="52" s="1" customFormat="1" spans="1:20">
      <c r="A52" s="1" t="s">
        <v>1810</v>
      </c>
      <c r="B52" s="1" t="s">
        <v>79</v>
      </c>
      <c r="C52" s="1" t="s">
        <v>2691</v>
      </c>
      <c r="D52" s="1" t="s">
        <v>1812</v>
      </c>
      <c r="E52" s="1" t="s">
        <v>1813</v>
      </c>
      <c r="F52" s="1" t="s">
        <v>79</v>
      </c>
      <c r="G52" s="1" t="s">
        <v>90</v>
      </c>
      <c r="H52" s="1" t="s">
        <v>2529</v>
      </c>
      <c r="I52" s="1" t="s">
        <v>2656</v>
      </c>
      <c r="J52" s="1" t="s">
        <v>2531</v>
      </c>
      <c r="K52" s="1" t="s">
        <v>2656</v>
      </c>
      <c r="L52" s="1" t="s">
        <v>2656</v>
      </c>
      <c r="M52" s="1" t="s">
        <v>2532</v>
      </c>
      <c r="N52" s="1" t="s">
        <v>2532</v>
      </c>
      <c r="O52" s="1" t="s">
        <v>2533</v>
      </c>
      <c r="P52" s="1" t="s">
        <v>2534</v>
      </c>
      <c r="Q52" s="1" t="s">
        <v>2692</v>
      </c>
      <c r="R52" s="1" t="s">
        <v>71</v>
      </c>
      <c r="S52" s="1" t="s">
        <v>2536</v>
      </c>
      <c r="T52" s="1" t="s">
        <v>2500</v>
      </c>
    </row>
    <row r="53" s="1" customFormat="1" spans="1:20">
      <c r="A53" s="1" t="s">
        <v>725</v>
      </c>
      <c r="B53" s="1" t="s">
        <v>79</v>
      </c>
      <c r="C53" s="1" t="s">
        <v>2693</v>
      </c>
      <c r="D53" s="1" t="s">
        <v>727</v>
      </c>
      <c r="E53" s="1" t="s">
        <v>728</v>
      </c>
      <c r="F53" s="1" t="s">
        <v>79</v>
      </c>
      <c r="G53" s="1" t="s">
        <v>90</v>
      </c>
      <c r="H53" s="1" t="s">
        <v>2529</v>
      </c>
      <c r="I53" s="1" t="s">
        <v>2611</v>
      </c>
      <c r="J53" s="1" t="s">
        <v>2531</v>
      </c>
      <c r="K53" s="1" t="s">
        <v>2611</v>
      </c>
      <c r="L53" s="1" t="s">
        <v>2611</v>
      </c>
      <c r="M53" s="1" t="s">
        <v>2532</v>
      </c>
      <c r="N53" s="1" t="s">
        <v>2532</v>
      </c>
      <c r="O53" s="1" t="s">
        <v>2533</v>
      </c>
      <c r="P53" s="1" t="s">
        <v>2534</v>
      </c>
      <c r="Q53" s="1" t="s">
        <v>2694</v>
      </c>
      <c r="R53" s="1" t="s">
        <v>71</v>
      </c>
      <c r="S53" s="1" t="s">
        <v>2536</v>
      </c>
      <c r="T53" s="1" t="s">
        <v>2500</v>
      </c>
    </row>
    <row r="54" s="1" customFormat="1" spans="1:20">
      <c r="A54" s="1" t="s">
        <v>313</v>
      </c>
      <c r="B54" s="1" t="s">
        <v>79</v>
      </c>
      <c r="C54" s="1" t="s">
        <v>2695</v>
      </c>
      <c r="D54" s="1" t="s">
        <v>2696</v>
      </c>
      <c r="E54" s="1" t="s">
        <v>316</v>
      </c>
      <c r="F54" s="1" t="s">
        <v>79</v>
      </c>
      <c r="G54" s="1" t="s">
        <v>90</v>
      </c>
      <c r="H54" s="1" t="s">
        <v>2529</v>
      </c>
      <c r="I54" s="1" t="s">
        <v>2697</v>
      </c>
      <c r="J54" s="1" t="s">
        <v>2531</v>
      </c>
      <c r="K54" s="1" t="s">
        <v>2697</v>
      </c>
      <c r="L54" s="1" t="s">
        <v>2697</v>
      </c>
      <c r="M54" s="1" t="s">
        <v>2532</v>
      </c>
      <c r="N54" s="1" t="s">
        <v>2532</v>
      </c>
      <c r="O54" s="1" t="s">
        <v>2533</v>
      </c>
      <c r="P54" s="1" t="s">
        <v>2534</v>
      </c>
      <c r="Q54" s="1" t="s">
        <v>2698</v>
      </c>
      <c r="R54" s="1" t="s">
        <v>71</v>
      </c>
      <c r="S54" s="1" t="s">
        <v>2536</v>
      </c>
      <c r="T54" s="1" t="s">
        <v>2500</v>
      </c>
    </row>
    <row r="55" s="1" customFormat="1" spans="1:20">
      <c r="A55" s="1" t="s">
        <v>1591</v>
      </c>
      <c r="B55" s="1" t="s">
        <v>79</v>
      </c>
      <c r="C55" s="1" t="s">
        <v>2699</v>
      </c>
      <c r="D55" s="1" t="s">
        <v>1593</v>
      </c>
      <c r="E55" s="1" t="s">
        <v>1594</v>
      </c>
      <c r="F55" s="1" t="s">
        <v>79</v>
      </c>
      <c r="G55" s="1" t="s">
        <v>90</v>
      </c>
      <c r="H55" s="1" t="s">
        <v>2529</v>
      </c>
      <c r="I55" s="1" t="s">
        <v>2568</v>
      </c>
      <c r="J55" s="1" t="s">
        <v>2531</v>
      </c>
      <c r="K55" s="1" t="s">
        <v>2568</v>
      </c>
      <c r="L55" s="1" t="s">
        <v>2568</v>
      </c>
      <c r="M55" s="1" t="s">
        <v>2532</v>
      </c>
      <c r="N55" s="1" t="s">
        <v>2532</v>
      </c>
      <c r="O55" s="1" t="s">
        <v>2533</v>
      </c>
      <c r="P55" s="1" t="s">
        <v>2534</v>
      </c>
      <c r="Q55" s="1" t="s">
        <v>2700</v>
      </c>
      <c r="R55" s="1" t="s">
        <v>71</v>
      </c>
      <c r="S55" s="1" t="s">
        <v>2536</v>
      </c>
      <c r="T55" s="1" t="s">
        <v>2500</v>
      </c>
    </row>
    <row r="56" s="1" customFormat="1" spans="1:20">
      <c r="A56" s="1" t="s">
        <v>717</v>
      </c>
      <c r="B56" s="1" t="s">
        <v>79</v>
      </c>
      <c r="C56" s="1" t="s">
        <v>2701</v>
      </c>
      <c r="D56" s="1" t="s">
        <v>719</v>
      </c>
      <c r="E56" s="1" t="s">
        <v>720</v>
      </c>
      <c r="F56" s="1" t="s">
        <v>79</v>
      </c>
      <c r="G56" s="1" t="s">
        <v>90</v>
      </c>
      <c r="H56" s="1" t="s">
        <v>2529</v>
      </c>
      <c r="I56" s="1" t="s">
        <v>2702</v>
      </c>
      <c r="J56" s="1" t="s">
        <v>2531</v>
      </c>
      <c r="K56" s="1" t="s">
        <v>2702</v>
      </c>
      <c r="L56" s="1" t="s">
        <v>2702</v>
      </c>
      <c r="M56" s="1" t="s">
        <v>2532</v>
      </c>
      <c r="N56" s="1" t="s">
        <v>2532</v>
      </c>
      <c r="O56" s="1" t="s">
        <v>2533</v>
      </c>
      <c r="P56" s="1" t="s">
        <v>2534</v>
      </c>
      <c r="Q56" s="1" t="s">
        <v>2703</v>
      </c>
      <c r="R56" s="1" t="s">
        <v>71</v>
      </c>
      <c r="S56" s="1" t="s">
        <v>2536</v>
      </c>
      <c r="T56" s="1" t="s">
        <v>2500</v>
      </c>
    </row>
    <row r="57" s="1" customFormat="1" spans="1:20">
      <c r="A57" s="1" t="s">
        <v>294</v>
      </c>
      <c r="B57" s="1" t="s">
        <v>79</v>
      </c>
      <c r="C57" s="1" t="s">
        <v>2704</v>
      </c>
      <c r="D57" s="1" t="s">
        <v>2705</v>
      </c>
      <c r="E57" s="1" t="s">
        <v>297</v>
      </c>
      <c r="F57" s="1" t="s">
        <v>79</v>
      </c>
      <c r="G57" s="1" t="s">
        <v>90</v>
      </c>
      <c r="H57" s="1" t="s">
        <v>2529</v>
      </c>
      <c r="I57" s="1" t="s">
        <v>2706</v>
      </c>
      <c r="J57" s="1" t="s">
        <v>2531</v>
      </c>
      <c r="K57" s="1" t="s">
        <v>2706</v>
      </c>
      <c r="L57" s="1" t="s">
        <v>2706</v>
      </c>
      <c r="M57" s="1" t="s">
        <v>2532</v>
      </c>
      <c r="N57" s="1" t="s">
        <v>2532</v>
      </c>
      <c r="O57" s="1" t="s">
        <v>2533</v>
      </c>
      <c r="P57" s="1" t="s">
        <v>2534</v>
      </c>
      <c r="Q57" s="1" t="s">
        <v>2707</v>
      </c>
      <c r="R57" s="1" t="s">
        <v>71</v>
      </c>
      <c r="S57" s="1" t="s">
        <v>2536</v>
      </c>
      <c r="T57" s="1" t="s">
        <v>2500</v>
      </c>
    </row>
    <row r="58" s="1" customFormat="1" spans="1:20">
      <c r="A58" s="1" t="s">
        <v>1821</v>
      </c>
      <c r="B58" s="1" t="s">
        <v>79</v>
      </c>
      <c r="C58" s="1" t="s">
        <v>2708</v>
      </c>
      <c r="D58" s="1" t="s">
        <v>2705</v>
      </c>
      <c r="E58" s="1" t="s">
        <v>1822</v>
      </c>
      <c r="F58" s="1" t="s">
        <v>79</v>
      </c>
      <c r="G58" s="1" t="s">
        <v>90</v>
      </c>
      <c r="H58" s="1" t="s">
        <v>2529</v>
      </c>
      <c r="I58" s="1" t="s">
        <v>2706</v>
      </c>
      <c r="J58" s="1" t="s">
        <v>2531</v>
      </c>
      <c r="K58" s="1" t="s">
        <v>2706</v>
      </c>
      <c r="L58" s="1" t="s">
        <v>2706</v>
      </c>
      <c r="M58" s="1" t="s">
        <v>2532</v>
      </c>
      <c r="N58" s="1" t="s">
        <v>2532</v>
      </c>
      <c r="O58" s="1" t="s">
        <v>2533</v>
      </c>
      <c r="P58" s="1" t="s">
        <v>2534</v>
      </c>
      <c r="Q58" s="1" t="s">
        <v>2709</v>
      </c>
      <c r="R58" s="1" t="s">
        <v>71</v>
      </c>
      <c r="S58" s="1" t="s">
        <v>2536</v>
      </c>
      <c r="T58" s="1" t="s">
        <v>2500</v>
      </c>
    </row>
    <row r="59" s="1" customFormat="1" spans="1:20">
      <c r="A59" s="1" t="s">
        <v>2386</v>
      </c>
      <c r="B59" s="1" t="s">
        <v>79</v>
      </c>
      <c r="C59" s="1" t="s">
        <v>2710</v>
      </c>
      <c r="D59" s="1" t="s">
        <v>2711</v>
      </c>
      <c r="E59" s="1" t="s">
        <v>2389</v>
      </c>
      <c r="F59" s="1" t="s">
        <v>79</v>
      </c>
      <c r="G59" s="1" t="s">
        <v>90</v>
      </c>
      <c r="H59" s="1" t="s">
        <v>2529</v>
      </c>
      <c r="I59" s="1" t="s">
        <v>2712</v>
      </c>
      <c r="J59" s="1" t="s">
        <v>2531</v>
      </c>
      <c r="K59" s="1" t="s">
        <v>2712</v>
      </c>
      <c r="L59" s="1" t="s">
        <v>2712</v>
      </c>
      <c r="M59" s="1" t="s">
        <v>2532</v>
      </c>
      <c r="N59" s="1" t="s">
        <v>2532</v>
      </c>
      <c r="O59" s="1" t="s">
        <v>2533</v>
      </c>
      <c r="P59" s="1" t="s">
        <v>2534</v>
      </c>
      <c r="Q59" s="1" t="s">
        <v>2713</v>
      </c>
      <c r="R59" s="1" t="s">
        <v>71</v>
      </c>
      <c r="S59" s="1" t="s">
        <v>2536</v>
      </c>
      <c r="T59" s="1" t="s">
        <v>2500</v>
      </c>
    </row>
    <row r="60" s="1" customFormat="1" spans="1:20">
      <c r="A60" s="1" t="s">
        <v>1198</v>
      </c>
      <c r="B60" s="1" t="s">
        <v>79</v>
      </c>
      <c r="C60" s="1" t="s">
        <v>2714</v>
      </c>
      <c r="D60" s="1" t="s">
        <v>1200</v>
      </c>
      <c r="E60" s="1" t="s">
        <v>1201</v>
      </c>
      <c r="F60" s="1" t="s">
        <v>79</v>
      </c>
      <c r="G60" s="1" t="s">
        <v>90</v>
      </c>
      <c r="H60" s="1" t="s">
        <v>2529</v>
      </c>
      <c r="I60" s="1" t="s">
        <v>2583</v>
      </c>
      <c r="J60" s="1" t="s">
        <v>2531</v>
      </c>
      <c r="K60" s="1" t="s">
        <v>2583</v>
      </c>
      <c r="L60" s="1" t="s">
        <v>2583</v>
      </c>
      <c r="M60" s="1" t="s">
        <v>2532</v>
      </c>
      <c r="N60" s="1" t="s">
        <v>2532</v>
      </c>
      <c r="O60" s="1" t="s">
        <v>2533</v>
      </c>
      <c r="P60" s="1" t="s">
        <v>2534</v>
      </c>
      <c r="Q60" s="1" t="s">
        <v>2715</v>
      </c>
      <c r="R60" s="1" t="s">
        <v>71</v>
      </c>
      <c r="S60" s="1" t="s">
        <v>2536</v>
      </c>
      <c r="T60" s="1" t="s">
        <v>2500</v>
      </c>
    </row>
    <row r="61" s="1" customFormat="1" spans="1:20">
      <c r="A61" s="1" t="s">
        <v>1407</v>
      </c>
      <c r="B61" s="1" t="s">
        <v>79</v>
      </c>
      <c r="C61" s="1" t="s">
        <v>2716</v>
      </c>
      <c r="D61" s="1" t="s">
        <v>2717</v>
      </c>
      <c r="E61" s="1" t="s">
        <v>2718</v>
      </c>
      <c r="F61" s="1" t="s">
        <v>79</v>
      </c>
      <c r="G61" s="1" t="s">
        <v>90</v>
      </c>
      <c r="H61" s="1" t="s">
        <v>2529</v>
      </c>
      <c r="I61" s="1" t="s">
        <v>2719</v>
      </c>
      <c r="J61" s="1" t="s">
        <v>2531</v>
      </c>
      <c r="K61" s="1" t="s">
        <v>2719</v>
      </c>
      <c r="L61" s="1" t="s">
        <v>2719</v>
      </c>
      <c r="M61" s="1" t="s">
        <v>2532</v>
      </c>
      <c r="N61" s="1" t="s">
        <v>2532</v>
      </c>
      <c r="O61" s="1" t="s">
        <v>2533</v>
      </c>
      <c r="P61" s="1" t="s">
        <v>2534</v>
      </c>
      <c r="Q61" s="1" t="s">
        <v>2720</v>
      </c>
      <c r="R61" s="1" t="s">
        <v>71</v>
      </c>
      <c r="S61" s="1" t="s">
        <v>2536</v>
      </c>
      <c r="T61" s="1" t="s">
        <v>2500</v>
      </c>
    </row>
    <row r="62" s="1" customFormat="1" spans="1:20">
      <c r="A62" s="1" t="s">
        <v>308</v>
      </c>
      <c r="B62" s="1" t="s">
        <v>79</v>
      </c>
      <c r="C62" s="1" t="s">
        <v>2721</v>
      </c>
      <c r="D62" s="1" t="s">
        <v>2722</v>
      </c>
      <c r="E62" s="1" t="s">
        <v>311</v>
      </c>
      <c r="F62" s="1" t="s">
        <v>79</v>
      </c>
      <c r="G62" s="1" t="s">
        <v>90</v>
      </c>
      <c r="H62" s="1" t="s">
        <v>2529</v>
      </c>
      <c r="I62" s="1" t="s">
        <v>2723</v>
      </c>
      <c r="J62" s="1" t="s">
        <v>2531</v>
      </c>
      <c r="K62" s="1" t="s">
        <v>2723</v>
      </c>
      <c r="L62" s="1" t="s">
        <v>2723</v>
      </c>
      <c r="M62" s="1" t="s">
        <v>2532</v>
      </c>
      <c r="N62" s="1" t="s">
        <v>2532</v>
      </c>
      <c r="O62" s="1" t="s">
        <v>2533</v>
      </c>
      <c r="P62" s="1" t="s">
        <v>2534</v>
      </c>
      <c r="Q62" s="1" t="s">
        <v>2724</v>
      </c>
      <c r="R62" s="1" t="s">
        <v>71</v>
      </c>
      <c r="S62" s="1" t="s">
        <v>2536</v>
      </c>
      <c r="T62" s="1" t="s">
        <v>2500</v>
      </c>
    </row>
    <row r="63" s="1" customFormat="1" spans="1:20">
      <c r="A63" s="1" t="s">
        <v>1803</v>
      </c>
      <c r="B63" s="1" t="s">
        <v>79</v>
      </c>
      <c r="C63" s="1" t="s">
        <v>2725</v>
      </c>
      <c r="D63" s="1" t="s">
        <v>2726</v>
      </c>
      <c r="E63" s="1" t="s">
        <v>1804</v>
      </c>
      <c r="F63" s="1" t="s">
        <v>79</v>
      </c>
      <c r="G63" s="1" t="s">
        <v>90</v>
      </c>
      <c r="H63" s="1" t="s">
        <v>2529</v>
      </c>
      <c r="I63" s="1" t="s">
        <v>2727</v>
      </c>
      <c r="J63" s="1" t="s">
        <v>2531</v>
      </c>
      <c r="K63" s="1" t="s">
        <v>2727</v>
      </c>
      <c r="L63" s="1" t="s">
        <v>2727</v>
      </c>
      <c r="M63" s="1" t="s">
        <v>2532</v>
      </c>
      <c r="N63" s="1" t="s">
        <v>2532</v>
      </c>
      <c r="O63" s="1" t="s">
        <v>2533</v>
      </c>
      <c r="P63" s="1" t="s">
        <v>2534</v>
      </c>
      <c r="Q63" s="1" t="s">
        <v>2728</v>
      </c>
      <c r="R63" s="1" t="s">
        <v>71</v>
      </c>
      <c r="S63" s="1" t="s">
        <v>2536</v>
      </c>
      <c r="T63" s="1" t="s">
        <v>2500</v>
      </c>
    </row>
    <row r="64" s="1" customFormat="1" spans="1:20">
      <c r="A64" s="1" t="s">
        <v>1234</v>
      </c>
      <c r="B64" s="1" t="s">
        <v>79</v>
      </c>
      <c r="C64" s="1" t="s">
        <v>2729</v>
      </c>
      <c r="D64" s="1" t="s">
        <v>1236</v>
      </c>
      <c r="E64" s="1" t="s">
        <v>1237</v>
      </c>
      <c r="F64" s="1" t="s">
        <v>79</v>
      </c>
      <c r="G64" s="1" t="s">
        <v>90</v>
      </c>
      <c r="H64" s="1" t="s">
        <v>2529</v>
      </c>
      <c r="I64" s="1" t="s">
        <v>2730</v>
      </c>
      <c r="J64" s="1" t="s">
        <v>2531</v>
      </c>
      <c r="K64" s="1" t="s">
        <v>2730</v>
      </c>
      <c r="L64" s="1" t="s">
        <v>2730</v>
      </c>
      <c r="M64" s="1" t="s">
        <v>2532</v>
      </c>
      <c r="N64" s="1" t="s">
        <v>2532</v>
      </c>
      <c r="O64" s="1" t="s">
        <v>2533</v>
      </c>
      <c r="P64" s="1" t="s">
        <v>2534</v>
      </c>
      <c r="Q64" s="1" t="s">
        <v>2731</v>
      </c>
      <c r="R64" s="1" t="s">
        <v>71</v>
      </c>
      <c r="S64" s="1" t="s">
        <v>2536</v>
      </c>
      <c r="T64" s="1" t="s">
        <v>2500</v>
      </c>
    </row>
    <row r="65" s="1" customFormat="1" spans="1:20">
      <c r="A65" s="1" t="s">
        <v>1798</v>
      </c>
      <c r="B65" s="1" t="s">
        <v>79</v>
      </c>
      <c r="C65" s="1" t="s">
        <v>2732</v>
      </c>
      <c r="D65" s="1" t="s">
        <v>2733</v>
      </c>
      <c r="E65" s="1" t="s">
        <v>1801</v>
      </c>
      <c r="F65" s="1" t="s">
        <v>79</v>
      </c>
      <c r="G65" s="1" t="s">
        <v>90</v>
      </c>
      <c r="H65" s="1" t="s">
        <v>2529</v>
      </c>
      <c r="I65" s="1" t="s">
        <v>2734</v>
      </c>
      <c r="J65" s="1" t="s">
        <v>2531</v>
      </c>
      <c r="K65" s="1" t="s">
        <v>2734</v>
      </c>
      <c r="L65" s="1" t="s">
        <v>2734</v>
      </c>
      <c r="M65" s="1" t="s">
        <v>2532</v>
      </c>
      <c r="N65" s="1" t="s">
        <v>2532</v>
      </c>
      <c r="O65" s="1" t="s">
        <v>2533</v>
      </c>
      <c r="P65" s="1" t="s">
        <v>2534</v>
      </c>
      <c r="Q65" s="1" t="s">
        <v>2735</v>
      </c>
      <c r="R65" s="1" t="s">
        <v>71</v>
      </c>
      <c r="S65" s="1" t="s">
        <v>2536</v>
      </c>
      <c r="T65" s="1" t="s">
        <v>2500</v>
      </c>
    </row>
    <row r="66" s="1" customFormat="1" spans="1:20">
      <c r="A66" s="1" t="s">
        <v>341</v>
      </c>
      <c r="B66" s="1" t="s">
        <v>79</v>
      </c>
      <c r="C66" s="1" t="s">
        <v>2736</v>
      </c>
      <c r="D66" s="1" t="s">
        <v>343</v>
      </c>
      <c r="E66" s="1" t="s">
        <v>344</v>
      </c>
      <c r="F66" s="1" t="s">
        <v>79</v>
      </c>
      <c r="G66" s="1" t="s">
        <v>90</v>
      </c>
      <c r="H66" s="1" t="s">
        <v>2529</v>
      </c>
      <c r="I66" s="1" t="s">
        <v>2737</v>
      </c>
      <c r="J66" s="1" t="s">
        <v>2531</v>
      </c>
      <c r="K66" s="1" t="s">
        <v>2737</v>
      </c>
      <c r="L66" s="1" t="s">
        <v>2737</v>
      </c>
      <c r="M66" s="1" t="s">
        <v>2532</v>
      </c>
      <c r="N66" s="1" t="s">
        <v>2532</v>
      </c>
      <c r="O66" s="1" t="s">
        <v>2533</v>
      </c>
      <c r="P66" s="1" t="s">
        <v>2534</v>
      </c>
      <c r="Q66" s="1" t="s">
        <v>2738</v>
      </c>
      <c r="R66" s="1" t="s">
        <v>71</v>
      </c>
      <c r="S66" s="1" t="s">
        <v>2536</v>
      </c>
      <c r="T66" s="1" t="s">
        <v>2500</v>
      </c>
    </row>
    <row r="67" s="1" customFormat="1" spans="1:20">
      <c r="A67" s="1" t="s">
        <v>1011</v>
      </c>
      <c r="B67" s="1" t="s">
        <v>79</v>
      </c>
      <c r="C67" s="1" t="s">
        <v>2739</v>
      </c>
      <c r="D67" s="1" t="s">
        <v>1013</v>
      </c>
      <c r="E67" s="1" t="s">
        <v>1014</v>
      </c>
      <c r="F67" s="1" t="s">
        <v>79</v>
      </c>
      <c r="G67" s="1" t="s">
        <v>90</v>
      </c>
      <c r="H67" s="1" t="s">
        <v>2529</v>
      </c>
      <c r="I67" s="1" t="s">
        <v>2740</v>
      </c>
      <c r="J67" s="1" t="s">
        <v>2531</v>
      </c>
      <c r="K67" s="1" t="s">
        <v>2740</v>
      </c>
      <c r="L67" s="1" t="s">
        <v>2740</v>
      </c>
      <c r="M67" s="1" t="s">
        <v>2532</v>
      </c>
      <c r="N67" s="1" t="s">
        <v>2532</v>
      </c>
      <c r="O67" s="1" t="s">
        <v>2533</v>
      </c>
      <c r="P67" s="1" t="s">
        <v>2534</v>
      </c>
      <c r="Q67" s="1" t="s">
        <v>2741</v>
      </c>
      <c r="R67" s="1" t="s">
        <v>71</v>
      </c>
      <c r="S67" s="1" t="s">
        <v>2536</v>
      </c>
      <c r="T67" s="1" t="s">
        <v>2500</v>
      </c>
    </row>
    <row r="68" s="1" customFormat="1" spans="1:20">
      <c r="A68" s="1" t="s">
        <v>1015</v>
      </c>
      <c r="B68" s="1" t="s">
        <v>79</v>
      </c>
      <c r="C68" s="1" t="s">
        <v>2742</v>
      </c>
      <c r="D68" s="1" t="s">
        <v>1017</v>
      </c>
      <c r="E68" s="1" t="s">
        <v>1018</v>
      </c>
      <c r="F68" s="1" t="s">
        <v>79</v>
      </c>
      <c r="G68" s="1" t="s">
        <v>90</v>
      </c>
      <c r="H68" s="1" t="s">
        <v>2529</v>
      </c>
      <c r="I68" s="1" t="s">
        <v>2743</v>
      </c>
      <c r="J68" s="1" t="s">
        <v>2531</v>
      </c>
      <c r="K68" s="1" t="s">
        <v>2743</v>
      </c>
      <c r="L68" s="1" t="s">
        <v>2743</v>
      </c>
      <c r="M68" s="1" t="s">
        <v>2532</v>
      </c>
      <c r="N68" s="1" t="s">
        <v>2532</v>
      </c>
      <c r="O68" s="1" t="s">
        <v>2533</v>
      </c>
      <c r="P68" s="1" t="s">
        <v>2534</v>
      </c>
      <c r="Q68" s="1" t="s">
        <v>2744</v>
      </c>
      <c r="R68" s="1" t="s">
        <v>71</v>
      </c>
      <c r="S68" s="1" t="s">
        <v>2536</v>
      </c>
      <c r="T68" s="1" t="s">
        <v>2500</v>
      </c>
    </row>
    <row r="69" s="1" customFormat="1" spans="1:20">
      <c r="A69" s="1" t="s">
        <v>1196</v>
      </c>
      <c r="B69" s="1" t="s">
        <v>79</v>
      </c>
      <c r="C69" s="1" t="s">
        <v>2745</v>
      </c>
      <c r="D69" s="1" t="s">
        <v>2746</v>
      </c>
      <c r="E69" s="1" t="s">
        <v>1197</v>
      </c>
      <c r="F69" s="1" t="s">
        <v>79</v>
      </c>
      <c r="G69" s="1" t="s">
        <v>90</v>
      </c>
      <c r="H69" s="1" t="s">
        <v>2529</v>
      </c>
      <c r="I69" s="1" t="s">
        <v>2747</v>
      </c>
      <c r="J69" s="1" t="s">
        <v>2531</v>
      </c>
      <c r="K69" s="1" t="s">
        <v>2747</v>
      </c>
      <c r="L69" s="1" t="s">
        <v>2747</v>
      </c>
      <c r="M69" s="1" t="s">
        <v>2532</v>
      </c>
      <c r="N69" s="1" t="s">
        <v>2532</v>
      </c>
      <c r="O69" s="1" t="s">
        <v>2533</v>
      </c>
      <c r="P69" s="1" t="s">
        <v>2534</v>
      </c>
      <c r="Q69" s="1" t="s">
        <v>2748</v>
      </c>
      <c r="R69" s="1" t="s">
        <v>71</v>
      </c>
      <c r="S69" s="1" t="s">
        <v>2536</v>
      </c>
      <c r="T69" s="1" t="s">
        <v>2500</v>
      </c>
    </row>
    <row r="70" s="1" customFormat="1" spans="1:20">
      <c r="A70" s="1" t="s">
        <v>301</v>
      </c>
      <c r="B70" s="1" t="s">
        <v>79</v>
      </c>
      <c r="C70" s="1" t="s">
        <v>2749</v>
      </c>
      <c r="D70" s="1" t="s">
        <v>303</v>
      </c>
      <c r="E70" s="1" t="s">
        <v>304</v>
      </c>
      <c r="F70" s="1" t="s">
        <v>79</v>
      </c>
      <c r="G70" s="1" t="s">
        <v>90</v>
      </c>
      <c r="H70" s="1" t="s">
        <v>2529</v>
      </c>
      <c r="I70" s="1" t="s">
        <v>2548</v>
      </c>
      <c r="J70" s="1" t="s">
        <v>2531</v>
      </c>
      <c r="K70" s="1" t="s">
        <v>2548</v>
      </c>
      <c r="L70" s="1" t="s">
        <v>2548</v>
      </c>
      <c r="M70" s="1" t="s">
        <v>2532</v>
      </c>
      <c r="N70" s="1" t="s">
        <v>2532</v>
      </c>
      <c r="O70" s="1" t="s">
        <v>2533</v>
      </c>
      <c r="P70" s="1" t="s">
        <v>2534</v>
      </c>
      <c r="Q70" s="1" t="s">
        <v>2750</v>
      </c>
      <c r="R70" s="1" t="s">
        <v>71</v>
      </c>
      <c r="S70" s="1" t="s">
        <v>2536</v>
      </c>
      <c r="T70" s="1" t="s">
        <v>2500</v>
      </c>
    </row>
    <row r="71" s="1" customFormat="1" spans="1:20">
      <c r="A71" s="1" t="s">
        <v>1587</v>
      </c>
      <c r="B71" s="1" t="s">
        <v>79</v>
      </c>
      <c r="C71" s="1" t="s">
        <v>2751</v>
      </c>
      <c r="D71" s="1" t="s">
        <v>1589</v>
      </c>
      <c r="E71" s="1" t="s">
        <v>1590</v>
      </c>
      <c r="F71" s="1" t="s">
        <v>79</v>
      </c>
      <c r="G71" s="1" t="s">
        <v>90</v>
      </c>
      <c r="H71" s="1" t="s">
        <v>2529</v>
      </c>
      <c r="I71" s="1" t="s">
        <v>2752</v>
      </c>
      <c r="J71" s="1" t="s">
        <v>2531</v>
      </c>
      <c r="K71" s="1" t="s">
        <v>2752</v>
      </c>
      <c r="L71" s="1" t="s">
        <v>2752</v>
      </c>
      <c r="M71" s="1" t="s">
        <v>2532</v>
      </c>
      <c r="N71" s="1" t="s">
        <v>2532</v>
      </c>
      <c r="O71" s="1" t="s">
        <v>2533</v>
      </c>
      <c r="P71" s="1" t="s">
        <v>2534</v>
      </c>
      <c r="Q71" s="1" t="s">
        <v>2753</v>
      </c>
      <c r="R71" s="1" t="s">
        <v>71</v>
      </c>
      <c r="S71" s="1" t="s">
        <v>2536</v>
      </c>
      <c r="T71" s="1" t="s">
        <v>2500</v>
      </c>
    </row>
    <row r="72" s="1" customFormat="1" spans="1:20">
      <c r="A72" s="1" t="s">
        <v>1805</v>
      </c>
      <c r="B72" s="1" t="s">
        <v>79</v>
      </c>
      <c r="C72" s="1" t="s">
        <v>2754</v>
      </c>
      <c r="D72" s="1" t="s">
        <v>2696</v>
      </c>
      <c r="E72" s="1" t="s">
        <v>1806</v>
      </c>
      <c r="F72" s="1" t="s">
        <v>79</v>
      </c>
      <c r="G72" s="1" t="s">
        <v>90</v>
      </c>
      <c r="H72" s="1" t="s">
        <v>2529</v>
      </c>
      <c r="I72" s="1" t="s">
        <v>2697</v>
      </c>
      <c r="J72" s="1" t="s">
        <v>2531</v>
      </c>
      <c r="K72" s="1" t="s">
        <v>2697</v>
      </c>
      <c r="L72" s="1" t="s">
        <v>2697</v>
      </c>
      <c r="M72" s="1" t="s">
        <v>2532</v>
      </c>
      <c r="N72" s="1" t="s">
        <v>2532</v>
      </c>
      <c r="O72" s="1" t="s">
        <v>2533</v>
      </c>
      <c r="P72" s="1" t="s">
        <v>2534</v>
      </c>
      <c r="Q72" s="1" t="s">
        <v>2755</v>
      </c>
      <c r="R72" s="1" t="s">
        <v>71</v>
      </c>
      <c r="S72" s="1" t="s">
        <v>2536</v>
      </c>
      <c r="T72" s="1" t="s">
        <v>2500</v>
      </c>
    </row>
    <row r="73" s="1" customFormat="1" spans="1:20">
      <c r="A73" s="1" t="s">
        <v>2374</v>
      </c>
      <c r="B73" s="1" t="s">
        <v>79</v>
      </c>
      <c r="C73" s="1" t="s">
        <v>2756</v>
      </c>
      <c r="D73" s="1" t="s">
        <v>2376</v>
      </c>
      <c r="E73" s="1" t="s">
        <v>2377</v>
      </c>
      <c r="F73" s="1" t="s">
        <v>79</v>
      </c>
      <c r="G73" s="1" t="s">
        <v>90</v>
      </c>
      <c r="H73" s="1" t="s">
        <v>2529</v>
      </c>
      <c r="I73" s="1" t="s">
        <v>2757</v>
      </c>
      <c r="J73" s="1" t="s">
        <v>2531</v>
      </c>
      <c r="K73" s="1" t="s">
        <v>2757</v>
      </c>
      <c r="L73" s="1" t="s">
        <v>2757</v>
      </c>
      <c r="M73" s="1" t="s">
        <v>2532</v>
      </c>
      <c r="N73" s="1" t="s">
        <v>2532</v>
      </c>
      <c r="O73" s="1" t="s">
        <v>2533</v>
      </c>
      <c r="P73" s="1" t="s">
        <v>2534</v>
      </c>
      <c r="Q73" s="1" t="s">
        <v>2758</v>
      </c>
      <c r="R73" s="1" t="s">
        <v>71</v>
      </c>
      <c r="S73" s="1" t="s">
        <v>2536</v>
      </c>
      <c r="T73" s="1" t="s">
        <v>2500</v>
      </c>
    </row>
    <row r="74" s="1" customFormat="1" spans="1:20">
      <c r="A74" s="1" t="s">
        <v>2169</v>
      </c>
      <c r="B74" s="1" t="s">
        <v>79</v>
      </c>
      <c r="C74" s="1" t="s">
        <v>2759</v>
      </c>
      <c r="D74" s="1" t="s">
        <v>2726</v>
      </c>
      <c r="E74" s="1" t="s">
        <v>2170</v>
      </c>
      <c r="F74" s="1" t="s">
        <v>79</v>
      </c>
      <c r="G74" s="1" t="s">
        <v>90</v>
      </c>
      <c r="H74" s="1" t="s">
        <v>2529</v>
      </c>
      <c r="I74" s="1" t="s">
        <v>2727</v>
      </c>
      <c r="J74" s="1" t="s">
        <v>2531</v>
      </c>
      <c r="K74" s="1" t="s">
        <v>2727</v>
      </c>
      <c r="L74" s="1" t="s">
        <v>2727</v>
      </c>
      <c r="M74" s="1" t="s">
        <v>2532</v>
      </c>
      <c r="N74" s="1" t="s">
        <v>2532</v>
      </c>
      <c r="O74" s="1" t="s">
        <v>2533</v>
      </c>
      <c r="P74" s="1" t="s">
        <v>2534</v>
      </c>
      <c r="Q74" s="1" t="s">
        <v>2760</v>
      </c>
      <c r="R74" s="1" t="s">
        <v>71</v>
      </c>
      <c r="S74" s="1" t="s">
        <v>2536</v>
      </c>
      <c r="T74" s="1" t="s">
        <v>2500</v>
      </c>
    </row>
    <row r="75" s="1" customFormat="1" spans="1:20">
      <c r="A75" s="1" t="s">
        <v>2391</v>
      </c>
      <c r="B75" s="1" t="s">
        <v>79</v>
      </c>
      <c r="C75" s="1" t="s">
        <v>2761</v>
      </c>
      <c r="D75" s="1" t="s">
        <v>2762</v>
      </c>
      <c r="E75" s="1" t="s">
        <v>2392</v>
      </c>
      <c r="F75" s="1" t="s">
        <v>79</v>
      </c>
      <c r="G75" s="1" t="s">
        <v>90</v>
      </c>
      <c r="H75" s="1" t="s">
        <v>2529</v>
      </c>
      <c r="I75" s="1" t="s">
        <v>2763</v>
      </c>
      <c r="J75" s="1" t="s">
        <v>2531</v>
      </c>
      <c r="K75" s="1" t="s">
        <v>2763</v>
      </c>
      <c r="L75" s="1" t="s">
        <v>2763</v>
      </c>
      <c r="M75" s="1" t="s">
        <v>2532</v>
      </c>
      <c r="N75" s="1" t="s">
        <v>2532</v>
      </c>
      <c r="O75" s="1" t="s">
        <v>2533</v>
      </c>
      <c r="P75" s="1" t="s">
        <v>2534</v>
      </c>
      <c r="Q75" s="1" t="s">
        <v>2764</v>
      </c>
      <c r="R75" s="1" t="s">
        <v>71</v>
      </c>
      <c r="S75" s="1" t="s">
        <v>2536</v>
      </c>
      <c r="T75" s="1" t="s">
        <v>2500</v>
      </c>
    </row>
    <row r="76" s="1" customFormat="1" spans="1:20">
      <c r="A76" s="1" t="s">
        <v>327</v>
      </c>
      <c r="B76" s="1" t="s">
        <v>79</v>
      </c>
      <c r="C76" s="1" t="s">
        <v>2765</v>
      </c>
      <c r="D76" s="1" t="s">
        <v>329</v>
      </c>
      <c r="E76" s="1" t="s">
        <v>330</v>
      </c>
      <c r="F76" s="1" t="s">
        <v>79</v>
      </c>
      <c r="G76" s="1" t="s">
        <v>90</v>
      </c>
      <c r="H76" s="1" t="s">
        <v>2529</v>
      </c>
      <c r="I76" s="1" t="s">
        <v>2648</v>
      </c>
      <c r="J76" s="1" t="s">
        <v>2531</v>
      </c>
      <c r="K76" s="1" t="s">
        <v>2648</v>
      </c>
      <c r="L76" s="1" t="s">
        <v>2648</v>
      </c>
      <c r="M76" s="1" t="s">
        <v>2532</v>
      </c>
      <c r="N76" s="1" t="s">
        <v>2532</v>
      </c>
      <c r="O76" s="1" t="s">
        <v>2533</v>
      </c>
      <c r="P76" s="1" t="s">
        <v>2534</v>
      </c>
      <c r="Q76" s="1" t="s">
        <v>2766</v>
      </c>
      <c r="R76" s="1" t="s">
        <v>71</v>
      </c>
      <c r="S76" s="1" t="s">
        <v>2536</v>
      </c>
      <c r="T76" s="1" t="s">
        <v>2500</v>
      </c>
    </row>
    <row r="77" s="1" customFormat="1" spans="1:20">
      <c r="A77" s="1" t="s">
        <v>1007</v>
      </c>
      <c r="B77" s="1" t="s">
        <v>79</v>
      </c>
      <c r="C77" s="1" t="s">
        <v>2767</v>
      </c>
      <c r="D77" s="1" t="s">
        <v>2726</v>
      </c>
      <c r="E77" s="1" t="s">
        <v>1010</v>
      </c>
      <c r="F77" s="1" t="s">
        <v>79</v>
      </c>
      <c r="G77" s="1" t="s">
        <v>90</v>
      </c>
      <c r="H77" s="1" t="s">
        <v>2529</v>
      </c>
      <c r="I77" s="1" t="s">
        <v>2727</v>
      </c>
      <c r="J77" s="1" t="s">
        <v>2531</v>
      </c>
      <c r="K77" s="1" t="s">
        <v>2727</v>
      </c>
      <c r="L77" s="1" t="s">
        <v>2727</v>
      </c>
      <c r="M77" s="1" t="s">
        <v>2532</v>
      </c>
      <c r="N77" s="1" t="s">
        <v>2532</v>
      </c>
      <c r="O77" s="1" t="s">
        <v>2533</v>
      </c>
      <c r="P77" s="1" t="s">
        <v>2534</v>
      </c>
      <c r="Q77" s="1" t="s">
        <v>2768</v>
      </c>
      <c r="R77" s="1" t="s">
        <v>71</v>
      </c>
      <c r="S77" s="1" t="s">
        <v>2536</v>
      </c>
      <c r="T77" s="1" t="s">
        <v>2500</v>
      </c>
    </row>
    <row r="78" s="1" customFormat="1" spans="1:20">
      <c r="A78" s="1" t="s">
        <v>1872</v>
      </c>
      <c r="B78" s="1" t="s">
        <v>79</v>
      </c>
      <c r="C78" s="1" t="s">
        <v>2769</v>
      </c>
      <c r="D78" s="1" t="s">
        <v>1874</v>
      </c>
      <c r="E78" s="1" t="s">
        <v>1875</v>
      </c>
      <c r="F78" s="1" t="s">
        <v>79</v>
      </c>
      <c r="G78" s="1" t="s">
        <v>90</v>
      </c>
      <c r="H78" s="1" t="s">
        <v>2529</v>
      </c>
      <c r="I78" s="1" t="s">
        <v>2752</v>
      </c>
      <c r="J78" s="1" t="s">
        <v>2531</v>
      </c>
      <c r="K78" s="1" t="s">
        <v>2752</v>
      </c>
      <c r="L78" s="1" t="s">
        <v>2752</v>
      </c>
      <c r="M78" s="1" t="s">
        <v>2532</v>
      </c>
      <c r="N78" s="1" t="s">
        <v>2532</v>
      </c>
      <c r="O78" s="1" t="s">
        <v>2533</v>
      </c>
      <c r="P78" s="1" t="s">
        <v>2534</v>
      </c>
      <c r="Q78" s="1" t="s">
        <v>2770</v>
      </c>
      <c r="R78" s="1" t="s">
        <v>71</v>
      </c>
      <c r="S78" s="1" t="s">
        <v>2536</v>
      </c>
      <c r="T78" s="1" t="s">
        <v>2500</v>
      </c>
    </row>
    <row r="79" s="1" customFormat="1" spans="1:20">
      <c r="A79" s="1" t="s">
        <v>1403</v>
      </c>
      <c r="B79" s="1" t="s">
        <v>79</v>
      </c>
      <c r="C79" s="1" t="s">
        <v>2771</v>
      </c>
      <c r="D79" s="1" t="s">
        <v>1405</v>
      </c>
      <c r="E79" s="1" t="s">
        <v>1406</v>
      </c>
      <c r="F79" s="1" t="s">
        <v>79</v>
      </c>
      <c r="G79" s="1" t="s">
        <v>90</v>
      </c>
      <c r="H79" s="1" t="s">
        <v>2529</v>
      </c>
      <c r="I79" s="1" t="s">
        <v>2554</v>
      </c>
      <c r="J79" s="1" t="s">
        <v>2531</v>
      </c>
      <c r="K79" s="1" t="s">
        <v>2554</v>
      </c>
      <c r="L79" s="1" t="s">
        <v>2554</v>
      </c>
      <c r="M79" s="1" t="s">
        <v>2532</v>
      </c>
      <c r="N79" s="1" t="s">
        <v>2532</v>
      </c>
      <c r="O79" s="1" t="s">
        <v>2533</v>
      </c>
      <c r="P79" s="1" t="s">
        <v>2534</v>
      </c>
      <c r="Q79" s="1" t="s">
        <v>2772</v>
      </c>
      <c r="R79" s="1" t="s">
        <v>71</v>
      </c>
      <c r="S79" s="1" t="s">
        <v>2536</v>
      </c>
      <c r="T79" s="1" t="s">
        <v>2500</v>
      </c>
    </row>
    <row r="80" s="1" customFormat="1" spans="1:20">
      <c r="A80" s="1" t="s">
        <v>353</v>
      </c>
      <c r="B80" s="1" t="s">
        <v>79</v>
      </c>
      <c r="C80" s="1" t="s">
        <v>2773</v>
      </c>
      <c r="D80" s="1" t="s">
        <v>2774</v>
      </c>
      <c r="E80" s="1" t="s">
        <v>356</v>
      </c>
      <c r="F80" s="1" t="s">
        <v>79</v>
      </c>
      <c r="G80" s="1" t="s">
        <v>90</v>
      </c>
      <c r="H80" s="1" t="s">
        <v>2529</v>
      </c>
      <c r="I80" s="1" t="s">
        <v>2775</v>
      </c>
      <c r="J80" s="1" t="s">
        <v>2531</v>
      </c>
      <c r="K80" s="1" t="s">
        <v>2775</v>
      </c>
      <c r="L80" s="1" t="s">
        <v>2775</v>
      </c>
      <c r="M80" s="1" t="s">
        <v>2532</v>
      </c>
      <c r="N80" s="1" t="s">
        <v>2532</v>
      </c>
      <c r="O80" s="1" t="s">
        <v>2533</v>
      </c>
      <c r="P80" s="1" t="s">
        <v>2534</v>
      </c>
      <c r="Q80" s="1" t="s">
        <v>2776</v>
      </c>
      <c r="R80" s="1" t="s">
        <v>71</v>
      </c>
      <c r="S80" s="1" t="s">
        <v>2536</v>
      </c>
      <c r="T80" s="1" t="s">
        <v>2500</v>
      </c>
    </row>
    <row r="81" s="1" customFormat="1" spans="1:20">
      <c r="A81" s="1" t="s">
        <v>1897</v>
      </c>
      <c r="B81" s="1" t="s">
        <v>79</v>
      </c>
      <c r="C81" s="1" t="s">
        <v>2777</v>
      </c>
      <c r="D81" s="1" t="s">
        <v>1899</v>
      </c>
      <c r="E81" s="1" t="s">
        <v>1900</v>
      </c>
      <c r="F81" s="1" t="s">
        <v>79</v>
      </c>
      <c r="G81" s="1" t="s">
        <v>90</v>
      </c>
      <c r="H81" s="1" t="s">
        <v>2529</v>
      </c>
      <c r="I81" s="1" t="s">
        <v>2778</v>
      </c>
      <c r="J81" s="1" t="s">
        <v>2531</v>
      </c>
      <c r="K81" s="1" t="s">
        <v>2778</v>
      </c>
      <c r="L81" s="1" t="s">
        <v>2778</v>
      </c>
      <c r="M81" s="1" t="s">
        <v>2532</v>
      </c>
      <c r="N81" s="1" t="s">
        <v>2532</v>
      </c>
      <c r="O81" s="1" t="s">
        <v>2533</v>
      </c>
      <c r="P81" s="1" t="s">
        <v>2534</v>
      </c>
      <c r="Q81" s="1" t="s">
        <v>2779</v>
      </c>
      <c r="R81" s="1" t="s">
        <v>71</v>
      </c>
      <c r="S81" s="1" t="s">
        <v>2536</v>
      </c>
      <c r="T81" s="1" t="s">
        <v>2500</v>
      </c>
    </row>
    <row r="82" s="1" customFormat="1" spans="1:20">
      <c r="A82" s="1" t="s">
        <v>279</v>
      </c>
      <c r="B82" s="1" t="s">
        <v>79</v>
      </c>
      <c r="C82" s="1" t="s">
        <v>2780</v>
      </c>
      <c r="D82" s="1" t="s">
        <v>2746</v>
      </c>
      <c r="E82" s="1" t="s">
        <v>282</v>
      </c>
      <c r="F82" s="1" t="s">
        <v>79</v>
      </c>
      <c r="G82" s="1" t="s">
        <v>90</v>
      </c>
      <c r="H82" s="1" t="s">
        <v>2529</v>
      </c>
      <c r="I82" s="1" t="s">
        <v>2781</v>
      </c>
      <c r="J82" s="1" t="s">
        <v>2531</v>
      </c>
      <c r="K82" s="1" t="s">
        <v>2781</v>
      </c>
      <c r="L82" s="1" t="s">
        <v>2781</v>
      </c>
      <c r="M82" s="1" t="s">
        <v>2532</v>
      </c>
      <c r="N82" s="1" t="s">
        <v>2532</v>
      </c>
      <c r="O82" s="1" t="s">
        <v>2533</v>
      </c>
      <c r="P82" s="1" t="s">
        <v>2534</v>
      </c>
      <c r="Q82" s="1" t="s">
        <v>2782</v>
      </c>
      <c r="R82" s="1" t="s">
        <v>71</v>
      </c>
      <c r="S82" s="1" t="s">
        <v>2536</v>
      </c>
      <c r="T82" s="1" t="s">
        <v>2500</v>
      </c>
    </row>
    <row r="83" s="1" customFormat="1" spans="1:20">
      <c r="A83" s="1" t="s">
        <v>1953</v>
      </c>
      <c r="B83" s="1" t="s">
        <v>79</v>
      </c>
      <c r="C83" s="1" t="s">
        <v>2783</v>
      </c>
      <c r="D83" s="1" t="s">
        <v>2784</v>
      </c>
      <c r="E83" s="1" t="s">
        <v>1956</v>
      </c>
      <c r="F83" s="1" t="s">
        <v>79</v>
      </c>
      <c r="G83" s="1" t="s">
        <v>90</v>
      </c>
      <c r="H83" s="1" t="s">
        <v>2529</v>
      </c>
      <c r="I83" s="1" t="s">
        <v>2785</v>
      </c>
      <c r="J83" s="1" t="s">
        <v>2531</v>
      </c>
      <c r="K83" s="1" t="s">
        <v>2785</v>
      </c>
      <c r="L83" s="1" t="s">
        <v>2785</v>
      </c>
      <c r="M83" s="1" t="s">
        <v>2532</v>
      </c>
      <c r="N83" s="1" t="s">
        <v>2532</v>
      </c>
      <c r="O83" s="1" t="s">
        <v>2533</v>
      </c>
      <c r="P83" s="1" t="s">
        <v>2534</v>
      </c>
      <c r="Q83" s="1" t="s">
        <v>2786</v>
      </c>
      <c r="R83" s="1" t="s">
        <v>71</v>
      </c>
      <c r="S83" s="1" t="s">
        <v>2536</v>
      </c>
      <c r="T83" s="1" t="s">
        <v>2500</v>
      </c>
    </row>
    <row r="84" s="1" customFormat="1" spans="1:20">
      <c r="A84" s="1" t="s">
        <v>701</v>
      </c>
      <c r="B84" s="1" t="s">
        <v>79</v>
      </c>
      <c r="C84" s="1" t="s">
        <v>2787</v>
      </c>
      <c r="D84" s="1" t="s">
        <v>703</v>
      </c>
      <c r="E84" s="1" t="s">
        <v>2788</v>
      </c>
      <c r="F84" s="1" t="s">
        <v>79</v>
      </c>
      <c r="G84" s="1" t="s">
        <v>90</v>
      </c>
      <c r="H84" s="1" t="s">
        <v>2529</v>
      </c>
      <c r="I84" s="1" t="s">
        <v>2789</v>
      </c>
      <c r="J84" s="1" t="s">
        <v>2531</v>
      </c>
      <c r="K84" s="1" t="s">
        <v>2789</v>
      </c>
      <c r="L84" s="1" t="s">
        <v>2789</v>
      </c>
      <c r="M84" s="1" t="s">
        <v>2532</v>
      </c>
      <c r="N84" s="1" t="s">
        <v>2532</v>
      </c>
      <c r="O84" s="1" t="s">
        <v>2533</v>
      </c>
      <c r="P84" s="1" t="s">
        <v>2534</v>
      </c>
      <c r="Q84" s="1" t="s">
        <v>2790</v>
      </c>
      <c r="R84" s="1" t="s">
        <v>71</v>
      </c>
      <c r="S84" s="1" t="s">
        <v>2536</v>
      </c>
      <c r="T84" s="1" t="s">
        <v>2500</v>
      </c>
    </row>
    <row r="85" s="1" customFormat="1" spans="1:20">
      <c r="A85" s="1" t="s">
        <v>420</v>
      </c>
      <c r="B85" s="1" t="s">
        <v>79</v>
      </c>
      <c r="C85" s="1" t="s">
        <v>2791</v>
      </c>
      <c r="D85" s="1" t="s">
        <v>422</v>
      </c>
      <c r="E85" s="1" t="s">
        <v>423</v>
      </c>
      <c r="F85" s="1" t="s">
        <v>79</v>
      </c>
      <c r="G85" s="1" t="s">
        <v>90</v>
      </c>
      <c r="H85" s="1" t="s">
        <v>2529</v>
      </c>
      <c r="I85" s="1" t="s">
        <v>2792</v>
      </c>
      <c r="J85" s="1" t="s">
        <v>2531</v>
      </c>
      <c r="K85" s="1" t="s">
        <v>2792</v>
      </c>
      <c r="L85" s="1" t="s">
        <v>2792</v>
      </c>
      <c r="M85" s="1" t="s">
        <v>2532</v>
      </c>
      <c r="N85" s="1" t="s">
        <v>2532</v>
      </c>
      <c r="O85" s="1" t="s">
        <v>2533</v>
      </c>
      <c r="P85" s="1" t="s">
        <v>2534</v>
      </c>
      <c r="Q85" s="1" t="s">
        <v>2793</v>
      </c>
      <c r="R85" s="1" t="s">
        <v>71</v>
      </c>
      <c r="S85" s="1" t="s">
        <v>2536</v>
      </c>
      <c r="T85" s="1" t="s">
        <v>2500</v>
      </c>
    </row>
    <row r="86" s="1" customFormat="1" spans="1:20">
      <c r="A86" s="1" t="s">
        <v>1188</v>
      </c>
      <c r="B86" s="1" t="s">
        <v>79</v>
      </c>
      <c r="C86" s="1" t="s">
        <v>2794</v>
      </c>
      <c r="D86" s="1" t="s">
        <v>2795</v>
      </c>
      <c r="E86" s="1" t="s">
        <v>1191</v>
      </c>
      <c r="F86" s="1" t="s">
        <v>79</v>
      </c>
      <c r="G86" s="1" t="s">
        <v>90</v>
      </c>
      <c r="H86" s="1" t="s">
        <v>2529</v>
      </c>
      <c r="I86" s="1" t="s">
        <v>2656</v>
      </c>
      <c r="J86" s="1" t="s">
        <v>2531</v>
      </c>
      <c r="K86" s="1" t="s">
        <v>2656</v>
      </c>
      <c r="L86" s="1" t="s">
        <v>2656</v>
      </c>
      <c r="M86" s="1" t="s">
        <v>2532</v>
      </c>
      <c r="N86" s="1" t="s">
        <v>2532</v>
      </c>
      <c r="O86" s="1" t="s">
        <v>2533</v>
      </c>
      <c r="P86" s="1" t="s">
        <v>2534</v>
      </c>
      <c r="Q86" s="1" t="s">
        <v>2796</v>
      </c>
      <c r="R86" s="1" t="s">
        <v>71</v>
      </c>
      <c r="S86" s="1" t="s">
        <v>2536</v>
      </c>
      <c r="T86" s="1" t="s">
        <v>2500</v>
      </c>
    </row>
    <row r="87" s="1" customFormat="1" spans="1:20">
      <c r="A87" s="1" t="s">
        <v>1192</v>
      </c>
      <c r="B87" s="1" t="s">
        <v>79</v>
      </c>
      <c r="C87" s="1" t="s">
        <v>2797</v>
      </c>
      <c r="D87" s="1" t="s">
        <v>2798</v>
      </c>
      <c r="E87" s="1" t="s">
        <v>1195</v>
      </c>
      <c r="F87" s="1" t="s">
        <v>79</v>
      </c>
      <c r="G87" s="1" t="s">
        <v>90</v>
      </c>
      <c r="H87" s="1" t="s">
        <v>2529</v>
      </c>
      <c r="I87" s="1" t="s">
        <v>2604</v>
      </c>
      <c r="J87" s="1" t="s">
        <v>2531</v>
      </c>
      <c r="K87" s="1" t="s">
        <v>2604</v>
      </c>
      <c r="L87" s="1" t="s">
        <v>2604</v>
      </c>
      <c r="M87" s="1" t="s">
        <v>2532</v>
      </c>
      <c r="N87" s="1" t="s">
        <v>2532</v>
      </c>
      <c r="O87" s="1" t="s">
        <v>2533</v>
      </c>
      <c r="P87" s="1" t="s">
        <v>2534</v>
      </c>
      <c r="Q87" s="1" t="s">
        <v>2799</v>
      </c>
      <c r="R87" s="1" t="s">
        <v>71</v>
      </c>
      <c r="S87" s="1" t="s">
        <v>2536</v>
      </c>
      <c r="T87" s="1" t="s">
        <v>2500</v>
      </c>
    </row>
    <row r="88" s="1" customFormat="1" spans="1:20">
      <c r="A88" s="1" t="s">
        <v>1583</v>
      </c>
      <c r="B88" s="1" t="s">
        <v>79</v>
      </c>
      <c r="C88" s="1" t="s">
        <v>2800</v>
      </c>
      <c r="D88" s="1" t="s">
        <v>1585</v>
      </c>
      <c r="E88" s="1" t="s">
        <v>1586</v>
      </c>
      <c r="F88" s="1" t="s">
        <v>79</v>
      </c>
      <c r="G88" s="1" t="s">
        <v>90</v>
      </c>
      <c r="H88" s="1" t="s">
        <v>2529</v>
      </c>
      <c r="I88" s="1" t="s">
        <v>2801</v>
      </c>
      <c r="J88" s="1" t="s">
        <v>2531</v>
      </c>
      <c r="K88" s="1" t="s">
        <v>2801</v>
      </c>
      <c r="L88" s="1" t="s">
        <v>2801</v>
      </c>
      <c r="M88" s="1" t="s">
        <v>2532</v>
      </c>
      <c r="N88" s="1" t="s">
        <v>2532</v>
      </c>
      <c r="O88" s="1" t="s">
        <v>2533</v>
      </c>
      <c r="P88" s="1" t="s">
        <v>2534</v>
      </c>
      <c r="Q88" s="1" t="s">
        <v>2802</v>
      </c>
      <c r="R88" s="1" t="s">
        <v>71</v>
      </c>
      <c r="S88" s="1" t="s">
        <v>2536</v>
      </c>
      <c r="T88" s="1" t="s">
        <v>2500</v>
      </c>
    </row>
    <row r="89" s="1" customFormat="1" spans="1:20">
      <c r="A89" s="1" t="s">
        <v>2803</v>
      </c>
      <c r="B89" s="1" t="s">
        <v>79</v>
      </c>
      <c r="C89" s="1" t="s">
        <v>2804</v>
      </c>
      <c r="D89" s="1" t="s">
        <v>1172</v>
      </c>
      <c r="E89" s="1" t="s">
        <v>2805</v>
      </c>
      <c r="F89" s="1" t="s">
        <v>79</v>
      </c>
      <c r="G89" s="1" t="s">
        <v>90</v>
      </c>
      <c r="H89" s="1" t="s">
        <v>2529</v>
      </c>
      <c r="I89" s="1" t="s">
        <v>2533</v>
      </c>
      <c r="J89" s="1" t="s">
        <v>2531</v>
      </c>
      <c r="K89" s="1" t="s">
        <v>2533</v>
      </c>
      <c r="L89" s="1" t="s">
        <v>2533</v>
      </c>
      <c r="M89" s="1" t="s">
        <v>2532</v>
      </c>
      <c r="N89" s="1" t="s">
        <v>2532</v>
      </c>
      <c r="O89" s="1" t="s">
        <v>2533</v>
      </c>
      <c r="P89" s="1" t="s">
        <v>2534</v>
      </c>
      <c r="Q89" s="1" t="s">
        <v>2806</v>
      </c>
      <c r="R89" s="1" t="s">
        <v>71</v>
      </c>
      <c r="S89" s="1" t="s">
        <v>2536</v>
      </c>
      <c r="T89" s="1" t="s">
        <v>2500</v>
      </c>
    </row>
    <row r="90" s="1" customFormat="1" spans="1:20">
      <c r="A90" s="1" t="s">
        <v>1964</v>
      </c>
      <c r="B90" s="1" t="s">
        <v>79</v>
      </c>
      <c r="C90" s="1" t="s">
        <v>2807</v>
      </c>
      <c r="D90" s="1" t="s">
        <v>2808</v>
      </c>
      <c r="E90" s="1" t="s">
        <v>1967</v>
      </c>
      <c r="F90" s="1" t="s">
        <v>79</v>
      </c>
      <c r="G90" s="1" t="s">
        <v>90</v>
      </c>
      <c r="H90" s="1" t="s">
        <v>2529</v>
      </c>
      <c r="I90" s="1" t="s">
        <v>2571</v>
      </c>
      <c r="J90" s="1" t="s">
        <v>2531</v>
      </c>
      <c r="K90" s="1" t="s">
        <v>2571</v>
      </c>
      <c r="L90" s="1" t="s">
        <v>2571</v>
      </c>
      <c r="M90" s="1" t="s">
        <v>2532</v>
      </c>
      <c r="N90" s="1" t="s">
        <v>2532</v>
      </c>
      <c r="O90" s="1" t="s">
        <v>2533</v>
      </c>
      <c r="P90" s="1" t="s">
        <v>2534</v>
      </c>
      <c r="Q90" s="1" t="s">
        <v>2809</v>
      </c>
      <c r="R90" s="1" t="s">
        <v>71</v>
      </c>
      <c r="S90" s="1" t="s">
        <v>2536</v>
      </c>
      <c r="T90" s="1" t="s">
        <v>2500</v>
      </c>
    </row>
    <row r="91" s="1" customFormat="1" spans="1:20">
      <c r="A91" s="1" t="s">
        <v>395</v>
      </c>
      <c r="B91" s="1" t="s">
        <v>79</v>
      </c>
      <c r="C91" s="1" t="s">
        <v>2810</v>
      </c>
      <c r="D91" s="1" t="s">
        <v>397</v>
      </c>
      <c r="E91" s="1" t="s">
        <v>398</v>
      </c>
      <c r="F91" s="1" t="s">
        <v>79</v>
      </c>
      <c r="G91" s="1" t="s">
        <v>90</v>
      </c>
      <c r="H91" s="1" t="s">
        <v>2529</v>
      </c>
      <c r="I91" s="1" t="s">
        <v>2676</v>
      </c>
      <c r="J91" s="1" t="s">
        <v>2531</v>
      </c>
      <c r="K91" s="1" t="s">
        <v>2676</v>
      </c>
      <c r="L91" s="1" t="s">
        <v>2676</v>
      </c>
      <c r="M91" s="1" t="s">
        <v>2532</v>
      </c>
      <c r="N91" s="1" t="s">
        <v>2532</v>
      </c>
      <c r="O91" s="1" t="s">
        <v>2533</v>
      </c>
      <c r="P91" s="1" t="s">
        <v>2534</v>
      </c>
      <c r="Q91" s="1" t="s">
        <v>2811</v>
      </c>
      <c r="R91" s="1" t="s">
        <v>71</v>
      </c>
      <c r="S91" s="1" t="s">
        <v>2536</v>
      </c>
      <c r="T91" s="1" t="s">
        <v>2500</v>
      </c>
    </row>
    <row r="92" s="1" customFormat="1" spans="1:20">
      <c r="A92" s="1" t="s">
        <v>1579</v>
      </c>
      <c r="B92" s="1" t="s">
        <v>79</v>
      </c>
      <c r="C92" s="1" t="s">
        <v>2812</v>
      </c>
      <c r="D92" s="1" t="s">
        <v>1581</v>
      </c>
      <c r="E92" s="1" t="s">
        <v>1582</v>
      </c>
      <c r="F92" s="1" t="s">
        <v>79</v>
      </c>
      <c r="G92" s="1" t="s">
        <v>90</v>
      </c>
      <c r="H92" s="1" t="s">
        <v>2529</v>
      </c>
      <c r="I92" s="1" t="s">
        <v>2813</v>
      </c>
      <c r="J92" s="1" t="s">
        <v>2531</v>
      </c>
      <c r="K92" s="1" t="s">
        <v>2813</v>
      </c>
      <c r="L92" s="1" t="s">
        <v>2813</v>
      </c>
      <c r="M92" s="1" t="s">
        <v>2532</v>
      </c>
      <c r="N92" s="1" t="s">
        <v>2532</v>
      </c>
      <c r="O92" s="1" t="s">
        <v>2533</v>
      </c>
      <c r="P92" s="1" t="s">
        <v>2534</v>
      </c>
      <c r="Q92" s="1" t="s">
        <v>2814</v>
      </c>
      <c r="R92" s="1" t="s">
        <v>71</v>
      </c>
      <c r="S92" s="1" t="s">
        <v>2536</v>
      </c>
      <c r="T92" s="1" t="s">
        <v>2500</v>
      </c>
    </row>
    <row r="93" s="1" customFormat="1" spans="1:20">
      <c r="A93" s="1" t="s">
        <v>1429</v>
      </c>
      <c r="B93" s="1" t="s">
        <v>79</v>
      </c>
      <c r="C93" s="1" t="s">
        <v>2815</v>
      </c>
      <c r="D93" s="1" t="s">
        <v>2816</v>
      </c>
      <c r="E93" s="1" t="s">
        <v>1432</v>
      </c>
      <c r="F93" s="1" t="s">
        <v>79</v>
      </c>
      <c r="G93" s="1" t="s">
        <v>90</v>
      </c>
      <c r="H93" s="1" t="s">
        <v>2529</v>
      </c>
      <c r="I93" s="1" t="s">
        <v>2817</v>
      </c>
      <c r="J93" s="1" t="s">
        <v>2531</v>
      </c>
      <c r="K93" s="1" t="s">
        <v>2817</v>
      </c>
      <c r="L93" s="1" t="s">
        <v>2817</v>
      </c>
      <c r="M93" s="1" t="s">
        <v>2532</v>
      </c>
      <c r="N93" s="1" t="s">
        <v>2532</v>
      </c>
      <c r="O93" s="1" t="s">
        <v>2533</v>
      </c>
      <c r="P93" s="1" t="s">
        <v>2534</v>
      </c>
      <c r="Q93" s="1" t="s">
        <v>2818</v>
      </c>
      <c r="R93" s="1" t="s">
        <v>71</v>
      </c>
      <c r="S93" s="1" t="s">
        <v>2536</v>
      </c>
      <c r="T93" s="1" t="s">
        <v>2500</v>
      </c>
    </row>
    <row r="94" s="1" customFormat="1" spans="1:20">
      <c r="A94" s="1" t="s">
        <v>1439</v>
      </c>
      <c r="B94" s="1" t="s">
        <v>79</v>
      </c>
      <c r="C94" s="1" t="s">
        <v>2819</v>
      </c>
      <c r="D94" s="1" t="s">
        <v>2820</v>
      </c>
      <c r="E94" s="1" t="s">
        <v>1442</v>
      </c>
      <c r="F94" s="1" t="s">
        <v>79</v>
      </c>
      <c r="G94" s="1" t="s">
        <v>90</v>
      </c>
      <c r="H94" s="1" t="s">
        <v>2529</v>
      </c>
      <c r="I94" s="1" t="s">
        <v>2775</v>
      </c>
      <c r="J94" s="1" t="s">
        <v>2531</v>
      </c>
      <c r="K94" s="1" t="s">
        <v>2775</v>
      </c>
      <c r="L94" s="1" t="s">
        <v>2775</v>
      </c>
      <c r="M94" s="1" t="s">
        <v>2532</v>
      </c>
      <c r="N94" s="1" t="s">
        <v>2532</v>
      </c>
      <c r="O94" s="1" t="s">
        <v>2533</v>
      </c>
      <c r="P94" s="1" t="s">
        <v>2534</v>
      </c>
      <c r="Q94" s="1" t="s">
        <v>2821</v>
      </c>
      <c r="R94" s="1" t="s">
        <v>71</v>
      </c>
      <c r="S94" s="1" t="s">
        <v>2536</v>
      </c>
      <c r="T94" s="1" t="s">
        <v>2500</v>
      </c>
    </row>
    <row r="95" s="1" customFormat="1" spans="1:20">
      <c r="A95" s="1" t="s">
        <v>1208</v>
      </c>
      <c r="B95" s="1" t="s">
        <v>79</v>
      </c>
      <c r="C95" s="1" t="s">
        <v>2822</v>
      </c>
      <c r="D95" s="1" t="s">
        <v>1210</v>
      </c>
      <c r="E95" s="1" t="s">
        <v>1211</v>
      </c>
      <c r="F95" s="1" t="s">
        <v>79</v>
      </c>
      <c r="G95" s="1" t="s">
        <v>90</v>
      </c>
      <c r="H95" s="1" t="s">
        <v>2529</v>
      </c>
      <c r="I95" s="1" t="s">
        <v>2823</v>
      </c>
      <c r="J95" s="1" t="s">
        <v>2531</v>
      </c>
      <c r="K95" s="1" t="s">
        <v>2823</v>
      </c>
      <c r="L95" s="1" t="s">
        <v>2823</v>
      </c>
      <c r="M95" s="1" t="s">
        <v>2532</v>
      </c>
      <c r="N95" s="1" t="s">
        <v>2532</v>
      </c>
      <c r="O95" s="1" t="s">
        <v>2533</v>
      </c>
      <c r="P95" s="1" t="s">
        <v>2534</v>
      </c>
      <c r="Q95" s="1" t="s">
        <v>2824</v>
      </c>
      <c r="R95" s="1" t="s">
        <v>71</v>
      </c>
      <c r="S95" s="1" t="s">
        <v>2536</v>
      </c>
      <c r="T95" s="1" t="s">
        <v>2500</v>
      </c>
    </row>
    <row r="96" s="1" customFormat="1" spans="1:20">
      <c r="A96" s="1" t="s">
        <v>1723</v>
      </c>
      <c r="B96" s="1" t="s">
        <v>79</v>
      </c>
      <c r="C96" s="1" t="s">
        <v>2825</v>
      </c>
      <c r="D96" s="1" t="s">
        <v>2826</v>
      </c>
      <c r="E96" s="1" t="s">
        <v>1726</v>
      </c>
      <c r="F96" s="1" t="s">
        <v>79</v>
      </c>
      <c r="G96" s="1" t="s">
        <v>90</v>
      </c>
      <c r="H96" s="1" t="s">
        <v>2529</v>
      </c>
      <c r="I96" s="1" t="s">
        <v>2653</v>
      </c>
      <c r="J96" s="1" t="s">
        <v>2531</v>
      </c>
      <c r="K96" s="1" t="s">
        <v>2653</v>
      </c>
      <c r="L96" s="1" t="s">
        <v>2653</v>
      </c>
      <c r="M96" s="1" t="s">
        <v>2532</v>
      </c>
      <c r="N96" s="1" t="s">
        <v>2532</v>
      </c>
      <c r="O96" s="1" t="s">
        <v>2533</v>
      </c>
      <c r="P96" s="1" t="s">
        <v>2534</v>
      </c>
      <c r="Q96" s="1" t="s">
        <v>2827</v>
      </c>
      <c r="R96" s="1" t="s">
        <v>71</v>
      </c>
      <c r="S96" s="1" t="s">
        <v>2536</v>
      </c>
      <c r="T96" s="1" t="s">
        <v>2500</v>
      </c>
    </row>
    <row r="97" s="1" customFormat="1" spans="1:20">
      <c r="A97" s="1" t="s">
        <v>768</v>
      </c>
      <c r="B97" s="1" t="s">
        <v>79</v>
      </c>
      <c r="C97" s="1" t="s">
        <v>2828</v>
      </c>
      <c r="D97" s="1" t="s">
        <v>770</v>
      </c>
      <c r="E97" s="1" t="s">
        <v>771</v>
      </c>
      <c r="F97" s="1" t="s">
        <v>79</v>
      </c>
      <c r="G97" s="1" t="s">
        <v>90</v>
      </c>
      <c r="H97" s="1" t="s">
        <v>2529</v>
      </c>
      <c r="I97" s="1" t="s">
        <v>2568</v>
      </c>
      <c r="J97" s="1" t="s">
        <v>2531</v>
      </c>
      <c r="K97" s="1" t="s">
        <v>2568</v>
      </c>
      <c r="L97" s="1" t="s">
        <v>2568</v>
      </c>
      <c r="M97" s="1" t="s">
        <v>2532</v>
      </c>
      <c r="N97" s="1" t="s">
        <v>2532</v>
      </c>
      <c r="O97" s="1" t="s">
        <v>2533</v>
      </c>
      <c r="P97" s="1" t="s">
        <v>2534</v>
      </c>
      <c r="Q97" s="1" t="s">
        <v>2829</v>
      </c>
      <c r="R97" s="1" t="s">
        <v>71</v>
      </c>
      <c r="S97" s="1" t="s">
        <v>2536</v>
      </c>
      <c r="T97" s="1" t="s">
        <v>2500</v>
      </c>
    </row>
    <row r="98" s="1" customFormat="1" spans="1:20">
      <c r="A98" s="1" t="s">
        <v>287</v>
      </c>
      <c r="B98" s="1" t="s">
        <v>79</v>
      </c>
      <c r="C98" s="1" t="s">
        <v>2830</v>
      </c>
      <c r="D98" s="1" t="s">
        <v>289</v>
      </c>
      <c r="E98" s="1" t="s">
        <v>290</v>
      </c>
      <c r="F98" s="1" t="s">
        <v>79</v>
      </c>
      <c r="G98" s="1" t="s">
        <v>90</v>
      </c>
      <c r="H98" s="1" t="s">
        <v>2529</v>
      </c>
      <c r="I98" s="1" t="s">
        <v>2638</v>
      </c>
      <c r="J98" s="1" t="s">
        <v>2531</v>
      </c>
      <c r="K98" s="1" t="s">
        <v>2638</v>
      </c>
      <c r="L98" s="1" t="s">
        <v>2638</v>
      </c>
      <c r="M98" s="1" t="s">
        <v>2532</v>
      </c>
      <c r="N98" s="1" t="s">
        <v>2532</v>
      </c>
      <c r="O98" s="1" t="s">
        <v>2533</v>
      </c>
      <c r="P98" s="1" t="s">
        <v>2534</v>
      </c>
      <c r="Q98" s="1" t="s">
        <v>2831</v>
      </c>
      <c r="R98" s="1" t="s">
        <v>71</v>
      </c>
      <c r="S98" s="1" t="s">
        <v>2536</v>
      </c>
      <c r="T98" s="1" t="s">
        <v>2500</v>
      </c>
    </row>
    <row r="99" s="1" customFormat="1" spans="1:20">
      <c r="A99" s="1" t="s">
        <v>708</v>
      </c>
      <c r="B99" s="1" t="s">
        <v>79</v>
      </c>
      <c r="C99" s="1" t="s">
        <v>2832</v>
      </c>
      <c r="D99" s="1" t="s">
        <v>710</v>
      </c>
      <c r="E99" s="1" t="s">
        <v>711</v>
      </c>
      <c r="F99" s="1" t="s">
        <v>79</v>
      </c>
      <c r="G99" s="1" t="s">
        <v>90</v>
      </c>
      <c r="H99" s="1" t="s">
        <v>2529</v>
      </c>
      <c r="I99" s="1" t="s">
        <v>2638</v>
      </c>
      <c r="J99" s="1" t="s">
        <v>2531</v>
      </c>
      <c r="K99" s="1" t="s">
        <v>2638</v>
      </c>
      <c r="L99" s="1" t="s">
        <v>2638</v>
      </c>
      <c r="M99" s="1" t="s">
        <v>2532</v>
      </c>
      <c r="N99" s="1" t="s">
        <v>2532</v>
      </c>
      <c r="O99" s="1" t="s">
        <v>2533</v>
      </c>
      <c r="P99" s="1" t="s">
        <v>2534</v>
      </c>
      <c r="Q99" s="1" t="s">
        <v>2833</v>
      </c>
      <c r="R99" s="1" t="s">
        <v>71</v>
      </c>
      <c r="S99" s="1" t="s">
        <v>2536</v>
      </c>
      <c r="T99" s="1" t="s">
        <v>2500</v>
      </c>
    </row>
    <row r="100" s="1" customFormat="1" spans="1:20">
      <c r="A100" s="1" t="s">
        <v>1178</v>
      </c>
      <c r="B100" s="1" t="s">
        <v>79</v>
      </c>
      <c r="C100" s="1" t="s">
        <v>2834</v>
      </c>
      <c r="D100" s="1" t="s">
        <v>1180</v>
      </c>
      <c r="E100" s="1" t="s">
        <v>1181</v>
      </c>
      <c r="F100" s="1" t="s">
        <v>79</v>
      </c>
      <c r="G100" s="1" t="s">
        <v>90</v>
      </c>
      <c r="H100" s="1" t="s">
        <v>2529</v>
      </c>
      <c r="I100" s="1" t="s">
        <v>2835</v>
      </c>
      <c r="J100" s="1" t="s">
        <v>2531</v>
      </c>
      <c r="K100" s="1" t="s">
        <v>2835</v>
      </c>
      <c r="L100" s="1" t="s">
        <v>2835</v>
      </c>
      <c r="M100" s="1" t="s">
        <v>2532</v>
      </c>
      <c r="N100" s="1" t="s">
        <v>2532</v>
      </c>
      <c r="O100" s="1" t="s">
        <v>2533</v>
      </c>
      <c r="P100" s="1" t="s">
        <v>2534</v>
      </c>
      <c r="Q100" s="1" t="s">
        <v>2836</v>
      </c>
      <c r="R100" s="1" t="s">
        <v>71</v>
      </c>
      <c r="S100" s="1" t="s">
        <v>2536</v>
      </c>
      <c r="T100" s="1" t="s">
        <v>2500</v>
      </c>
    </row>
    <row r="101" s="1" customFormat="1" spans="1:20">
      <c r="A101" s="1" t="s">
        <v>1174</v>
      </c>
      <c r="B101" s="1" t="s">
        <v>79</v>
      </c>
      <c r="C101" s="1" t="s">
        <v>2837</v>
      </c>
      <c r="D101" s="1" t="s">
        <v>2838</v>
      </c>
      <c r="E101" s="1" t="s">
        <v>1177</v>
      </c>
      <c r="F101" s="1" t="s">
        <v>79</v>
      </c>
      <c r="G101" s="1" t="s">
        <v>90</v>
      </c>
      <c r="H101" s="1" t="s">
        <v>2529</v>
      </c>
      <c r="I101" s="1" t="s">
        <v>2583</v>
      </c>
      <c r="J101" s="1" t="s">
        <v>2531</v>
      </c>
      <c r="K101" s="1" t="s">
        <v>2583</v>
      </c>
      <c r="L101" s="1" t="s">
        <v>2583</v>
      </c>
      <c r="M101" s="1" t="s">
        <v>2532</v>
      </c>
      <c r="N101" s="1" t="s">
        <v>2532</v>
      </c>
      <c r="O101" s="1" t="s">
        <v>2533</v>
      </c>
      <c r="P101" s="1" t="s">
        <v>2534</v>
      </c>
      <c r="Q101" s="1" t="s">
        <v>2839</v>
      </c>
      <c r="R101" s="1" t="s">
        <v>71</v>
      </c>
      <c r="S101" s="1" t="s">
        <v>2536</v>
      </c>
      <c r="T101" s="1" t="s">
        <v>2500</v>
      </c>
    </row>
    <row r="102" s="1" customFormat="1" spans="1:20">
      <c r="A102" s="1" t="s">
        <v>1662</v>
      </c>
      <c r="B102" s="1" t="s">
        <v>79</v>
      </c>
      <c r="C102" s="1" t="s">
        <v>2840</v>
      </c>
      <c r="D102" s="1" t="s">
        <v>2841</v>
      </c>
      <c r="E102" s="1" t="s">
        <v>1665</v>
      </c>
      <c r="F102" s="1" t="s">
        <v>79</v>
      </c>
      <c r="G102" s="1" t="s">
        <v>90</v>
      </c>
      <c r="H102" s="1" t="s">
        <v>2529</v>
      </c>
      <c r="I102" s="1" t="s">
        <v>2595</v>
      </c>
      <c r="J102" s="1" t="s">
        <v>2531</v>
      </c>
      <c r="K102" s="1" t="s">
        <v>2595</v>
      </c>
      <c r="L102" s="1" t="s">
        <v>2595</v>
      </c>
      <c r="M102" s="1" t="s">
        <v>2532</v>
      </c>
      <c r="N102" s="1" t="s">
        <v>2532</v>
      </c>
      <c r="O102" s="1" t="s">
        <v>2533</v>
      </c>
      <c r="P102" s="1" t="s">
        <v>2534</v>
      </c>
      <c r="Q102" s="1" t="s">
        <v>2842</v>
      </c>
      <c r="R102" s="1" t="s">
        <v>71</v>
      </c>
      <c r="S102" s="1" t="s">
        <v>2536</v>
      </c>
      <c r="T102" s="1" t="s">
        <v>2500</v>
      </c>
    </row>
    <row r="103" s="1" customFormat="1" spans="1:20">
      <c r="A103" s="1" t="s">
        <v>1183</v>
      </c>
      <c r="B103" s="1" t="s">
        <v>79</v>
      </c>
      <c r="C103" s="1" t="s">
        <v>2843</v>
      </c>
      <c r="D103" s="1" t="s">
        <v>1185</v>
      </c>
      <c r="E103" s="1" t="s">
        <v>1186</v>
      </c>
      <c r="F103" s="1" t="s">
        <v>79</v>
      </c>
      <c r="G103" s="1" t="s">
        <v>90</v>
      </c>
      <c r="H103" s="1" t="s">
        <v>2529</v>
      </c>
      <c r="I103" s="1" t="s">
        <v>2611</v>
      </c>
      <c r="J103" s="1" t="s">
        <v>2531</v>
      </c>
      <c r="K103" s="1" t="s">
        <v>2611</v>
      </c>
      <c r="L103" s="1" t="s">
        <v>2611</v>
      </c>
      <c r="M103" s="1" t="s">
        <v>2532</v>
      </c>
      <c r="N103" s="1" t="s">
        <v>2532</v>
      </c>
      <c r="O103" s="1" t="s">
        <v>2533</v>
      </c>
      <c r="P103" s="1" t="s">
        <v>2534</v>
      </c>
      <c r="Q103" s="1" t="s">
        <v>2844</v>
      </c>
      <c r="R103" s="1" t="s">
        <v>71</v>
      </c>
      <c r="S103" s="1" t="s">
        <v>2536</v>
      </c>
      <c r="T103" s="1" t="s">
        <v>2500</v>
      </c>
    </row>
    <row r="104" s="1" customFormat="1" spans="1:20">
      <c r="A104" s="1" t="s">
        <v>2845</v>
      </c>
      <c r="B104" s="1" t="s">
        <v>79</v>
      </c>
      <c r="C104" s="1" t="s">
        <v>2846</v>
      </c>
      <c r="D104" s="1" t="s">
        <v>2847</v>
      </c>
      <c r="E104" s="1" t="s">
        <v>2848</v>
      </c>
      <c r="F104" s="1" t="s">
        <v>79</v>
      </c>
      <c r="G104" s="1" t="s">
        <v>90</v>
      </c>
      <c r="H104" s="1" t="s">
        <v>2529</v>
      </c>
      <c r="I104" s="1" t="s">
        <v>2533</v>
      </c>
      <c r="J104" s="1" t="s">
        <v>2531</v>
      </c>
      <c r="K104" s="1" t="s">
        <v>2533</v>
      </c>
      <c r="L104" s="1" t="s">
        <v>2533</v>
      </c>
      <c r="M104" s="1" t="s">
        <v>2532</v>
      </c>
      <c r="N104" s="1" t="s">
        <v>2532</v>
      </c>
      <c r="O104" s="1" t="s">
        <v>2533</v>
      </c>
      <c r="P104" s="1" t="s">
        <v>2534</v>
      </c>
      <c r="Q104" s="1" t="s">
        <v>2849</v>
      </c>
      <c r="R104" s="1" t="s">
        <v>71</v>
      </c>
      <c r="S104" s="1" t="s">
        <v>2536</v>
      </c>
      <c r="T104" s="1" t="s">
        <v>2500</v>
      </c>
    </row>
    <row r="105" s="1" customFormat="1" spans="1:20">
      <c r="A105" s="1" t="s">
        <v>2477</v>
      </c>
      <c r="B105" s="1" t="s">
        <v>79</v>
      </c>
      <c r="C105" s="1" t="s">
        <v>2850</v>
      </c>
      <c r="D105" s="1" t="s">
        <v>2479</v>
      </c>
      <c r="E105" s="1" t="s">
        <v>2480</v>
      </c>
      <c r="F105" s="1" t="s">
        <v>79</v>
      </c>
      <c r="G105" s="1" t="s">
        <v>90</v>
      </c>
      <c r="H105" s="1" t="s">
        <v>2529</v>
      </c>
      <c r="I105" s="1" t="s">
        <v>2851</v>
      </c>
      <c r="J105" s="1" t="s">
        <v>2531</v>
      </c>
      <c r="K105" s="1" t="s">
        <v>2851</v>
      </c>
      <c r="L105" s="1" t="s">
        <v>2851</v>
      </c>
      <c r="M105" s="1" t="s">
        <v>2532</v>
      </c>
      <c r="N105" s="1" t="s">
        <v>2532</v>
      </c>
      <c r="O105" s="1" t="s">
        <v>2533</v>
      </c>
      <c r="P105" s="1" t="s">
        <v>2534</v>
      </c>
      <c r="Q105" s="1" t="s">
        <v>2852</v>
      </c>
      <c r="R105" s="1" t="s">
        <v>71</v>
      </c>
      <c r="S105" s="1" t="s">
        <v>2536</v>
      </c>
      <c r="T105" s="1" t="s">
        <v>2500</v>
      </c>
    </row>
    <row r="106" s="1" customFormat="1" spans="1:20">
      <c r="A106" s="1" t="s">
        <v>1717</v>
      </c>
      <c r="B106" s="1" t="s">
        <v>79</v>
      </c>
      <c r="C106" s="1" t="s">
        <v>2853</v>
      </c>
      <c r="D106" s="1" t="s">
        <v>1719</v>
      </c>
      <c r="E106" s="1" t="s">
        <v>1720</v>
      </c>
      <c r="F106" s="1" t="s">
        <v>79</v>
      </c>
      <c r="G106" s="1" t="s">
        <v>90</v>
      </c>
      <c r="H106" s="1" t="s">
        <v>2529</v>
      </c>
      <c r="I106" s="1" t="s">
        <v>2656</v>
      </c>
      <c r="J106" s="1" t="s">
        <v>2531</v>
      </c>
      <c r="K106" s="1" t="s">
        <v>2656</v>
      </c>
      <c r="L106" s="1" t="s">
        <v>2656</v>
      </c>
      <c r="M106" s="1" t="s">
        <v>2532</v>
      </c>
      <c r="N106" s="1" t="s">
        <v>2532</v>
      </c>
      <c r="O106" s="1" t="s">
        <v>2533</v>
      </c>
      <c r="P106" s="1" t="s">
        <v>2534</v>
      </c>
      <c r="Q106" s="1" t="s">
        <v>2854</v>
      </c>
      <c r="R106" s="1" t="s">
        <v>71</v>
      </c>
      <c r="S106" s="1" t="s">
        <v>2536</v>
      </c>
      <c r="T106" s="1" t="s">
        <v>2500</v>
      </c>
    </row>
    <row r="107" s="1" customFormat="1" spans="1:20">
      <c r="A107" s="1" t="s">
        <v>2119</v>
      </c>
      <c r="B107" s="1" t="s">
        <v>79</v>
      </c>
      <c r="C107" s="1" t="s">
        <v>2855</v>
      </c>
      <c r="D107" s="1" t="s">
        <v>2856</v>
      </c>
      <c r="E107" s="1" t="s">
        <v>2122</v>
      </c>
      <c r="F107" s="1" t="s">
        <v>79</v>
      </c>
      <c r="G107" s="1" t="s">
        <v>90</v>
      </c>
      <c r="H107" s="1" t="s">
        <v>2529</v>
      </c>
      <c r="I107" s="1" t="s">
        <v>2638</v>
      </c>
      <c r="J107" s="1" t="s">
        <v>2531</v>
      </c>
      <c r="K107" s="1" t="s">
        <v>2638</v>
      </c>
      <c r="L107" s="1" t="s">
        <v>2638</v>
      </c>
      <c r="M107" s="1" t="s">
        <v>2532</v>
      </c>
      <c r="N107" s="1" t="s">
        <v>2532</v>
      </c>
      <c r="O107" s="1" t="s">
        <v>2533</v>
      </c>
      <c r="P107" s="1" t="s">
        <v>2534</v>
      </c>
      <c r="Q107" s="1" t="s">
        <v>2857</v>
      </c>
      <c r="R107" s="1" t="s">
        <v>71</v>
      </c>
      <c r="S107" s="1" t="s">
        <v>2536</v>
      </c>
      <c r="T107" s="1" t="s">
        <v>2500</v>
      </c>
    </row>
    <row r="108" s="1" customFormat="1" spans="1:20">
      <c r="A108" s="1" t="s">
        <v>2858</v>
      </c>
      <c r="B108" s="1" t="s">
        <v>79</v>
      </c>
      <c r="C108" s="1" t="s">
        <v>2859</v>
      </c>
      <c r="D108" s="1" t="s">
        <v>2860</v>
      </c>
      <c r="E108" s="1" t="s">
        <v>2861</v>
      </c>
      <c r="F108" s="1" t="s">
        <v>79</v>
      </c>
      <c r="G108" s="1" t="s">
        <v>90</v>
      </c>
      <c r="H108" s="1" t="s">
        <v>2529</v>
      </c>
      <c r="I108" s="1" t="s">
        <v>2533</v>
      </c>
      <c r="J108" s="1" t="s">
        <v>2531</v>
      </c>
      <c r="K108" s="1" t="s">
        <v>2533</v>
      </c>
      <c r="L108" s="1" t="s">
        <v>2533</v>
      </c>
      <c r="M108" s="1" t="s">
        <v>2532</v>
      </c>
      <c r="N108" s="1" t="s">
        <v>2532</v>
      </c>
      <c r="O108" s="1" t="s">
        <v>2533</v>
      </c>
      <c r="P108" s="1" t="s">
        <v>2534</v>
      </c>
      <c r="Q108" s="1" t="s">
        <v>2862</v>
      </c>
      <c r="R108" s="1" t="s">
        <v>71</v>
      </c>
      <c r="S108" s="1" t="s">
        <v>2536</v>
      </c>
      <c r="T108" s="1" t="s">
        <v>2500</v>
      </c>
    </row>
    <row r="109" s="1" customFormat="1" spans="1:20">
      <c r="A109" s="1" t="s">
        <v>1794</v>
      </c>
      <c r="B109" s="1" t="s">
        <v>79</v>
      </c>
      <c r="C109" s="1" t="s">
        <v>2863</v>
      </c>
      <c r="D109" s="1" t="s">
        <v>2864</v>
      </c>
      <c r="E109" s="1" t="s">
        <v>1797</v>
      </c>
      <c r="F109" s="1" t="s">
        <v>79</v>
      </c>
      <c r="G109" s="1" t="s">
        <v>90</v>
      </c>
      <c r="H109" s="1" t="s">
        <v>2529</v>
      </c>
      <c r="I109" s="1" t="s">
        <v>2577</v>
      </c>
      <c r="J109" s="1" t="s">
        <v>2531</v>
      </c>
      <c r="K109" s="1" t="s">
        <v>2577</v>
      </c>
      <c r="L109" s="1" t="s">
        <v>2577</v>
      </c>
      <c r="M109" s="1" t="s">
        <v>2532</v>
      </c>
      <c r="N109" s="1" t="s">
        <v>2532</v>
      </c>
      <c r="O109" s="1" t="s">
        <v>2533</v>
      </c>
      <c r="P109" s="1" t="s">
        <v>2534</v>
      </c>
      <c r="Q109" s="1" t="s">
        <v>2865</v>
      </c>
      <c r="R109" s="1" t="s">
        <v>71</v>
      </c>
      <c r="S109" s="1" t="s">
        <v>2536</v>
      </c>
      <c r="T109" s="1" t="s">
        <v>2500</v>
      </c>
    </row>
    <row r="110" s="1" customFormat="1" spans="1:20">
      <c r="A110" s="1" t="s">
        <v>1657</v>
      </c>
      <c r="B110" s="1" t="s">
        <v>79</v>
      </c>
      <c r="C110" s="1" t="s">
        <v>2866</v>
      </c>
      <c r="D110" s="1" t="s">
        <v>1659</v>
      </c>
      <c r="E110" s="1" t="s">
        <v>1660</v>
      </c>
      <c r="F110" s="1" t="s">
        <v>79</v>
      </c>
      <c r="G110" s="1" t="s">
        <v>90</v>
      </c>
      <c r="H110" s="1" t="s">
        <v>2529</v>
      </c>
      <c r="I110" s="1" t="s">
        <v>2676</v>
      </c>
      <c r="J110" s="1" t="s">
        <v>2531</v>
      </c>
      <c r="K110" s="1" t="s">
        <v>2676</v>
      </c>
      <c r="L110" s="1" t="s">
        <v>2676</v>
      </c>
      <c r="M110" s="1" t="s">
        <v>2532</v>
      </c>
      <c r="N110" s="1" t="s">
        <v>2532</v>
      </c>
      <c r="O110" s="1" t="s">
        <v>2533</v>
      </c>
      <c r="P110" s="1" t="s">
        <v>2534</v>
      </c>
      <c r="Q110" s="1" t="s">
        <v>2867</v>
      </c>
      <c r="R110" s="1" t="s">
        <v>71</v>
      </c>
      <c r="S110" s="1" t="s">
        <v>2536</v>
      </c>
      <c r="T110" s="1" t="s">
        <v>2500</v>
      </c>
    </row>
    <row r="111" s="1" customFormat="1" spans="1:20">
      <c r="A111" s="1" t="s">
        <v>1170</v>
      </c>
      <c r="B111" s="1" t="s">
        <v>79</v>
      </c>
      <c r="C111" s="1" t="s">
        <v>2868</v>
      </c>
      <c r="D111" s="1" t="s">
        <v>1172</v>
      </c>
      <c r="E111" s="1" t="s">
        <v>1173</v>
      </c>
      <c r="F111" s="1" t="s">
        <v>79</v>
      </c>
      <c r="G111" s="1" t="s">
        <v>90</v>
      </c>
      <c r="H111" s="1" t="s">
        <v>2529</v>
      </c>
      <c r="I111" s="1" t="s">
        <v>2554</v>
      </c>
      <c r="J111" s="1" t="s">
        <v>2531</v>
      </c>
      <c r="K111" s="1" t="s">
        <v>2554</v>
      </c>
      <c r="L111" s="1" t="s">
        <v>2554</v>
      </c>
      <c r="M111" s="1" t="s">
        <v>2532</v>
      </c>
      <c r="N111" s="1" t="s">
        <v>2532</v>
      </c>
      <c r="O111" s="1" t="s">
        <v>2533</v>
      </c>
      <c r="P111" s="1" t="s">
        <v>2534</v>
      </c>
      <c r="Q111" s="1" t="s">
        <v>2869</v>
      </c>
      <c r="R111" s="1" t="s">
        <v>71</v>
      </c>
      <c r="S111" s="1" t="s">
        <v>2536</v>
      </c>
      <c r="T111" s="1" t="s">
        <v>2500</v>
      </c>
    </row>
    <row r="112" s="1" customFormat="1" spans="1:20">
      <c r="A112" s="1" t="s">
        <v>997</v>
      </c>
      <c r="B112" s="1" t="s">
        <v>79</v>
      </c>
      <c r="C112" s="1" t="s">
        <v>2870</v>
      </c>
      <c r="D112" s="1" t="s">
        <v>2871</v>
      </c>
      <c r="E112" s="1" t="s">
        <v>1000</v>
      </c>
      <c r="F112" s="1" t="s">
        <v>79</v>
      </c>
      <c r="G112" s="1" t="s">
        <v>90</v>
      </c>
      <c r="H112" s="1" t="s">
        <v>2529</v>
      </c>
      <c r="I112" s="1" t="s">
        <v>2872</v>
      </c>
      <c r="J112" s="1" t="s">
        <v>2531</v>
      </c>
      <c r="K112" s="1" t="s">
        <v>2872</v>
      </c>
      <c r="L112" s="1" t="s">
        <v>2872</v>
      </c>
      <c r="M112" s="1" t="s">
        <v>2532</v>
      </c>
      <c r="N112" s="1" t="s">
        <v>2532</v>
      </c>
      <c r="O112" s="1" t="s">
        <v>2533</v>
      </c>
      <c r="P112" s="1" t="s">
        <v>2534</v>
      </c>
      <c r="Q112" s="1" t="s">
        <v>2873</v>
      </c>
      <c r="R112" s="1" t="s">
        <v>71</v>
      </c>
      <c r="S112" s="1" t="s">
        <v>2536</v>
      </c>
      <c r="T112" s="1" t="s">
        <v>2500</v>
      </c>
    </row>
    <row r="113" s="1" customFormat="1" spans="1:20">
      <c r="A113" s="1" t="s">
        <v>2399</v>
      </c>
      <c r="B113" s="1" t="s">
        <v>79</v>
      </c>
      <c r="C113" s="1" t="s">
        <v>2874</v>
      </c>
      <c r="D113" s="1" t="s">
        <v>2401</v>
      </c>
      <c r="E113" s="1" t="s">
        <v>2402</v>
      </c>
      <c r="F113" s="1" t="s">
        <v>79</v>
      </c>
      <c r="G113" s="1" t="s">
        <v>90</v>
      </c>
      <c r="H113" s="1" t="s">
        <v>2529</v>
      </c>
      <c r="I113" s="1" t="s">
        <v>2875</v>
      </c>
      <c r="J113" s="1" t="s">
        <v>2531</v>
      </c>
      <c r="K113" s="1" t="s">
        <v>2875</v>
      </c>
      <c r="L113" s="1" t="s">
        <v>2875</v>
      </c>
      <c r="M113" s="1" t="s">
        <v>2532</v>
      </c>
      <c r="N113" s="1" t="s">
        <v>2532</v>
      </c>
      <c r="O113" s="1" t="s">
        <v>2533</v>
      </c>
      <c r="P113" s="1" t="s">
        <v>2534</v>
      </c>
      <c r="Q113" s="1" t="s">
        <v>2876</v>
      </c>
      <c r="R113" s="1" t="s">
        <v>71</v>
      </c>
      <c r="S113" s="1" t="s">
        <v>2536</v>
      </c>
      <c r="T113" s="1" t="s">
        <v>2500</v>
      </c>
    </row>
    <row r="114" s="1" customFormat="1" spans="1:20">
      <c r="A114" s="1" t="s">
        <v>992</v>
      </c>
      <c r="B114" s="1" t="s">
        <v>79</v>
      </c>
      <c r="C114" s="1" t="s">
        <v>2877</v>
      </c>
      <c r="D114" s="1" t="s">
        <v>994</v>
      </c>
      <c r="E114" s="1" t="s">
        <v>995</v>
      </c>
      <c r="F114" s="1" t="s">
        <v>79</v>
      </c>
      <c r="G114" s="1" t="s">
        <v>90</v>
      </c>
      <c r="H114" s="1" t="s">
        <v>2529</v>
      </c>
      <c r="I114" s="1" t="s">
        <v>2878</v>
      </c>
      <c r="J114" s="1" t="s">
        <v>2531</v>
      </c>
      <c r="K114" s="1" t="s">
        <v>2878</v>
      </c>
      <c r="L114" s="1" t="s">
        <v>2878</v>
      </c>
      <c r="M114" s="1" t="s">
        <v>2532</v>
      </c>
      <c r="N114" s="1" t="s">
        <v>2532</v>
      </c>
      <c r="O114" s="1" t="s">
        <v>2533</v>
      </c>
      <c r="P114" s="1" t="s">
        <v>2534</v>
      </c>
      <c r="Q114" s="1" t="s">
        <v>2879</v>
      </c>
      <c r="R114" s="1" t="s">
        <v>71</v>
      </c>
      <c r="S114" s="1" t="s">
        <v>2536</v>
      </c>
      <c r="T114" s="1" t="s">
        <v>2500</v>
      </c>
    </row>
    <row r="115" s="1" customFormat="1" spans="1:20">
      <c r="A115" s="1" t="s">
        <v>1434</v>
      </c>
      <c r="B115" s="1" t="s">
        <v>79</v>
      </c>
      <c r="C115" s="1" t="s">
        <v>2880</v>
      </c>
      <c r="D115" s="1" t="s">
        <v>1436</v>
      </c>
      <c r="E115" s="1" t="s">
        <v>1437</v>
      </c>
      <c r="F115" s="1" t="s">
        <v>79</v>
      </c>
      <c r="G115" s="1" t="s">
        <v>90</v>
      </c>
      <c r="H115" s="1" t="s">
        <v>2529</v>
      </c>
      <c r="I115" s="1" t="s">
        <v>2611</v>
      </c>
      <c r="J115" s="1" t="s">
        <v>2531</v>
      </c>
      <c r="K115" s="1" t="s">
        <v>2611</v>
      </c>
      <c r="L115" s="1" t="s">
        <v>2611</v>
      </c>
      <c r="M115" s="1" t="s">
        <v>2532</v>
      </c>
      <c r="N115" s="1" t="s">
        <v>2532</v>
      </c>
      <c r="O115" s="1" t="s">
        <v>2533</v>
      </c>
      <c r="P115" s="1" t="s">
        <v>2534</v>
      </c>
      <c r="Q115" s="1" t="s">
        <v>2881</v>
      </c>
      <c r="R115" s="1" t="s">
        <v>71</v>
      </c>
      <c r="S115" s="1" t="s">
        <v>2536</v>
      </c>
      <c r="T115" s="1" t="s">
        <v>2500</v>
      </c>
    </row>
    <row r="116" s="1" customFormat="1" spans="1:20">
      <c r="A116" s="1" t="s">
        <v>1555</v>
      </c>
      <c r="B116" s="1" t="s">
        <v>79</v>
      </c>
      <c r="C116" s="1" t="s">
        <v>2882</v>
      </c>
      <c r="D116" s="1" t="s">
        <v>2883</v>
      </c>
      <c r="E116" s="1" t="s">
        <v>1558</v>
      </c>
      <c r="F116" s="1" t="s">
        <v>79</v>
      </c>
      <c r="G116" s="1" t="s">
        <v>90</v>
      </c>
      <c r="H116" s="1" t="s">
        <v>2529</v>
      </c>
      <c r="I116" s="1" t="s">
        <v>2884</v>
      </c>
      <c r="J116" s="1" t="s">
        <v>2531</v>
      </c>
      <c r="K116" s="1" t="s">
        <v>2884</v>
      </c>
      <c r="L116" s="1" t="s">
        <v>2884</v>
      </c>
      <c r="M116" s="1" t="s">
        <v>2532</v>
      </c>
      <c r="N116" s="1" t="s">
        <v>2532</v>
      </c>
      <c r="O116" s="1" t="s">
        <v>2533</v>
      </c>
      <c r="P116" s="1" t="s">
        <v>2534</v>
      </c>
      <c r="Q116" s="1" t="s">
        <v>2885</v>
      </c>
      <c r="R116" s="1" t="s">
        <v>71</v>
      </c>
      <c r="S116" s="1" t="s">
        <v>2536</v>
      </c>
      <c r="T116" s="1" t="s">
        <v>2500</v>
      </c>
    </row>
    <row r="117" s="1" customFormat="1" spans="1:20">
      <c r="A117" s="1" t="s">
        <v>983</v>
      </c>
      <c r="B117" s="1" t="s">
        <v>79</v>
      </c>
      <c r="C117" s="1" t="s">
        <v>2886</v>
      </c>
      <c r="D117" s="1" t="s">
        <v>2887</v>
      </c>
      <c r="E117" s="1" t="s">
        <v>986</v>
      </c>
      <c r="F117" s="1" t="s">
        <v>79</v>
      </c>
      <c r="G117" s="1" t="s">
        <v>90</v>
      </c>
      <c r="H117" s="1" t="s">
        <v>2529</v>
      </c>
      <c r="I117" s="1" t="s">
        <v>2888</v>
      </c>
      <c r="J117" s="1" t="s">
        <v>2531</v>
      </c>
      <c r="K117" s="1" t="s">
        <v>2888</v>
      </c>
      <c r="L117" s="1" t="s">
        <v>2888</v>
      </c>
      <c r="M117" s="1" t="s">
        <v>2532</v>
      </c>
      <c r="N117" s="1" t="s">
        <v>2532</v>
      </c>
      <c r="O117" s="1" t="s">
        <v>2533</v>
      </c>
      <c r="P117" s="1" t="s">
        <v>2534</v>
      </c>
      <c r="Q117" s="1" t="s">
        <v>2889</v>
      </c>
      <c r="R117" s="1" t="s">
        <v>71</v>
      </c>
      <c r="S117" s="1" t="s">
        <v>2536</v>
      </c>
      <c r="T117" s="1" t="s">
        <v>2500</v>
      </c>
    </row>
    <row r="118" s="1" customFormat="1" spans="1:20">
      <c r="A118" s="1" t="s">
        <v>408</v>
      </c>
      <c r="B118" s="1" t="s">
        <v>79</v>
      </c>
      <c r="C118" s="1" t="s">
        <v>2890</v>
      </c>
      <c r="D118" s="1" t="s">
        <v>410</v>
      </c>
      <c r="E118" s="1" t="s">
        <v>411</v>
      </c>
      <c r="F118" s="1" t="s">
        <v>79</v>
      </c>
      <c r="G118" s="1" t="s">
        <v>90</v>
      </c>
      <c r="H118" s="1" t="s">
        <v>2529</v>
      </c>
      <c r="I118" s="1" t="s">
        <v>2697</v>
      </c>
      <c r="J118" s="1" t="s">
        <v>2531</v>
      </c>
      <c r="K118" s="1" t="s">
        <v>2697</v>
      </c>
      <c r="L118" s="1" t="s">
        <v>2697</v>
      </c>
      <c r="M118" s="1" t="s">
        <v>2532</v>
      </c>
      <c r="N118" s="1" t="s">
        <v>2532</v>
      </c>
      <c r="O118" s="1" t="s">
        <v>2533</v>
      </c>
      <c r="P118" s="1" t="s">
        <v>2534</v>
      </c>
      <c r="Q118" s="1" t="s">
        <v>2891</v>
      </c>
      <c r="R118" s="1" t="s">
        <v>71</v>
      </c>
      <c r="S118" s="1" t="s">
        <v>2536</v>
      </c>
      <c r="T118" s="1" t="s">
        <v>2500</v>
      </c>
    </row>
    <row r="119" s="1" customFormat="1" spans="1:20">
      <c r="A119" s="1" t="s">
        <v>2892</v>
      </c>
      <c r="B119" s="1" t="s">
        <v>79</v>
      </c>
      <c r="C119" s="1" t="s">
        <v>2893</v>
      </c>
      <c r="D119" s="1" t="s">
        <v>1719</v>
      </c>
      <c r="E119" s="1" t="s">
        <v>2894</v>
      </c>
      <c r="F119" s="1" t="s">
        <v>79</v>
      </c>
      <c r="G119" s="1" t="s">
        <v>90</v>
      </c>
      <c r="H119" s="1" t="s">
        <v>2529</v>
      </c>
      <c r="I119" s="1" t="s">
        <v>2533</v>
      </c>
      <c r="J119" s="1" t="s">
        <v>2531</v>
      </c>
      <c r="K119" s="1" t="s">
        <v>2533</v>
      </c>
      <c r="L119" s="1" t="s">
        <v>2533</v>
      </c>
      <c r="M119" s="1" t="s">
        <v>2532</v>
      </c>
      <c r="N119" s="1" t="s">
        <v>2532</v>
      </c>
      <c r="O119" s="1" t="s">
        <v>2533</v>
      </c>
      <c r="P119" s="1" t="s">
        <v>2534</v>
      </c>
      <c r="Q119" s="1" t="s">
        <v>2895</v>
      </c>
      <c r="R119" s="1" t="s">
        <v>71</v>
      </c>
      <c r="S119" s="1" t="s">
        <v>2536</v>
      </c>
      <c r="T119" s="1" t="s">
        <v>2500</v>
      </c>
    </row>
    <row r="120" s="1" customFormat="1" spans="1:20">
      <c r="A120" s="1" t="s">
        <v>1962</v>
      </c>
      <c r="B120" s="1" t="s">
        <v>79</v>
      </c>
      <c r="C120" s="1" t="s">
        <v>2896</v>
      </c>
      <c r="D120" s="1" t="s">
        <v>1462</v>
      </c>
      <c r="E120" s="1" t="s">
        <v>1963</v>
      </c>
      <c r="F120" s="1" t="s">
        <v>79</v>
      </c>
      <c r="G120" s="1" t="s">
        <v>90</v>
      </c>
      <c r="H120" s="1" t="s">
        <v>2529</v>
      </c>
      <c r="I120" s="1" t="s">
        <v>2897</v>
      </c>
      <c r="J120" s="1" t="s">
        <v>2531</v>
      </c>
      <c r="K120" s="1" t="s">
        <v>2897</v>
      </c>
      <c r="L120" s="1" t="s">
        <v>2897</v>
      </c>
      <c r="M120" s="1" t="s">
        <v>2532</v>
      </c>
      <c r="N120" s="1" t="s">
        <v>2532</v>
      </c>
      <c r="O120" s="1" t="s">
        <v>2533</v>
      </c>
      <c r="P120" s="1" t="s">
        <v>2534</v>
      </c>
      <c r="Q120" s="1" t="s">
        <v>2898</v>
      </c>
      <c r="R120" s="1" t="s">
        <v>71</v>
      </c>
      <c r="S120" s="1" t="s">
        <v>2536</v>
      </c>
      <c r="T120" s="1" t="s">
        <v>2500</v>
      </c>
    </row>
    <row r="121" s="1" customFormat="1" spans="1:20">
      <c r="A121" s="1" t="s">
        <v>764</v>
      </c>
      <c r="B121" s="1" t="s">
        <v>79</v>
      </c>
      <c r="C121" s="1" t="s">
        <v>2899</v>
      </c>
      <c r="D121" s="1" t="s">
        <v>2900</v>
      </c>
      <c r="E121" s="1" t="s">
        <v>767</v>
      </c>
      <c r="F121" s="1" t="s">
        <v>79</v>
      </c>
      <c r="G121" s="1" t="s">
        <v>90</v>
      </c>
      <c r="H121" s="1" t="s">
        <v>2529</v>
      </c>
      <c r="I121" s="1" t="s">
        <v>2611</v>
      </c>
      <c r="J121" s="1" t="s">
        <v>2531</v>
      </c>
      <c r="K121" s="1" t="s">
        <v>2611</v>
      </c>
      <c r="L121" s="1" t="s">
        <v>2611</v>
      </c>
      <c r="M121" s="1" t="s">
        <v>2532</v>
      </c>
      <c r="N121" s="1" t="s">
        <v>2532</v>
      </c>
      <c r="O121" s="1" t="s">
        <v>2533</v>
      </c>
      <c r="P121" s="1" t="s">
        <v>2534</v>
      </c>
      <c r="Q121" s="1" t="s">
        <v>2901</v>
      </c>
      <c r="R121" s="1" t="s">
        <v>71</v>
      </c>
      <c r="S121" s="1" t="s">
        <v>2536</v>
      </c>
      <c r="T121" s="1" t="s">
        <v>2500</v>
      </c>
    </row>
    <row r="122" s="1" customFormat="1" spans="1:20">
      <c r="A122" s="1" t="s">
        <v>2465</v>
      </c>
      <c r="B122" s="1" t="s">
        <v>79</v>
      </c>
      <c r="C122" s="1" t="s">
        <v>2902</v>
      </c>
      <c r="D122" s="1" t="s">
        <v>2903</v>
      </c>
      <c r="E122" s="1" t="s">
        <v>2468</v>
      </c>
      <c r="F122" s="1" t="s">
        <v>79</v>
      </c>
      <c r="G122" s="1" t="s">
        <v>90</v>
      </c>
      <c r="H122" s="1" t="s">
        <v>2529</v>
      </c>
      <c r="I122" s="1" t="s">
        <v>2702</v>
      </c>
      <c r="J122" s="1" t="s">
        <v>2531</v>
      </c>
      <c r="K122" s="1" t="s">
        <v>2702</v>
      </c>
      <c r="L122" s="1" t="s">
        <v>2702</v>
      </c>
      <c r="M122" s="1" t="s">
        <v>2532</v>
      </c>
      <c r="N122" s="1" t="s">
        <v>2532</v>
      </c>
      <c r="O122" s="1" t="s">
        <v>2533</v>
      </c>
      <c r="P122" s="1" t="s">
        <v>2534</v>
      </c>
      <c r="Q122" s="1" t="s">
        <v>2904</v>
      </c>
      <c r="R122" s="1" t="s">
        <v>71</v>
      </c>
      <c r="S122" s="1" t="s">
        <v>2536</v>
      </c>
      <c r="T122" s="1" t="s">
        <v>2500</v>
      </c>
    </row>
    <row r="123" s="1" customFormat="1" spans="1:20">
      <c r="A123" s="1" t="s">
        <v>2460</v>
      </c>
      <c r="B123" s="1" t="s">
        <v>79</v>
      </c>
      <c r="C123" s="1" t="s">
        <v>2905</v>
      </c>
      <c r="D123" s="1" t="s">
        <v>2906</v>
      </c>
      <c r="E123" s="1" t="s">
        <v>2463</v>
      </c>
      <c r="F123" s="1" t="s">
        <v>79</v>
      </c>
      <c r="G123" s="1" t="s">
        <v>90</v>
      </c>
      <c r="H123" s="1" t="s">
        <v>2529</v>
      </c>
      <c r="I123" s="1" t="s">
        <v>2740</v>
      </c>
      <c r="J123" s="1" t="s">
        <v>2531</v>
      </c>
      <c r="K123" s="1" t="s">
        <v>2740</v>
      </c>
      <c r="L123" s="1" t="s">
        <v>2740</v>
      </c>
      <c r="M123" s="1" t="s">
        <v>2532</v>
      </c>
      <c r="N123" s="1" t="s">
        <v>2532</v>
      </c>
      <c r="O123" s="1" t="s">
        <v>2533</v>
      </c>
      <c r="P123" s="1" t="s">
        <v>2534</v>
      </c>
      <c r="Q123" s="1" t="s">
        <v>2907</v>
      </c>
      <c r="R123" s="1" t="s">
        <v>71</v>
      </c>
      <c r="S123" s="1" t="s">
        <v>2536</v>
      </c>
      <c r="T123" s="1" t="s">
        <v>2500</v>
      </c>
    </row>
    <row r="124" s="1" customFormat="1" spans="1:20">
      <c r="A124" s="1" t="s">
        <v>2203</v>
      </c>
      <c r="B124" s="1" t="s">
        <v>79</v>
      </c>
      <c r="C124" s="1" t="s">
        <v>2908</v>
      </c>
      <c r="D124" s="1" t="s">
        <v>2909</v>
      </c>
      <c r="E124" s="1" t="s">
        <v>2206</v>
      </c>
      <c r="F124" s="1" t="s">
        <v>79</v>
      </c>
      <c r="G124" s="1" t="s">
        <v>90</v>
      </c>
      <c r="H124" s="1" t="s">
        <v>2529</v>
      </c>
      <c r="I124" s="1" t="s">
        <v>2910</v>
      </c>
      <c r="J124" s="1" t="s">
        <v>2531</v>
      </c>
      <c r="K124" s="1" t="s">
        <v>2910</v>
      </c>
      <c r="L124" s="1" t="s">
        <v>2910</v>
      </c>
      <c r="M124" s="1" t="s">
        <v>2532</v>
      </c>
      <c r="N124" s="1" t="s">
        <v>2532</v>
      </c>
      <c r="O124" s="1" t="s">
        <v>2533</v>
      </c>
      <c r="P124" s="1" t="s">
        <v>2534</v>
      </c>
      <c r="Q124" s="1" t="s">
        <v>2911</v>
      </c>
      <c r="R124" s="1" t="s">
        <v>71</v>
      </c>
      <c r="S124" s="1" t="s">
        <v>2536</v>
      </c>
      <c r="T124" s="1" t="s">
        <v>2500</v>
      </c>
    </row>
    <row r="125" s="1" customFormat="1" spans="1:20">
      <c r="A125" s="1" t="s">
        <v>2456</v>
      </c>
      <c r="B125" s="1" t="s">
        <v>79</v>
      </c>
      <c r="C125" s="1" t="s">
        <v>2912</v>
      </c>
      <c r="D125" s="1" t="s">
        <v>2913</v>
      </c>
      <c r="E125" s="1" t="s">
        <v>2459</v>
      </c>
      <c r="F125" s="1" t="s">
        <v>79</v>
      </c>
      <c r="G125" s="1" t="s">
        <v>90</v>
      </c>
      <c r="H125" s="1" t="s">
        <v>2529</v>
      </c>
      <c r="I125" s="1" t="s">
        <v>2823</v>
      </c>
      <c r="J125" s="1" t="s">
        <v>2531</v>
      </c>
      <c r="K125" s="1" t="s">
        <v>2823</v>
      </c>
      <c r="L125" s="1" t="s">
        <v>2823</v>
      </c>
      <c r="M125" s="1" t="s">
        <v>2532</v>
      </c>
      <c r="N125" s="1" t="s">
        <v>2532</v>
      </c>
      <c r="O125" s="1" t="s">
        <v>2533</v>
      </c>
      <c r="P125" s="1" t="s">
        <v>2534</v>
      </c>
      <c r="Q125" s="1" t="s">
        <v>2914</v>
      </c>
      <c r="R125" s="1" t="s">
        <v>71</v>
      </c>
      <c r="S125" s="1" t="s">
        <v>2536</v>
      </c>
      <c r="T125" s="1" t="s">
        <v>2500</v>
      </c>
    </row>
    <row r="126" s="1" customFormat="1" spans="1:20">
      <c r="A126" s="1" t="s">
        <v>2464</v>
      </c>
      <c r="B126" s="1" t="s">
        <v>79</v>
      </c>
      <c r="C126" s="1" t="s">
        <v>2915</v>
      </c>
      <c r="D126" s="1" t="s">
        <v>2913</v>
      </c>
      <c r="E126" s="1" t="s">
        <v>2459</v>
      </c>
      <c r="F126" s="1" t="s">
        <v>79</v>
      </c>
      <c r="G126" s="1" t="s">
        <v>90</v>
      </c>
      <c r="H126" s="1" t="s">
        <v>2529</v>
      </c>
      <c r="I126" s="1" t="s">
        <v>2823</v>
      </c>
      <c r="J126" s="1" t="s">
        <v>2531</v>
      </c>
      <c r="K126" s="1" t="s">
        <v>2823</v>
      </c>
      <c r="L126" s="1" t="s">
        <v>2823</v>
      </c>
      <c r="M126" s="1" t="s">
        <v>2532</v>
      </c>
      <c r="N126" s="1" t="s">
        <v>2532</v>
      </c>
      <c r="O126" s="1" t="s">
        <v>2533</v>
      </c>
      <c r="P126" s="1" t="s">
        <v>2534</v>
      </c>
      <c r="Q126" s="1" t="s">
        <v>2916</v>
      </c>
      <c r="R126" s="1" t="s">
        <v>71</v>
      </c>
      <c r="S126" s="1" t="s">
        <v>2536</v>
      </c>
      <c r="T126" s="1" t="s">
        <v>2500</v>
      </c>
    </row>
    <row r="127" s="1" customFormat="1" spans="1:20">
      <c r="A127" s="1" t="s">
        <v>1560</v>
      </c>
      <c r="B127" s="1" t="s">
        <v>79</v>
      </c>
      <c r="C127" s="1" t="s">
        <v>2917</v>
      </c>
      <c r="D127" s="1" t="s">
        <v>1562</v>
      </c>
      <c r="E127" s="1" t="s">
        <v>1563</v>
      </c>
      <c r="F127" s="1" t="s">
        <v>79</v>
      </c>
      <c r="G127" s="1" t="s">
        <v>90</v>
      </c>
      <c r="H127" s="1" t="s">
        <v>2529</v>
      </c>
      <c r="I127" s="1" t="s">
        <v>2595</v>
      </c>
      <c r="J127" s="1" t="s">
        <v>2531</v>
      </c>
      <c r="K127" s="1" t="s">
        <v>2595</v>
      </c>
      <c r="L127" s="1" t="s">
        <v>2595</v>
      </c>
      <c r="M127" s="1" t="s">
        <v>2532</v>
      </c>
      <c r="N127" s="1" t="s">
        <v>2532</v>
      </c>
      <c r="O127" s="1" t="s">
        <v>2533</v>
      </c>
      <c r="P127" s="1" t="s">
        <v>2534</v>
      </c>
      <c r="Q127" s="1" t="s">
        <v>2918</v>
      </c>
      <c r="R127" s="1" t="s">
        <v>71</v>
      </c>
      <c r="S127" s="1" t="s">
        <v>2536</v>
      </c>
      <c r="T127" s="1" t="s">
        <v>2500</v>
      </c>
    </row>
    <row r="128" s="1" customFormat="1" spans="1:20">
      <c r="A128" s="1" t="s">
        <v>1020</v>
      </c>
      <c r="B128" s="1" t="s">
        <v>79</v>
      </c>
      <c r="C128" s="1" t="s">
        <v>2919</v>
      </c>
      <c r="D128" s="1" t="s">
        <v>1022</v>
      </c>
      <c r="E128" s="1" t="s">
        <v>1023</v>
      </c>
      <c r="F128" s="1" t="s">
        <v>79</v>
      </c>
      <c r="G128" s="1" t="s">
        <v>90</v>
      </c>
      <c r="H128" s="1" t="s">
        <v>2529</v>
      </c>
      <c r="I128" s="1" t="s">
        <v>2920</v>
      </c>
      <c r="J128" s="1" t="s">
        <v>2531</v>
      </c>
      <c r="K128" s="1" t="s">
        <v>2920</v>
      </c>
      <c r="L128" s="1" t="s">
        <v>2920</v>
      </c>
      <c r="M128" s="1" t="s">
        <v>2532</v>
      </c>
      <c r="N128" s="1" t="s">
        <v>2532</v>
      </c>
      <c r="O128" s="1" t="s">
        <v>2533</v>
      </c>
      <c r="P128" s="1" t="s">
        <v>2534</v>
      </c>
      <c r="Q128" s="1" t="s">
        <v>2921</v>
      </c>
      <c r="R128" s="1" t="s">
        <v>71</v>
      </c>
      <c r="S128" s="1" t="s">
        <v>2536</v>
      </c>
      <c r="T128" s="1" t="s">
        <v>2500</v>
      </c>
    </row>
    <row r="129" s="1" customFormat="1" spans="1:20">
      <c r="A129" s="1" t="s">
        <v>1424</v>
      </c>
      <c r="B129" s="1" t="s">
        <v>79</v>
      </c>
      <c r="C129" s="1" t="s">
        <v>2922</v>
      </c>
      <c r="D129" s="1" t="s">
        <v>2923</v>
      </c>
      <c r="E129" s="1" t="s">
        <v>1427</v>
      </c>
      <c r="F129" s="1" t="s">
        <v>79</v>
      </c>
      <c r="G129" s="1" t="s">
        <v>90</v>
      </c>
      <c r="H129" s="1" t="s">
        <v>2529</v>
      </c>
      <c r="I129" s="1" t="s">
        <v>2676</v>
      </c>
      <c r="J129" s="1" t="s">
        <v>2531</v>
      </c>
      <c r="K129" s="1" t="s">
        <v>2676</v>
      </c>
      <c r="L129" s="1" t="s">
        <v>2676</v>
      </c>
      <c r="M129" s="1" t="s">
        <v>2532</v>
      </c>
      <c r="N129" s="1" t="s">
        <v>2532</v>
      </c>
      <c r="O129" s="1" t="s">
        <v>2533</v>
      </c>
      <c r="P129" s="1" t="s">
        <v>2534</v>
      </c>
      <c r="Q129" s="1" t="s">
        <v>2924</v>
      </c>
      <c r="R129" s="1" t="s">
        <v>71</v>
      </c>
      <c r="S129" s="1" t="s">
        <v>2536</v>
      </c>
      <c r="T129" s="1" t="s">
        <v>2500</v>
      </c>
    </row>
    <row r="130" s="1" customFormat="1" spans="1:20">
      <c r="A130" s="1" t="s">
        <v>2183</v>
      </c>
      <c r="B130" s="1" t="s">
        <v>79</v>
      </c>
      <c r="C130" s="1" t="s">
        <v>2925</v>
      </c>
      <c r="D130" s="1" t="s">
        <v>2185</v>
      </c>
      <c r="E130" s="1" t="s">
        <v>2186</v>
      </c>
      <c r="F130" s="1" t="s">
        <v>79</v>
      </c>
      <c r="G130" s="1" t="s">
        <v>90</v>
      </c>
      <c r="H130" s="1" t="s">
        <v>2529</v>
      </c>
      <c r="I130" s="1" t="s">
        <v>2926</v>
      </c>
      <c r="J130" s="1" t="s">
        <v>2531</v>
      </c>
      <c r="K130" s="1" t="s">
        <v>2926</v>
      </c>
      <c r="L130" s="1" t="s">
        <v>2926</v>
      </c>
      <c r="M130" s="1" t="s">
        <v>2532</v>
      </c>
      <c r="N130" s="1" t="s">
        <v>2532</v>
      </c>
      <c r="O130" s="1" t="s">
        <v>2533</v>
      </c>
      <c r="P130" s="1" t="s">
        <v>2534</v>
      </c>
      <c r="Q130" s="1" t="s">
        <v>2927</v>
      </c>
      <c r="R130" s="1" t="s">
        <v>71</v>
      </c>
      <c r="S130" s="1" t="s">
        <v>2536</v>
      </c>
      <c r="T130" s="1" t="s">
        <v>2500</v>
      </c>
    </row>
    <row r="131" s="1" customFormat="1" spans="1:20">
      <c r="A131" s="1" t="s">
        <v>401</v>
      </c>
      <c r="B131" s="1" t="s">
        <v>79</v>
      </c>
      <c r="C131" s="1" t="s">
        <v>2928</v>
      </c>
      <c r="D131" s="1" t="s">
        <v>2929</v>
      </c>
      <c r="E131" s="1" t="s">
        <v>404</v>
      </c>
      <c r="F131" s="1" t="s">
        <v>79</v>
      </c>
      <c r="G131" s="1" t="s">
        <v>90</v>
      </c>
      <c r="H131" s="1" t="s">
        <v>2529</v>
      </c>
      <c r="I131" s="1" t="s">
        <v>2930</v>
      </c>
      <c r="J131" s="1" t="s">
        <v>2531</v>
      </c>
      <c r="K131" s="1" t="s">
        <v>2930</v>
      </c>
      <c r="L131" s="1" t="s">
        <v>2930</v>
      </c>
      <c r="M131" s="1" t="s">
        <v>2532</v>
      </c>
      <c r="N131" s="1" t="s">
        <v>2532</v>
      </c>
      <c r="O131" s="1" t="s">
        <v>2533</v>
      </c>
      <c r="P131" s="1" t="s">
        <v>2534</v>
      </c>
      <c r="Q131" s="1" t="s">
        <v>2931</v>
      </c>
      <c r="R131" s="1" t="s">
        <v>71</v>
      </c>
      <c r="S131" s="1" t="s">
        <v>2536</v>
      </c>
      <c r="T131" s="1" t="s">
        <v>2500</v>
      </c>
    </row>
    <row r="132" s="1" customFormat="1" spans="1:20">
      <c r="A132" s="1" t="s">
        <v>1886</v>
      </c>
      <c r="B132" s="1" t="s">
        <v>79</v>
      </c>
      <c r="C132" s="1" t="s">
        <v>2932</v>
      </c>
      <c r="D132" s="1" t="s">
        <v>786</v>
      </c>
      <c r="E132" s="1" t="s">
        <v>1887</v>
      </c>
      <c r="F132" s="1" t="s">
        <v>79</v>
      </c>
      <c r="G132" s="1" t="s">
        <v>90</v>
      </c>
      <c r="H132" s="1" t="s">
        <v>2529</v>
      </c>
      <c r="I132" s="1" t="s">
        <v>2933</v>
      </c>
      <c r="J132" s="1" t="s">
        <v>2531</v>
      </c>
      <c r="K132" s="1" t="s">
        <v>2933</v>
      </c>
      <c r="L132" s="1" t="s">
        <v>2933</v>
      </c>
      <c r="M132" s="1" t="s">
        <v>2532</v>
      </c>
      <c r="N132" s="1" t="s">
        <v>2532</v>
      </c>
      <c r="O132" s="1" t="s">
        <v>2533</v>
      </c>
      <c r="P132" s="1" t="s">
        <v>2534</v>
      </c>
      <c r="Q132" s="1" t="s">
        <v>2934</v>
      </c>
      <c r="R132" s="1" t="s">
        <v>71</v>
      </c>
      <c r="S132" s="1" t="s">
        <v>2536</v>
      </c>
      <c r="T132" s="1" t="s">
        <v>2500</v>
      </c>
    </row>
    <row r="133" s="1" customFormat="1" spans="1:20">
      <c r="A133" s="1" t="s">
        <v>1948</v>
      </c>
      <c r="B133" s="1" t="s">
        <v>79</v>
      </c>
      <c r="C133" s="1" t="s">
        <v>2935</v>
      </c>
      <c r="D133" s="1" t="s">
        <v>2936</v>
      </c>
      <c r="E133" s="1" t="s">
        <v>1951</v>
      </c>
      <c r="F133" s="1" t="s">
        <v>79</v>
      </c>
      <c r="G133" s="1" t="s">
        <v>90</v>
      </c>
      <c r="H133" s="1" t="s">
        <v>2529</v>
      </c>
      <c r="I133" s="1" t="s">
        <v>2551</v>
      </c>
      <c r="J133" s="1" t="s">
        <v>2531</v>
      </c>
      <c r="K133" s="1" t="s">
        <v>2551</v>
      </c>
      <c r="L133" s="1" t="s">
        <v>2551</v>
      </c>
      <c r="M133" s="1" t="s">
        <v>2532</v>
      </c>
      <c r="N133" s="1" t="s">
        <v>2532</v>
      </c>
      <c r="O133" s="1" t="s">
        <v>2533</v>
      </c>
      <c r="P133" s="1" t="s">
        <v>2534</v>
      </c>
      <c r="Q133" s="1" t="s">
        <v>2937</v>
      </c>
      <c r="R133" s="1" t="s">
        <v>71</v>
      </c>
      <c r="S133" s="1" t="s">
        <v>2536</v>
      </c>
      <c r="T133" s="1" t="s">
        <v>2500</v>
      </c>
    </row>
    <row r="134" s="1" customFormat="1" spans="1:20">
      <c r="A134" s="1" t="s">
        <v>988</v>
      </c>
      <c r="B134" s="1" t="s">
        <v>79</v>
      </c>
      <c r="C134" s="1" t="s">
        <v>2938</v>
      </c>
      <c r="D134" s="1" t="s">
        <v>990</v>
      </c>
      <c r="E134" s="1" t="s">
        <v>991</v>
      </c>
      <c r="F134" s="1" t="s">
        <v>79</v>
      </c>
      <c r="G134" s="1" t="s">
        <v>90</v>
      </c>
      <c r="H134" s="1" t="s">
        <v>2529</v>
      </c>
      <c r="I134" s="1" t="s">
        <v>2930</v>
      </c>
      <c r="J134" s="1" t="s">
        <v>2531</v>
      </c>
      <c r="K134" s="1" t="s">
        <v>2930</v>
      </c>
      <c r="L134" s="1" t="s">
        <v>2930</v>
      </c>
      <c r="M134" s="1" t="s">
        <v>2532</v>
      </c>
      <c r="N134" s="1" t="s">
        <v>2532</v>
      </c>
      <c r="O134" s="1" t="s">
        <v>2533</v>
      </c>
      <c r="P134" s="1" t="s">
        <v>2534</v>
      </c>
      <c r="Q134" s="1" t="s">
        <v>2939</v>
      </c>
      <c r="R134" s="1" t="s">
        <v>71</v>
      </c>
      <c r="S134" s="1" t="s">
        <v>2536</v>
      </c>
      <c r="T134" s="1" t="s">
        <v>2500</v>
      </c>
    </row>
    <row r="135" s="1" customFormat="1" spans="1:20">
      <c r="A135" s="1" t="s">
        <v>1220</v>
      </c>
      <c r="B135" s="1" t="s">
        <v>79</v>
      </c>
      <c r="C135" s="1" t="s">
        <v>2940</v>
      </c>
      <c r="D135" s="1" t="s">
        <v>1222</v>
      </c>
      <c r="E135" s="1" t="s">
        <v>1223</v>
      </c>
      <c r="F135" s="1" t="s">
        <v>79</v>
      </c>
      <c r="G135" s="1" t="s">
        <v>90</v>
      </c>
      <c r="H135" s="1" t="s">
        <v>2529</v>
      </c>
      <c r="I135" s="1" t="s">
        <v>2941</v>
      </c>
      <c r="J135" s="1" t="s">
        <v>2531</v>
      </c>
      <c r="K135" s="1" t="s">
        <v>2941</v>
      </c>
      <c r="L135" s="1" t="s">
        <v>2941</v>
      </c>
      <c r="M135" s="1" t="s">
        <v>2532</v>
      </c>
      <c r="N135" s="1" t="s">
        <v>2532</v>
      </c>
      <c r="O135" s="1" t="s">
        <v>2533</v>
      </c>
      <c r="P135" s="1" t="s">
        <v>2534</v>
      </c>
      <c r="Q135" s="1" t="s">
        <v>2942</v>
      </c>
      <c r="R135" s="1" t="s">
        <v>71</v>
      </c>
      <c r="S135" s="1" t="s">
        <v>2536</v>
      </c>
      <c r="T135" s="1" t="s">
        <v>2500</v>
      </c>
    </row>
    <row r="136" s="1" customFormat="1" spans="1:20">
      <c r="A136" s="1" t="s">
        <v>773</v>
      </c>
      <c r="B136" s="1" t="s">
        <v>79</v>
      </c>
      <c r="C136" s="1" t="s">
        <v>2943</v>
      </c>
      <c r="D136" s="1" t="s">
        <v>775</v>
      </c>
      <c r="E136" s="1" t="s">
        <v>776</v>
      </c>
      <c r="F136" s="1" t="s">
        <v>79</v>
      </c>
      <c r="G136" s="1" t="s">
        <v>90</v>
      </c>
      <c r="H136" s="1" t="s">
        <v>2529</v>
      </c>
      <c r="I136" s="1" t="s">
        <v>2785</v>
      </c>
      <c r="J136" s="1" t="s">
        <v>2531</v>
      </c>
      <c r="K136" s="1" t="s">
        <v>2785</v>
      </c>
      <c r="L136" s="1" t="s">
        <v>2785</v>
      </c>
      <c r="M136" s="1" t="s">
        <v>2532</v>
      </c>
      <c r="N136" s="1" t="s">
        <v>2532</v>
      </c>
      <c r="O136" s="1" t="s">
        <v>2533</v>
      </c>
      <c r="P136" s="1" t="s">
        <v>2534</v>
      </c>
      <c r="Q136" s="1" t="s">
        <v>2944</v>
      </c>
      <c r="R136" s="1" t="s">
        <v>71</v>
      </c>
      <c r="S136" s="1" t="s">
        <v>2536</v>
      </c>
      <c r="T136" s="1" t="s">
        <v>2500</v>
      </c>
    </row>
    <row r="137" s="1" customFormat="1" spans="1:20">
      <c r="A137" s="1" t="s">
        <v>1444</v>
      </c>
      <c r="B137" s="1" t="s">
        <v>79</v>
      </c>
      <c r="C137" s="1" t="s">
        <v>2945</v>
      </c>
      <c r="D137" s="1" t="s">
        <v>1446</v>
      </c>
      <c r="E137" s="1" t="s">
        <v>1447</v>
      </c>
      <c r="F137" s="1" t="s">
        <v>79</v>
      </c>
      <c r="G137" s="1" t="s">
        <v>90</v>
      </c>
      <c r="H137" s="1" t="s">
        <v>2529</v>
      </c>
      <c r="I137" s="1" t="s">
        <v>2946</v>
      </c>
      <c r="J137" s="1" t="s">
        <v>2531</v>
      </c>
      <c r="K137" s="1" t="s">
        <v>2946</v>
      </c>
      <c r="L137" s="1" t="s">
        <v>2946</v>
      </c>
      <c r="M137" s="1" t="s">
        <v>2532</v>
      </c>
      <c r="N137" s="1" t="s">
        <v>2532</v>
      </c>
      <c r="O137" s="1" t="s">
        <v>2533</v>
      </c>
      <c r="P137" s="1" t="s">
        <v>2534</v>
      </c>
      <c r="Q137" s="1" t="s">
        <v>2947</v>
      </c>
      <c r="R137" s="1" t="s">
        <v>71</v>
      </c>
      <c r="S137" s="1" t="s">
        <v>2536</v>
      </c>
      <c r="T137" s="1" t="s">
        <v>2500</v>
      </c>
    </row>
    <row r="138" s="1" customFormat="1" spans="1:20">
      <c r="A138" s="1" t="s">
        <v>253</v>
      </c>
      <c r="B138" s="1" t="s">
        <v>79</v>
      </c>
      <c r="C138" s="1" t="s">
        <v>2948</v>
      </c>
      <c r="D138" s="1" t="s">
        <v>255</v>
      </c>
      <c r="E138" s="1" t="s">
        <v>256</v>
      </c>
      <c r="F138" s="1" t="s">
        <v>79</v>
      </c>
      <c r="G138" s="1" t="s">
        <v>90</v>
      </c>
      <c r="H138" s="1" t="s">
        <v>2529</v>
      </c>
      <c r="I138" s="1" t="s">
        <v>2775</v>
      </c>
      <c r="J138" s="1" t="s">
        <v>2531</v>
      </c>
      <c r="K138" s="1" t="s">
        <v>2775</v>
      </c>
      <c r="L138" s="1" t="s">
        <v>2775</v>
      </c>
      <c r="M138" s="1" t="s">
        <v>2532</v>
      </c>
      <c r="N138" s="1" t="s">
        <v>2532</v>
      </c>
      <c r="O138" s="1" t="s">
        <v>2533</v>
      </c>
      <c r="P138" s="1" t="s">
        <v>2534</v>
      </c>
      <c r="Q138" s="1" t="s">
        <v>2949</v>
      </c>
      <c r="R138" s="1" t="s">
        <v>71</v>
      </c>
      <c r="S138" s="1" t="s">
        <v>2536</v>
      </c>
      <c r="T138" s="1" t="s">
        <v>2500</v>
      </c>
    </row>
    <row r="139" s="1" customFormat="1" spans="1:20">
      <c r="A139" s="1" t="s">
        <v>571</v>
      </c>
      <c r="B139" s="1" t="s">
        <v>79</v>
      </c>
      <c r="C139" s="1" t="s">
        <v>2950</v>
      </c>
      <c r="D139" s="1" t="s">
        <v>2696</v>
      </c>
      <c r="E139" s="1" t="s">
        <v>572</v>
      </c>
      <c r="F139" s="1" t="s">
        <v>79</v>
      </c>
      <c r="G139" s="1" t="s">
        <v>90</v>
      </c>
      <c r="H139" s="1" t="s">
        <v>2529</v>
      </c>
      <c r="I139" s="1" t="s">
        <v>2951</v>
      </c>
      <c r="J139" s="1" t="s">
        <v>2531</v>
      </c>
      <c r="K139" s="1" t="s">
        <v>2951</v>
      </c>
      <c r="L139" s="1" t="s">
        <v>2951</v>
      </c>
      <c r="M139" s="1" t="s">
        <v>2532</v>
      </c>
      <c r="N139" s="1" t="s">
        <v>2532</v>
      </c>
      <c r="O139" s="1" t="s">
        <v>2533</v>
      </c>
      <c r="P139" s="1" t="s">
        <v>2534</v>
      </c>
      <c r="Q139" s="1" t="s">
        <v>2952</v>
      </c>
      <c r="R139" s="1" t="s">
        <v>71</v>
      </c>
      <c r="S139" s="1" t="s">
        <v>2536</v>
      </c>
      <c r="T139" s="1" t="s">
        <v>2500</v>
      </c>
    </row>
    <row r="140" s="1" customFormat="1" spans="1:20">
      <c r="A140" s="1" t="s">
        <v>1213</v>
      </c>
      <c r="B140" s="1" t="s">
        <v>79</v>
      </c>
      <c r="C140" s="1" t="s">
        <v>2953</v>
      </c>
      <c r="D140" s="1" t="s">
        <v>1215</v>
      </c>
      <c r="E140" s="1" t="s">
        <v>1216</v>
      </c>
      <c r="F140" s="1" t="s">
        <v>79</v>
      </c>
      <c r="G140" s="1" t="s">
        <v>90</v>
      </c>
      <c r="H140" s="1" t="s">
        <v>2529</v>
      </c>
      <c r="I140" s="1" t="s">
        <v>2954</v>
      </c>
      <c r="J140" s="1" t="s">
        <v>2531</v>
      </c>
      <c r="K140" s="1" t="s">
        <v>2954</v>
      </c>
      <c r="L140" s="1" t="s">
        <v>2954</v>
      </c>
      <c r="M140" s="1" t="s">
        <v>2532</v>
      </c>
      <c r="N140" s="1" t="s">
        <v>2532</v>
      </c>
      <c r="O140" s="1" t="s">
        <v>2533</v>
      </c>
      <c r="P140" s="1" t="s">
        <v>2534</v>
      </c>
      <c r="Q140" s="1" t="s">
        <v>2955</v>
      </c>
      <c r="R140" s="1" t="s">
        <v>71</v>
      </c>
      <c r="S140" s="1" t="s">
        <v>2536</v>
      </c>
      <c r="T140" s="1" t="s">
        <v>2500</v>
      </c>
    </row>
    <row r="141" s="1" customFormat="1" spans="1:20">
      <c r="A141" s="1" t="s">
        <v>1642</v>
      </c>
      <c r="B141" s="1" t="s">
        <v>79</v>
      </c>
      <c r="C141" s="1" t="s">
        <v>2956</v>
      </c>
      <c r="D141" s="1" t="s">
        <v>1644</v>
      </c>
      <c r="E141" s="1" t="s">
        <v>1645</v>
      </c>
      <c r="F141" s="1" t="s">
        <v>79</v>
      </c>
      <c r="G141" s="1" t="s">
        <v>90</v>
      </c>
      <c r="H141" s="1" t="s">
        <v>2529</v>
      </c>
      <c r="I141" s="1" t="s">
        <v>2957</v>
      </c>
      <c r="J141" s="1" t="s">
        <v>2531</v>
      </c>
      <c r="K141" s="1" t="s">
        <v>2957</v>
      </c>
      <c r="L141" s="1" t="s">
        <v>2957</v>
      </c>
      <c r="M141" s="1" t="s">
        <v>2532</v>
      </c>
      <c r="N141" s="1" t="s">
        <v>2532</v>
      </c>
      <c r="O141" s="1" t="s">
        <v>2533</v>
      </c>
      <c r="P141" s="1" t="s">
        <v>2534</v>
      </c>
      <c r="Q141" s="1" t="s">
        <v>2958</v>
      </c>
      <c r="R141" s="1" t="s">
        <v>71</v>
      </c>
      <c r="S141" s="1" t="s">
        <v>2536</v>
      </c>
      <c r="T141" s="1" t="s">
        <v>2500</v>
      </c>
    </row>
    <row r="142" s="1" customFormat="1" spans="1:20">
      <c r="A142" s="1" t="s">
        <v>2444</v>
      </c>
      <c r="B142" s="1" t="s">
        <v>79</v>
      </c>
      <c r="C142" s="1" t="s">
        <v>2959</v>
      </c>
      <c r="D142" s="1" t="s">
        <v>2960</v>
      </c>
      <c r="E142" s="1" t="s">
        <v>2447</v>
      </c>
      <c r="F142" s="1" t="s">
        <v>79</v>
      </c>
      <c r="G142" s="1" t="s">
        <v>90</v>
      </c>
      <c r="H142" s="1" t="s">
        <v>2529</v>
      </c>
      <c r="I142" s="1" t="s">
        <v>2961</v>
      </c>
      <c r="J142" s="1" t="s">
        <v>2531</v>
      </c>
      <c r="K142" s="1" t="s">
        <v>2961</v>
      </c>
      <c r="L142" s="1" t="s">
        <v>2961</v>
      </c>
      <c r="M142" s="1" t="s">
        <v>2532</v>
      </c>
      <c r="N142" s="1" t="s">
        <v>2532</v>
      </c>
      <c r="O142" s="1" t="s">
        <v>2533</v>
      </c>
      <c r="P142" s="1" t="s">
        <v>2534</v>
      </c>
      <c r="Q142" s="1" t="s">
        <v>2962</v>
      </c>
      <c r="R142" s="1" t="s">
        <v>71</v>
      </c>
      <c r="S142" s="1" t="s">
        <v>2536</v>
      </c>
      <c r="T142" s="1" t="s">
        <v>2500</v>
      </c>
    </row>
    <row r="143" s="1" customFormat="1" spans="1:20">
      <c r="A143" s="1" t="s">
        <v>2187</v>
      </c>
      <c r="B143" s="1" t="s">
        <v>79</v>
      </c>
      <c r="C143" s="1" t="s">
        <v>2963</v>
      </c>
      <c r="D143" s="1" t="s">
        <v>2125</v>
      </c>
      <c r="E143" s="1" t="s">
        <v>2188</v>
      </c>
      <c r="F143" s="1" t="s">
        <v>79</v>
      </c>
      <c r="G143" s="1" t="s">
        <v>90</v>
      </c>
      <c r="H143" s="1" t="s">
        <v>2529</v>
      </c>
      <c r="I143" s="1" t="s">
        <v>2964</v>
      </c>
      <c r="J143" s="1" t="s">
        <v>2531</v>
      </c>
      <c r="K143" s="1" t="s">
        <v>2964</v>
      </c>
      <c r="L143" s="1" t="s">
        <v>2964</v>
      </c>
      <c r="M143" s="1" t="s">
        <v>2532</v>
      </c>
      <c r="N143" s="1" t="s">
        <v>2532</v>
      </c>
      <c r="O143" s="1" t="s">
        <v>2533</v>
      </c>
      <c r="P143" s="1" t="s">
        <v>2534</v>
      </c>
      <c r="Q143" s="1" t="s">
        <v>2965</v>
      </c>
      <c r="R143" s="1" t="s">
        <v>71</v>
      </c>
      <c r="S143" s="1" t="s">
        <v>2536</v>
      </c>
      <c r="T143" s="1" t="s">
        <v>2500</v>
      </c>
    </row>
    <row r="144" s="1" customFormat="1" spans="1:20">
      <c r="A144" s="1" t="s">
        <v>1790</v>
      </c>
      <c r="B144" s="1" t="s">
        <v>79</v>
      </c>
      <c r="C144" s="1" t="s">
        <v>2966</v>
      </c>
      <c r="D144" s="1" t="s">
        <v>1792</v>
      </c>
      <c r="E144" s="1" t="s">
        <v>1793</v>
      </c>
      <c r="F144" s="1" t="s">
        <v>79</v>
      </c>
      <c r="G144" s="1" t="s">
        <v>90</v>
      </c>
      <c r="H144" s="1" t="s">
        <v>2529</v>
      </c>
      <c r="I144" s="1" t="s">
        <v>2967</v>
      </c>
      <c r="J144" s="1" t="s">
        <v>2531</v>
      </c>
      <c r="K144" s="1" t="s">
        <v>2967</v>
      </c>
      <c r="L144" s="1" t="s">
        <v>2967</v>
      </c>
      <c r="M144" s="1" t="s">
        <v>2532</v>
      </c>
      <c r="N144" s="1" t="s">
        <v>2532</v>
      </c>
      <c r="O144" s="1" t="s">
        <v>2533</v>
      </c>
      <c r="P144" s="1" t="s">
        <v>2534</v>
      </c>
      <c r="Q144" s="1" t="s">
        <v>2968</v>
      </c>
      <c r="R144" s="1" t="s">
        <v>71</v>
      </c>
      <c r="S144" s="1" t="s">
        <v>2536</v>
      </c>
      <c r="T144" s="1" t="s">
        <v>2500</v>
      </c>
    </row>
    <row r="145" s="1" customFormat="1" spans="1:20">
      <c r="A145" s="1" t="s">
        <v>2179</v>
      </c>
      <c r="B145" s="1" t="s">
        <v>79</v>
      </c>
      <c r="C145" s="1" t="s">
        <v>2969</v>
      </c>
      <c r="D145" s="1" t="s">
        <v>2970</v>
      </c>
      <c r="E145" s="1" t="s">
        <v>2182</v>
      </c>
      <c r="F145" s="1" t="s">
        <v>79</v>
      </c>
      <c r="G145" s="1" t="s">
        <v>90</v>
      </c>
      <c r="H145" s="1" t="s">
        <v>2529</v>
      </c>
      <c r="I145" s="1" t="s">
        <v>2957</v>
      </c>
      <c r="J145" s="1" t="s">
        <v>2531</v>
      </c>
      <c r="K145" s="1" t="s">
        <v>2957</v>
      </c>
      <c r="L145" s="1" t="s">
        <v>2957</v>
      </c>
      <c r="M145" s="1" t="s">
        <v>2532</v>
      </c>
      <c r="N145" s="1" t="s">
        <v>2532</v>
      </c>
      <c r="O145" s="1" t="s">
        <v>2533</v>
      </c>
      <c r="P145" s="1" t="s">
        <v>2534</v>
      </c>
      <c r="Q145" s="1" t="s">
        <v>2971</v>
      </c>
      <c r="R145" s="1" t="s">
        <v>71</v>
      </c>
      <c r="S145" s="1" t="s">
        <v>2536</v>
      </c>
      <c r="T145" s="1" t="s">
        <v>2500</v>
      </c>
    </row>
    <row r="146" s="1" customFormat="1" spans="1:20">
      <c r="A146" s="1" t="s">
        <v>2470</v>
      </c>
      <c r="B146" s="1" t="s">
        <v>79</v>
      </c>
      <c r="C146" s="1" t="s">
        <v>2972</v>
      </c>
      <c r="D146" s="1" t="s">
        <v>1172</v>
      </c>
      <c r="E146" s="1" t="s">
        <v>2471</v>
      </c>
      <c r="F146" s="1" t="s">
        <v>79</v>
      </c>
      <c r="G146" s="1" t="s">
        <v>90</v>
      </c>
      <c r="H146" s="1" t="s">
        <v>2529</v>
      </c>
      <c r="I146" s="1" t="s">
        <v>2554</v>
      </c>
      <c r="J146" s="1" t="s">
        <v>2531</v>
      </c>
      <c r="K146" s="1" t="s">
        <v>2554</v>
      </c>
      <c r="L146" s="1" t="s">
        <v>2554</v>
      </c>
      <c r="M146" s="1" t="s">
        <v>2532</v>
      </c>
      <c r="N146" s="1" t="s">
        <v>2532</v>
      </c>
      <c r="O146" s="1" t="s">
        <v>2533</v>
      </c>
      <c r="P146" s="1" t="s">
        <v>2534</v>
      </c>
      <c r="Q146" s="1" t="s">
        <v>2973</v>
      </c>
      <c r="R146" s="1" t="s">
        <v>71</v>
      </c>
      <c r="S146" s="1" t="s">
        <v>2536</v>
      </c>
      <c r="T146" s="1" t="s">
        <v>2500</v>
      </c>
    </row>
    <row r="147" s="1" customFormat="1" spans="1:20">
      <c r="A147" s="1" t="s">
        <v>2442</v>
      </c>
      <c r="B147" s="1" t="s">
        <v>79</v>
      </c>
      <c r="C147" s="1" t="s">
        <v>2974</v>
      </c>
      <c r="D147" s="1" t="s">
        <v>786</v>
      </c>
      <c r="E147" s="1" t="s">
        <v>2443</v>
      </c>
      <c r="F147" s="1" t="s">
        <v>79</v>
      </c>
      <c r="G147" s="1" t="s">
        <v>90</v>
      </c>
      <c r="H147" s="1" t="s">
        <v>2529</v>
      </c>
      <c r="I147" s="1" t="s">
        <v>2933</v>
      </c>
      <c r="J147" s="1" t="s">
        <v>2531</v>
      </c>
      <c r="K147" s="1" t="s">
        <v>2933</v>
      </c>
      <c r="L147" s="1" t="s">
        <v>2933</v>
      </c>
      <c r="M147" s="1" t="s">
        <v>2532</v>
      </c>
      <c r="N147" s="1" t="s">
        <v>2532</v>
      </c>
      <c r="O147" s="1" t="s">
        <v>2533</v>
      </c>
      <c r="P147" s="1" t="s">
        <v>2534</v>
      </c>
      <c r="Q147" s="1" t="s">
        <v>2975</v>
      </c>
      <c r="R147" s="1" t="s">
        <v>71</v>
      </c>
      <c r="S147" s="1" t="s">
        <v>2536</v>
      </c>
      <c r="T147" s="1" t="s">
        <v>2500</v>
      </c>
    </row>
    <row r="148" s="1" customFormat="1" spans="1:20">
      <c r="A148" s="1" t="s">
        <v>1460</v>
      </c>
      <c r="B148" s="1" t="s">
        <v>79</v>
      </c>
      <c r="C148" s="1" t="s">
        <v>2976</v>
      </c>
      <c r="D148" s="1" t="s">
        <v>1462</v>
      </c>
      <c r="E148" s="1" t="s">
        <v>1463</v>
      </c>
      <c r="F148" s="1" t="s">
        <v>79</v>
      </c>
      <c r="G148" s="1" t="s">
        <v>90</v>
      </c>
      <c r="H148" s="1" t="s">
        <v>2529</v>
      </c>
      <c r="I148" s="1" t="s">
        <v>2595</v>
      </c>
      <c r="J148" s="1" t="s">
        <v>2531</v>
      </c>
      <c r="K148" s="1" t="s">
        <v>2595</v>
      </c>
      <c r="L148" s="1" t="s">
        <v>2595</v>
      </c>
      <c r="M148" s="1" t="s">
        <v>2532</v>
      </c>
      <c r="N148" s="1" t="s">
        <v>2532</v>
      </c>
      <c r="O148" s="1" t="s">
        <v>2533</v>
      </c>
      <c r="P148" s="1" t="s">
        <v>2534</v>
      </c>
      <c r="Q148" s="1" t="s">
        <v>2977</v>
      </c>
      <c r="R148" s="1" t="s">
        <v>71</v>
      </c>
      <c r="S148" s="1" t="s">
        <v>2536</v>
      </c>
      <c r="T148" s="1" t="s">
        <v>2500</v>
      </c>
    </row>
    <row r="149" s="1" customFormat="1" spans="1:20">
      <c r="A149" s="1" t="s">
        <v>2437</v>
      </c>
      <c r="B149" s="1" t="s">
        <v>79</v>
      </c>
      <c r="C149" s="1" t="s">
        <v>2978</v>
      </c>
      <c r="D149" s="1" t="s">
        <v>2439</v>
      </c>
      <c r="E149" s="1" t="s">
        <v>2440</v>
      </c>
      <c r="F149" s="1" t="s">
        <v>79</v>
      </c>
      <c r="G149" s="1" t="s">
        <v>90</v>
      </c>
      <c r="H149" s="1" t="s">
        <v>2529</v>
      </c>
      <c r="I149" s="1" t="s">
        <v>2979</v>
      </c>
      <c r="J149" s="1" t="s">
        <v>2531</v>
      </c>
      <c r="K149" s="1" t="s">
        <v>2979</v>
      </c>
      <c r="L149" s="1" t="s">
        <v>2979</v>
      </c>
      <c r="M149" s="1" t="s">
        <v>2532</v>
      </c>
      <c r="N149" s="1" t="s">
        <v>2532</v>
      </c>
      <c r="O149" s="1" t="s">
        <v>2533</v>
      </c>
      <c r="P149" s="1" t="s">
        <v>2534</v>
      </c>
      <c r="Q149" s="1" t="s">
        <v>2980</v>
      </c>
      <c r="R149" s="1" t="s">
        <v>71</v>
      </c>
      <c r="S149" s="1" t="s">
        <v>2536</v>
      </c>
      <c r="T149" s="1" t="s">
        <v>2500</v>
      </c>
    </row>
    <row r="150" s="1" customFormat="1" spans="1:20">
      <c r="A150" s="1" t="s">
        <v>1721</v>
      </c>
      <c r="B150" s="1" t="s">
        <v>79</v>
      </c>
      <c r="C150" s="1" t="s">
        <v>2981</v>
      </c>
      <c r="D150" s="1" t="s">
        <v>1215</v>
      </c>
      <c r="E150" s="1" t="s">
        <v>1722</v>
      </c>
      <c r="F150" s="1" t="s">
        <v>79</v>
      </c>
      <c r="G150" s="1" t="s">
        <v>90</v>
      </c>
      <c r="H150" s="1" t="s">
        <v>2529</v>
      </c>
      <c r="I150" s="1" t="s">
        <v>2954</v>
      </c>
      <c r="J150" s="1" t="s">
        <v>2531</v>
      </c>
      <c r="K150" s="1" t="s">
        <v>2954</v>
      </c>
      <c r="L150" s="1" t="s">
        <v>2954</v>
      </c>
      <c r="M150" s="1" t="s">
        <v>2532</v>
      </c>
      <c r="N150" s="1" t="s">
        <v>2532</v>
      </c>
      <c r="O150" s="1" t="s">
        <v>2533</v>
      </c>
      <c r="P150" s="1" t="s">
        <v>2534</v>
      </c>
      <c r="Q150" s="1" t="s">
        <v>2982</v>
      </c>
      <c r="R150" s="1" t="s">
        <v>71</v>
      </c>
      <c r="S150" s="1" t="s">
        <v>2536</v>
      </c>
      <c r="T150" s="1" t="s">
        <v>2500</v>
      </c>
    </row>
    <row r="151" s="1" customFormat="1" spans="1:20">
      <c r="A151" s="1" t="s">
        <v>1631</v>
      </c>
      <c r="B151" s="1" t="s">
        <v>79</v>
      </c>
      <c r="C151" s="1" t="s">
        <v>2983</v>
      </c>
      <c r="D151" s="1" t="s">
        <v>2984</v>
      </c>
      <c r="E151" s="1" t="s">
        <v>1634</v>
      </c>
      <c r="F151" s="1" t="s">
        <v>79</v>
      </c>
      <c r="G151" s="1" t="s">
        <v>90</v>
      </c>
      <c r="H151" s="1" t="s">
        <v>2529</v>
      </c>
      <c r="I151" s="1" t="s">
        <v>2656</v>
      </c>
      <c r="J151" s="1" t="s">
        <v>2531</v>
      </c>
      <c r="K151" s="1" t="s">
        <v>2656</v>
      </c>
      <c r="L151" s="1" t="s">
        <v>2656</v>
      </c>
      <c r="M151" s="1" t="s">
        <v>2532</v>
      </c>
      <c r="N151" s="1" t="s">
        <v>2532</v>
      </c>
      <c r="O151" s="1" t="s">
        <v>2533</v>
      </c>
      <c r="P151" s="1" t="s">
        <v>2534</v>
      </c>
      <c r="Q151" s="1" t="s">
        <v>2985</v>
      </c>
      <c r="R151" s="1" t="s">
        <v>71</v>
      </c>
      <c r="S151" s="1" t="s">
        <v>2536</v>
      </c>
      <c r="T151" s="1" t="s">
        <v>2500</v>
      </c>
    </row>
    <row r="152" s="1" customFormat="1" spans="1:20">
      <c r="A152" s="1" t="s">
        <v>1640</v>
      </c>
      <c r="B152" s="1" t="s">
        <v>79</v>
      </c>
      <c r="C152" s="1" t="s">
        <v>2986</v>
      </c>
      <c r="D152" s="1" t="s">
        <v>2984</v>
      </c>
      <c r="E152" s="1" t="s">
        <v>1641</v>
      </c>
      <c r="F152" s="1" t="s">
        <v>79</v>
      </c>
      <c r="G152" s="1" t="s">
        <v>90</v>
      </c>
      <c r="H152" s="1" t="s">
        <v>2529</v>
      </c>
      <c r="I152" s="1" t="s">
        <v>2656</v>
      </c>
      <c r="J152" s="1" t="s">
        <v>2531</v>
      </c>
      <c r="K152" s="1" t="s">
        <v>2656</v>
      </c>
      <c r="L152" s="1" t="s">
        <v>2656</v>
      </c>
      <c r="M152" s="1" t="s">
        <v>2532</v>
      </c>
      <c r="N152" s="1" t="s">
        <v>2532</v>
      </c>
      <c r="O152" s="1" t="s">
        <v>2533</v>
      </c>
      <c r="P152" s="1" t="s">
        <v>2534</v>
      </c>
      <c r="Q152" s="1" t="s">
        <v>2987</v>
      </c>
      <c r="R152" s="1" t="s">
        <v>71</v>
      </c>
      <c r="S152" s="1" t="s">
        <v>2536</v>
      </c>
      <c r="T152" s="1" t="s">
        <v>2500</v>
      </c>
    </row>
    <row r="153" s="1" customFormat="1" spans="1:20">
      <c r="A153" s="1" t="s">
        <v>2435</v>
      </c>
      <c r="B153" s="1" t="s">
        <v>79</v>
      </c>
      <c r="C153" s="1" t="s">
        <v>2988</v>
      </c>
      <c r="D153" s="1" t="s">
        <v>733</v>
      </c>
      <c r="E153" s="1" t="s">
        <v>2436</v>
      </c>
      <c r="F153" s="1" t="s">
        <v>79</v>
      </c>
      <c r="G153" s="1" t="s">
        <v>90</v>
      </c>
      <c r="H153" s="1" t="s">
        <v>2529</v>
      </c>
      <c r="I153" s="1" t="s">
        <v>2930</v>
      </c>
      <c r="J153" s="1" t="s">
        <v>2531</v>
      </c>
      <c r="K153" s="1" t="s">
        <v>2930</v>
      </c>
      <c r="L153" s="1" t="s">
        <v>2930</v>
      </c>
      <c r="M153" s="1" t="s">
        <v>2532</v>
      </c>
      <c r="N153" s="1" t="s">
        <v>2532</v>
      </c>
      <c r="O153" s="1" t="s">
        <v>2533</v>
      </c>
      <c r="P153" s="1" t="s">
        <v>2534</v>
      </c>
      <c r="Q153" s="1" t="s">
        <v>2989</v>
      </c>
      <c r="R153" s="1" t="s">
        <v>71</v>
      </c>
      <c r="S153" s="1" t="s">
        <v>2536</v>
      </c>
      <c r="T153" s="1" t="s">
        <v>2500</v>
      </c>
    </row>
    <row r="154" s="1" customFormat="1" spans="1:20">
      <c r="A154" s="1" t="s">
        <v>792</v>
      </c>
      <c r="B154" s="1" t="s">
        <v>79</v>
      </c>
      <c r="C154" s="1" t="s">
        <v>2990</v>
      </c>
      <c r="D154" s="1" t="s">
        <v>794</v>
      </c>
      <c r="E154" s="1" t="s">
        <v>795</v>
      </c>
      <c r="F154" s="1" t="s">
        <v>79</v>
      </c>
      <c r="G154" s="1" t="s">
        <v>90</v>
      </c>
      <c r="H154" s="1" t="s">
        <v>2529</v>
      </c>
      <c r="I154" s="1" t="s">
        <v>2595</v>
      </c>
      <c r="J154" s="1" t="s">
        <v>2531</v>
      </c>
      <c r="K154" s="1" t="s">
        <v>2595</v>
      </c>
      <c r="L154" s="1" t="s">
        <v>2595</v>
      </c>
      <c r="M154" s="1" t="s">
        <v>2532</v>
      </c>
      <c r="N154" s="1" t="s">
        <v>2532</v>
      </c>
      <c r="O154" s="1" t="s">
        <v>2533</v>
      </c>
      <c r="P154" s="1" t="s">
        <v>2534</v>
      </c>
      <c r="Q154" s="1" t="s">
        <v>2991</v>
      </c>
      <c r="R154" s="1" t="s">
        <v>71</v>
      </c>
      <c r="S154" s="1" t="s">
        <v>2536</v>
      </c>
      <c r="T154" s="1" t="s">
        <v>2500</v>
      </c>
    </row>
    <row r="155" s="1" customFormat="1" spans="1:20">
      <c r="A155" s="1" t="s">
        <v>2448</v>
      </c>
      <c r="B155" s="1" t="s">
        <v>79</v>
      </c>
      <c r="C155" s="1" t="s">
        <v>2992</v>
      </c>
      <c r="D155" s="1" t="s">
        <v>2993</v>
      </c>
      <c r="E155" s="1" t="s">
        <v>1974</v>
      </c>
      <c r="F155" s="1" t="s">
        <v>79</v>
      </c>
      <c r="G155" s="1" t="s">
        <v>90</v>
      </c>
      <c r="H155" s="1" t="s">
        <v>2529</v>
      </c>
      <c r="I155" s="1" t="s">
        <v>2994</v>
      </c>
      <c r="J155" s="1" t="s">
        <v>2531</v>
      </c>
      <c r="K155" s="1" t="s">
        <v>2994</v>
      </c>
      <c r="L155" s="1" t="s">
        <v>2994</v>
      </c>
      <c r="M155" s="1" t="s">
        <v>2532</v>
      </c>
      <c r="N155" s="1" t="s">
        <v>2532</v>
      </c>
      <c r="O155" s="1" t="s">
        <v>2533</v>
      </c>
      <c r="P155" s="1" t="s">
        <v>2534</v>
      </c>
      <c r="Q155" s="1" t="s">
        <v>2995</v>
      </c>
      <c r="R155" s="1" t="s">
        <v>71</v>
      </c>
      <c r="S155" s="1" t="s">
        <v>2536</v>
      </c>
      <c r="T155" s="1" t="s">
        <v>2500</v>
      </c>
    </row>
    <row r="156" s="1" customFormat="1" spans="1:20">
      <c r="A156" s="1" t="s">
        <v>1060</v>
      </c>
      <c r="B156" s="1" t="s">
        <v>79</v>
      </c>
      <c r="C156" s="1" t="s">
        <v>2996</v>
      </c>
      <c r="D156" s="1" t="s">
        <v>1062</v>
      </c>
      <c r="E156" s="1" t="s">
        <v>1063</v>
      </c>
      <c r="F156" s="1" t="s">
        <v>79</v>
      </c>
      <c r="G156" s="1" t="s">
        <v>90</v>
      </c>
      <c r="H156" s="1" t="s">
        <v>2529</v>
      </c>
      <c r="I156" s="1" t="s">
        <v>2997</v>
      </c>
      <c r="J156" s="1" t="s">
        <v>2531</v>
      </c>
      <c r="K156" s="1" t="s">
        <v>2997</v>
      </c>
      <c r="L156" s="1" t="s">
        <v>2997</v>
      </c>
      <c r="M156" s="1" t="s">
        <v>2532</v>
      </c>
      <c r="N156" s="1" t="s">
        <v>2532</v>
      </c>
      <c r="O156" s="1" t="s">
        <v>2533</v>
      </c>
      <c r="P156" s="1" t="s">
        <v>2534</v>
      </c>
      <c r="Q156" s="1" t="s">
        <v>2998</v>
      </c>
      <c r="R156" s="1" t="s">
        <v>71</v>
      </c>
      <c r="S156" s="1" t="s">
        <v>2536</v>
      </c>
      <c r="T156" s="1" t="s">
        <v>2500</v>
      </c>
    </row>
    <row r="157" s="1" customFormat="1" spans="1:20">
      <c r="A157" s="1" t="s">
        <v>784</v>
      </c>
      <c r="B157" s="1" t="s">
        <v>79</v>
      </c>
      <c r="C157" s="1" t="s">
        <v>2999</v>
      </c>
      <c r="D157" s="1" t="s">
        <v>786</v>
      </c>
      <c r="E157" s="1" t="s">
        <v>787</v>
      </c>
      <c r="F157" s="1" t="s">
        <v>79</v>
      </c>
      <c r="G157" s="1" t="s">
        <v>90</v>
      </c>
      <c r="H157" s="1" t="s">
        <v>2529</v>
      </c>
      <c r="I157" s="1" t="s">
        <v>2933</v>
      </c>
      <c r="J157" s="1" t="s">
        <v>2531</v>
      </c>
      <c r="K157" s="1" t="s">
        <v>2933</v>
      </c>
      <c r="L157" s="1" t="s">
        <v>2933</v>
      </c>
      <c r="M157" s="1" t="s">
        <v>2532</v>
      </c>
      <c r="N157" s="1" t="s">
        <v>2532</v>
      </c>
      <c r="O157" s="1" t="s">
        <v>2533</v>
      </c>
      <c r="P157" s="1" t="s">
        <v>2534</v>
      </c>
      <c r="Q157" s="1" t="s">
        <v>3000</v>
      </c>
      <c r="R157" s="1" t="s">
        <v>71</v>
      </c>
      <c r="S157" s="1" t="s">
        <v>2536</v>
      </c>
      <c r="T157" s="1" t="s">
        <v>2500</v>
      </c>
    </row>
    <row r="158" s="1" customFormat="1" spans="1:20">
      <c r="A158" s="1" t="s">
        <v>1003</v>
      </c>
      <c r="B158" s="1" t="s">
        <v>79</v>
      </c>
      <c r="C158" s="1" t="s">
        <v>3001</v>
      </c>
      <c r="D158" s="1" t="s">
        <v>1005</v>
      </c>
      <c r="E158" s="1" t="s">
        <v>1006</v>
      </c>
      <c r="F158" s="1" t="s">
        <v>79</v>
      </c>
      <c r="G158" s="1" t="s">
        <v>90</v>
      </c>
      <c r="H158" s="1" t="s">
        <v>2529</v>
      </c>
      <c r="I158" s="1" t="s">
        <v>2875</v>
      </c>
      <c r="J158" s="1" t="s">
        <v>2531</v>
      </c>
      <c r="K158" s="1" t="s">
        <v>2875</v>
      </c>
      <c r="L158" s="1" t="s">
        <v>2875</v>
      </c>
      <c r="M158" s="1" t="s">
        <v>2532</v>
      </c>
      <c r="N158" s="1" t="s">
        <v>2532</v>
      </c>
      <c r="O158" s="1" t="s">
        <v>2533</v>
      </c>
      <c r="P158" s="1" t="s">
        <v>2534</v>
      </c>
      <c r="Q158" s="1" t="s">
        <v>3002</v>
      </c>
      <c r="R158" s="1" t="s">
        <v>71</v>
      </c>
      <c r="S158" s="1" t="s">
        <v>2536</v>
      </c>
      <c r="T158" s="1" t="s">
        <v>2500</v>
      </c>
    </row>
    <row r="159" s="1" customFormat="1" spans="1:20">
      <c r="A159" s="1" t="s">
        <v>1379</v>
      </c>
      <c r="B159" s="1" t="s">
        <v>79</v>
      </c>
      <c r="C159" s="1" t="s">
        <v>3003</v>
      </c>
      <c r="D159" s="1" t="s">
        <v>1215</v>
      </c>
      <c r="E159" s="1" t="s">
        <v>1380</v>
      </c>
      <c r="F159" s="1" t="s">
        <v>79</v>
      </c>
      <c r="G159" s="1" t="s">
        <v>90</v>
      </c>
      <c r="H159" s="1" t="s">
        <v>2529</v>
      </c>
      <c r="I159" s="1" t="s">
        <v>2954</v>
      </c>
      <c r="J159" s="1" t="s">
        <v>2531</v>
      </c>
      <c r="K159" s="1" t="s">
        <v>2954</v>
      </c>
      <c r="L159" s="1" t="s">
        <v>2954</v>
      </c>
      <c r="M159" s="1" t="s">
        <v>2532</v>
      </c>
      <c r="N159" s="1" t="s">
        <v>2532</v>
      </c>
      <c r="O159" s="1" t="s">
        <v>2533</v>
      </c>
      <c r="P159" s="1" t="s">
        <v>2534</v>
      </c>
      <c r="Q159" s="1" t="s">
        <v>3004</v>
      </c>
      <c r="R159" s="1" t="s">
        <v>71</v>
      </c>
      <c r="S159" s="1" t="s">
        <v>2536</v>
      </c>
      <c r="T159" s="1" t="s">
        <v>2500</v>
      </c>
    </row>
    <row r="160" s="1" customFormat="1" spans="1:20">
      <c r="A160" s="1" t="s">
        <v>2406</v>
      </c>
      <c r="B160" s="1" t="s">
        <v>79</v>
      </c>
      <c r="C160" s="1" t="s">
        <v>3005</v>
      </c>
      <c r="D160" s="1" t="s">
        <v>2408</v>
      </c>
      <c r="E160" s="1" t="s">
        <v>2409</v>
      </c>
      <c r="F160" s="1" t="s">
        <v>79</v>
      </c>
      <c r="G160" s="1" t="s">
        <v>90</v>
      </c>
      <c r="H160" s="1" t="s">
        <v>2529</v>
      </c>
      <c r="I160" s="1" t="s">
        <v>2888</v>
      </c>
      <c r="J160" s="1" t="s">
        <v>2531</v>
      </c>
      <c r="K160" s="1" t="s">
        <v>2888</v>
      </c>
      <c r="L160" s="1" t="s">
        <v>2888</v>
      </c>
      <c r="M160" s="1" t="s">
        <v>2532</v>
      </c>
      <c r="N160" s="1" t="s">
        <v>2532</v>
      </c>
      <c r="O160" s="1" t="s">
        <v>2533</v>
      </c>
      <c r="P160" s="1" t="s">
        <v>2534</v>
      </c>
      <c r="Q160" s="1" t="s">
        <v>3006</v>
      </c>
      <c r="R160" s="1" t="s">
        <v>71</v>
      </c>
      <c r="S160" s="1" t="s">
        <v>2536</v>
      </c>
      <c r="T160" s="1" t="s">
        <v>2500</v>
      </c>
    </row>
    <row r="161" s="1" customFormat="1" spans="1:20">
      <c r="A161" s="1" t="s">
        <v>1465</v>
      </c>
      <c r="B161" s="1" t="s">
        <v>79</v>
      </c>
      <c r="C161" s="1" t="s">
        <v>3007</v>
      </c>
      <c r="D161" s="1" t="s">
        <v>3008</v>
      </c>
      <c r="E161" s="1" t="s">
        <v>1468</v>
      </c>
      <c r="F161" s="1" t="s">
        <v>79</v>
      </c>
      <c r="G161" s="1" t="s">
        <v>90</v>
      </c>
      <c r="H161" s="1" t="s">
        <v>2529</v>
      </c>
      <c r="I161" s="1" t="s">
        <v>2872</v>
      </c>
      <c r="J161" s="1" t="s">
        <v>2531</v>
      </c>
      <c r="K161" s="1" t="s">
        <v>2872</v>
      </c>
      <c r="L161" s="1" t="s">
        <v>2872</v>
      </c>
      <c r="M161" s="1" t="s">
        <v>2532</v>
      </c>
      <c r="N161" s="1" t="s">
        <v>2532</v>
      </c>
      <c r="O161" s="1" t="s">
        <v>2533</v>
      </c>
      <c r="P161" s="1" t="s">
        <v>2534</v>
      </c>
      <c r="Q161" s="1" t="s">
        <v>3009</v>
      </c>
      <c r="R161" s="1" t="s">
        <v>71</v>
      </c>
      <c r="S161" s="1" t="s">
        <v>2536</v>
      </c>
      <c r="T161" s="1" t="s">
        <v>2500</v>
      </c>
    </row>
    <row r="162" s="1" customFormat="1" spans="1:20">
      <c r="A162" s="1" t="s">
        <v>557</v>
      </c>
      <c r="B162" s="1" t="s">
        <v>79</v>
      </c>
      <c r="C162" s="1" t="s">
        <v>3010</v>
      </c>
      <c r="D162" s="1" t="s">
        <v>559</v>
      </c>
      <c r="E162" s="1" t="s">
        <v>560</v>
      </c>
      <c r="F162" s="1" t="s">
        <v>79</v>
      </c>
      <c r="G162" s="1" t="s">
        <v>90</v>
      </c>
      <c r="H162" s="1" t="s">
        <v>2529</v>
      </c>
      <c r="I162" s="1" t="s">
        <v>3011</v>
      </c>
      <c r="J162" s="1" t="s">
        <v>2531</v>
      </c>
      <c r="K162" s="1" t="s">
        <v>3011</v>
      </c>
      <c r="L162" s="1" t="s">
        <v>3011</v>
      </c>
      <c r="M162" s="1" t="s">
        <v>2532</v>
      </c>
      <c r="N162" s="1" t="s">
        <v>2532</v>
      </c>
      <c r="O162" s="1" t="s">
        <v>2533</v>
      </c>
      <c r="P162" s="1" t="s">
        <v>2534</v>
      </c>
      <c r="Q162" s="1" t="s">
        <v>3012</v>
      </c>
      <c r="R162" s="1" t="s">
        <v>71</v>
      </c>
      <c r="S162" s="1" t="s">
        <v>2536</v>
      </c>
      <c r="T162" s="1" t="s">
        <v>2500</v>
      </c>
    </row>
    <row r="163" s="1" customFormat="1" spans="1:20">
      <c r="A163" s="1" t="s">
        <v>1674</v>
      </c>
      <c r="B163" s="1" t="s">
        <v>79</v>
      </c>
      <c r="C163" s="1" t="s">
        <v>3013</v>
      </c>
      <c r="D163" s="1" t="s">
        <v>1676</v>
      </c>
      <c r="E163" s="1" t="s">
        <v>1677</v>
      </c>
      <c r="F163" s="1" t="s">
        <v>79</v>
      </c>
      <c r="G163" s="1" t="s">
        <v>90</v>
      </c>
      <c r="H163" s="1" t="s">
        <v>2529</v>
      </c>
      <c r="I163" s="1" t="s">
        <v>2961</v>
      </c>
      <c r="J163" s="1" t="s">
        <v>2531</v>
      </c>
      <c r="K163" s="1" t="s">
        <v>2961</v>
      </c>
      <c r="L163" s="1" t="s">
        <v>2961</v>
      </c>
      <c r="M163" s="1" t="s">
        <v>2532</v>
      </c>
      <c r="N163" s="1" t="s">
        <v>2532</v>
      </c>
      <c r="O163" s="1" t="s">
        <v>2533</v>
      </c>
      <c r="P163" s="1" t="s">
        <v>2534</v>
      </c>
      <c r="Q163" s="1" t="s">
        <v>3014</v>
      </c>
      <c r="R163" s="1" t="s">
        <v>71</v>
      </c>
      <c r="S163" s="1" t="s">
        <v>2536</v>
      </c>
      <c r="T163" s="1" t="s">
        <v>2500</v>
      </c>
    </row>
    <row r="164" s="1" customFormat="1" spans="1:20">
      <c r="A164" s="1" t="s">
        <v>1522</v>
      </c>
      <c r="B164" s="1" t="s">
        <v>79</v>
      </c>
      <c r="C164" s="1" t="s">
        <v>3015</v>
      </c>
      <c r="D164" s="1" t="s">
        <v>1524</v>
      </c>
      <c r="E164" s="1" t="s">
        <v>1525</v>
      </c>
      <c r="F164" s="1" t="s">
        <v>79</v>
      </c>
      <c r="G164" s="1" t="s">
        <v>90</v>
      </c>
      <c r="H164" s="1" t="s">
        <v>2529</v>
      </c>
      <c r="I164" s="1" t="s">
        <v>2734</v>
      </c>
      <c r="J164" s="1" t="s">
        <v>2531</v>
      </c>
      <c r="K164" s="1" t="s">
        <v>2734</v>
      </c>
      <c r="L164" s="1" t="s">
        <v>2734</v>
      </c>
      <c r="M164" s="1" t="s">
        <v>2532</v>
      </c>
      <c r="N164" s="1" t="s">
        <v>2532</v>
      </c>
      <c r="O164" s="1" t="s">
        <v>2533</v>
      </c>
      <c r="P164" s="1" t="s">
        <v>2534</v>
      </c>
      <c r="Q164" s="1" t="s">
        <v>3016</v>
      </c>
      <c r="R164" s="1" t="s">
        <v>71</v>
      </c>
      <c r="S164" s="1" t="s">
        <v>2536</v>
      </c>
      <c r="T164" s="1" t="s">
        <v>2500</v>
      </c>
    </row>
    <row r="165" s="1" customFormat="1" spans="1:20">
      <c r="A165" s="1" t="s">
        <v>2218</v>
      </c>
      <c r="B165" s="1" t="s">
        <v>79</v>
      </c>
      <c r="C165" s="1" t="s">
        <v>3017</v>
      </c>
      <c r="D165" s="1" t="s">
        <v>2220</v>
      </c>
      <c r="E165" s="1" t="s">
        <v>2221</v>
      </c>
      <c r="F165" s="1" t="s">
        <v>79</v>
      </c>
      <c r="G165" s="1" t="s">
        <v>90</v>
      </c>
      <c r="H165" s="1" t="s">
        <v>2529</v>
      </c>
      <c r="I165" s="1" t="s">
        <v>3018</v>
      </c>
      <c r="J165" s="1" t="s">
        <v>2531</v>
      </c>
      <c r="K165" s="1" t="s">
        <v>3018</v>
      </c>
      <c r="L165" s="1" t="s">
        <v>3018</v>
      </c>
      <c r="M165" s="1" t="s">
        <v>2532</v>
      </c>
      <c r="N165" s="1" t="s">
        <v>2532</v>
      </c>
      <c r="O165" s="1" t="s">
        <v>2533</v>
      </c>
      <c r="P165" s="1" t="s">
        <v>2534</v>
      </c>
      <c r="Q165" s="1" t="s">
        <v>3019</v>
      </c>
      <c r="R165" s="1" t="s">
        <v>71</v>
      </c>
      <c r="S165" s="1" t="s">
        <v>2536</v>
      </c>
      <c r="T165" s="1" t="s">
        <v>2500</v>
      </c>
    </row>
    <row r="166" s="1" customFormat="1" spans="1:20">
      <c r="A166" s="1" t="s">
        <v>978</v>
      </c>
      <c r="B166" s="1" t="s">
        <v>79</v>
      </c>
      <c r="C166" s="1" t="s">
        <v>3020</v>
      </c>
      <c r="D166" s="1" t="s">
        <v>3021</v>
      </c>
      <c r="E166" s="1" t="s">
        <v>981</v>
      </c>
      <c r="F166" s="1" t="s">
        <v>79</v>
      </c>
      <c r="G166" s="1" t="s">
        <v>90</v>
      </c>
      <c r="H166" s="1" t="s">
        <v>2529</v>
      </c>
      <c r="I166" s="1" t="s">
        <v>2888</v>
      </c>
      <c r="J166" s="1" t="s">
        <v>2531</v>
      </c>
      <c r="K166" s="1" t="s">
        <v>2888</v>
      </c>
      <c r="L166" s="1" t="s">
        <v>2888</v>
      </c>
      <c r="M166" s="1" t="s">
        <v>2532</v>
      </c>
      <c r="N166" s="1" t="s">
        <v>2532</v>
      </c>
      <c r="O166" s="1" t="s">
        <v>2533</v>
      </c>
      <c r="P166" s="1" t="s">
        <v>2534</v>
      </c>
      <c r="Q166" s="1" t="s">
        <v>3022</v>
      </c>
      <c r="R166" s="1" t="s">
        <v>71</v>
      </c>
      <c r="S166" s="1" t="s">
        <v>2536</v>
      </c>
      <c r="T166" s="1" t="s">
        <v>2500</v>
      </c>
    </row>
    <row r="167" s="1" customFormat="1" spans="1:20">
      <c r="A167" s="1" t="s">
        <v>2189</v>
      </c>
      <c r="B167" s="1" t="s">
        <v>79</v>
      </c>
      <c r="C167" s="1" t="s">
        <v>3023</v>
      </c>
      <c r="D167" s="1" t="s">
        <v>3024</v>
      </c>
      <c r="E167" s="1" t="s">
        <v>2190</v>
      </c>
      <c r="F167" s="1" t="s">
        <v>79</v>
      </c>
      <c r="G167" s="1" t="s">
        <v>90</v>
      </c>
      <c r="H167" s="1" t="s">
        <v>2529</v>
      </c>
      <c r="I167" s="1" t="s">
        <v>2577</v>
      </c>
      <c r="J167" s="1" t="s">
        <v>2531</v>
      </c>
      <c r="K167" s="1" t="s">
        <v>2577</v>
      </c>
      <c r="L167" s="1" t="s">
        <v>2577</v>
      </c>
      <c r="M167" s="1" t="s">
        <v>2532</v>
      </c>
      <c r="N167" s="1" t="s">
        <v>2532</v>
      </c>
      <c r="O167" s="1" t="s">
        <v>2533</v>
      </c>
      <c r="P167" s="1" t="s">
        <v>2534</v>
      </c>
      <c r="Q167" s="1" t="s">
        <v>3025</v>
      </c>
      <c r="R167" s="1" t="s">
        <v>71</v>
      </c>
      <c r="S167" s="1" t="s">
        <v>2536</v>
      </c>
      <c r="T167" s="1" t="s">
        <v>2500</v>
      </c>
    </row>
    <row r="168" s="1" customFormat="1" spans="1:20">
      <c r="A168" s="1" t="s">
        <v>2171</v>
      </c>
      <c r="B168" s="1" t="s">
        <v>79</v>
      </c>
      <c r="C168" s="1" t="s">
        <v>3026</v>
      </c>
      <c r="D168" s="1" t="s">
        <v>3024</v>
      </c>
      <c r="E168" s="1" t="s">
        <v>2174</v>
      </c>
      <c r="F168" s="1" t="s">
        <v>79</v>
      </c>
      <c r="G168" s="1" t="s">
        <v>90</v>
      </c>
      <c r="H168" s="1" t="s">
        <v>2529</v>
      </c>
      <c r="I168" s="1" t="s">
        <v>2577</v>
      </c>
      <c r="J168" s="1" t="s">
        <v>2531</v>
      </c>
      <c r="K168" s="1" t="s">
        <v>2577</v>
      </c>
      <c r="L168" s="1" t="s">
        <v>2577</v>
      </c>
      <c r="M168" s="1" t="s">
        <v>2532</v>
      </c>
      <c r="N168" s="1" t="s">
        <v>2532</v>
      </c>
      <c r="O168" s="1" t="s">
        <v>2533</v>
      </c>
      <c r="P168" s="1" t="s">
        <v>2534</v>
      </c>
      <c r="Q168" s="1" t="s">
        <v>3027</v>
      </c>
      <c r="R168" s="1" t="s">
        <v>71</v>
      </c>
      <c r="S168" s="1" t="s">
        <v>2536</v>
      </c>
      <c r="T168" s="1" t="s">
        <v>2500</v>
      </c>
    </row>
    <row r="169" s="1" customFormat="1" spans="1:20">
      <c r="A169" s="1" t="s">
        <v>974</v>
      </c>
      <c r="B169" s="1" t="s">
        <v>79</v>
      </c>
      <c r="C169" s="1" t="s">
        <v>3028</v>
      </c>
      <c r="D169" s="1" t="s">
        <v>976</v>
      </c>
      <c r="E169" s="1" t="s">
        <v>977</v>
      </c>
      <c r="F169" s="1" t="s">
        <v>79</v>
      </c>
      <c r="G169" s="1" t="s">
        <v>90</v>
      </c>
      <c r="H169" s="1" t="s">
        <v>2529</v>
      </c>
      <c r="I169" s="1" t="s">
        <v>2712</v>
      </c>
      <c r="J169" s="1" t="s">
        <v>2531</v>
      </c>
      <c r="K169" s="1" t="s">
        <v>2712</v>
      </c>
      <c r="L169" s="1" t="s">
        <v>2712</v>
      </c>
      <c r="M169" s="1" t="s">
        <v>2532</v>
      </c>
      <c r="N169" s="1" t="s">
        <v>2532</v>
      </c>
      <c r="O169" s="1" t="s">
        <v>2533</v>
      </c>
      <c r="P169" s="1" t="s">
        <v>2534</v>
      </c>
      <c r="Q169" s="1" t="s">
        <v>3029</v>
      </c>
      <c r="R169" s="1" t="s">
        <v>71</v>
      </c>
      <c r="S169" s="1" t="s">
        <v>2536</v>
      </c>
      <c r="T169" s="1" t="s">
        <v>2500</v>
      </c>
    </row>
    <row r="170" s="1" customFormat="1" spans="1:20">
      <c r="A170" s="1" t="s">
        <v>2429</v>
      </c>
      <c r="B170" s="1" t="s">
        <v>79</v>
      </c>
      <c r="C170" s="1" t="s">
        <v>3030</v>
      </c>
      <c r="D170" s="1" t="s">
        <v>1812</v>
      </c>
      <c r="E170" s="1" t="s">
        <v>2430</v>
      </c>
      <c r="F170" s="1" t="s">
        <v>79</v>
      </c>
      <c r="G170" s="1" t="s">
        <v>90</v>
      </c>
      <c r="H170" s="1" t="s">
        <v>2529</v>
      </c>
      <c r="I170" s="1" t="s">
        <v>2656</v>
      </c>
      <c r="J170" s="1" t="s">
        <v>2531</v>
      </c>
      <c r="K170" s="1" t="s">
        <v>2656</v>
      </c>
      <c r="L170" s="1" t="s">
        <v>2656</v>
      </c>
      <c r="M170" s="1" t="s">
        <v>2532</v>
      </c>
      <c r="N170" s="1" t="s">
        <v>2532</v>
      </c>
      <c r="O170" s="1" t="s">
        <v>2533</v>
      </c>
      <c r="P170" s="1" t="s">
        <v>2534</v>
      </c>
      <c r="Q170" s="1" t="s">
        <v>3031</v>
      </c>
      <c r="R170" s="1" t="s">
        <v>71</v>
      </c>
      <c r="S170" s="1" t="s">
        <v>2536</v>
      </c>
      <c r="T170" s="1" t="s">
        <v>2500</v>
      </c>
    </row>
    <row r="171" s="1" customFormat="1" spans="1:20">
      <c r="A171" s="1" t="s">
        <v>3032</v>
      </c>
      <c r="B171" s="1" t="s">
        <v>79</v>
      </c>
      <c r="C171" s="1" t="s">
        <v>3033</v>
      </c>
      <c r="D171" s="1" t="s">
        <v>3034</v>
      </c>
      <c r="E171" s="1" t="s">
        <v>3035</v>
      </c>
      <c r="F171" s="1" t="s">
        <v>79</v>
      </c>
      <c r="G171" s="1" t="s">
        <v>90</v>
      </c>
      <c r="H171" s="1" t="s">
        <v>2529</v>
      </c>
      <c r="I171" s="1" t="s">
        <v>2533</v>
      </c>
      <c r="J171" s="1" t="s">
        <v>2531</v>
      </c>
      <c r="K171" s="1" t="s">
        <v>2533</v>
      </c>
      <c r="L171" s="1" t="s">
        <v>2533</v>
      </c>
      <c r="M171" s="1" t="s">
        <v>2532</v>
      </c>
      <c r="N171" s="1" t="s">
        <v>2532</v>
      </c>
      <c r="O171" s="1" t="s">
        <v>2533</v>
      </c>
      <c r="P171" s="1" t="s">
        <v>2534</v>
      </c>
      <c r="Q171" s="1" t="s">
        <v>3036</v>
      </c>
      <c r="R171" s="1" t="s">
        <v>71</v>
      </c>
      <c r="S171" s="1" t="s">
        <v>2536</v>
      </c>
      <c r="T171" s="1" t="s">
        <v>2500</v>
      </c>
    </row>
    <row r="172" s="1" customFormat="1" spans="1:20">
      <c r="A172" s="1" t="s">
        <v>552</v>
      </c>
      <c r="B172" s="1" t="s">
        <v>79</v>
      </c>
      <c r="C172" s="1" t="s">
        <v>3037</v>
      </c>
      <c r="D172" s="1" t="s">
        <v>554</v>
      </c>
      <c r="E172" s="1" t="s">
        <v>555</v>
      </c>
      <c r="F172" s="1" t="s">
        <v>79</v>
      </c>
      <c r="G172" s="1" t="s">
        <v>90</v>
      </c>
      <c r="H172" s="1" t="s">
        <v>2529</v>
      </c>
      <c r="I172" s="1" t="s">
        <v>2930</v>
      </c>
      <c r="J172" s="1" t="s">
        <v>2531</v>
      </c>
      <c r="K172" s="1" t="s">
        <v>2930</v>
      </c>
      <c r="L172" s="1" t="s">
        <v>2930</v>
      </c>
      <c r="M172" s="1" t="s">
        <v>2532</v>
      </c>
      <c r="N172" s="1" t="s">
        <v>2532</v>
      </c>
      <c r="O172" s="1" t="s">
        <v>2533</v>
      </c>
      <c r="P172" s="1" t="s">
        <v>2534</v>
      </c>
      <c r="Q172" s="1" t="s">
        <v>3038</v>
      </c>
      <c r="R172" s="1" t="s">
        <v>71</v>
      </c>
      <c r="S172" s="1" t="s">
        <v>2536</v>
      </c>
      <c r="T172" s="1" t="s">
        <v>2500</v>
      </c>
    </row>
    <row r="173" s="1" customFormat="1" spans="1:20">
      <c r="A173" s="1" t="s">
        <v>969</v>
      </c>
      <c r="B173" s="1" t="s">
        <v>79</v>
      </c>
      <c r="C173" s="1" t="s">
        <v>3039</v>
      </c>
      <c r="D173" s="1" t="s">
        <v>3040</v>
      </c>
      <c r="E173" s="1" t="s">
        <v>972</v>
      </c>
      <c r="F173" s="1" t="s">
        <v>79</v>
      </c>
      <c r="G173" s="1" t="s">
        <v>90</v>
      </c>
      <c r="H173" s="1" t="s">
        <v>2529</v>
      </c>
      <c r="I173" s="1" t="s">
        <v>2875</v>
      </c>
      <c r="J173" s="1" t="s">
        <v>2531</v>
      </c>
      <c r="K173" s="1" t="s">
        <v>2875</v>
      </c>
      <c r="L173" s="1" t="s">
        <v>2875</v>
      </c>
      <c r="M173" s="1" t="s">
        <v>2532</v>
      </c>
      <c r="N173" s="1" t="s">
        <v>2532</v>
      </c>
      <c r="O173" s="1" t="s">
        <v>2533</v>
      </c>
      <c r="P173" s="1" t="s">
        <v>2534</v>
      </c>
      <c r="Q173" s="1" t="s">
        <v>3041</v>
      </c>
      <c r="R173" s="1" t="s">
        <v>71</v>
      </c>
      <c r="S173" s="1" t="s">
        <v>2536</v>
      </c>
      <c r="T173" s="1" t="s">
        <v>2500</v>
      </c>
    </row>
    <row r="174" s="1" customFormat="1" spans="1:20">
      <c r="A174" s="1" t="s">
        <v>247</v>
      </c>
      <c r="B174" s="1" t="s">
        <v>79</v>
      </c>
      <c r="C174" s="1" t="s">
        <v>3042</v>
      </c>
      <c r="D174" s="1" t="s">
        <v>249</v>
      </c>
      <c r="E174" s="1" t="s">
        <v>250</v>
      </c>
      <c r="F174" s="1" t="s">
        <v>79</v>
      </c>
      <c r="G174" s="1" t="s">
        <v>90</v>
      </c>
      <c r="H174" s="1" t="s">
        <v>2529</v>
      </c>
      <c r="I174" s="1" t="s">
        <v>2961</v>
      </c>
      <c r="J174" s="1" t="s">
        <v>2531</v>
      </c>
      <c r="K174" s="1" t="s">
        <v>2961</v>
      </c>
      <c r="L174" s="1" t="s">
        <v>2961</v>
      </c>
      <c r="M174" s="1" t="s">
        <v>2532</v>
      </c>
      <c r="N174" s="1" t="s">
        <v>2532</v>
      </c>
      <c r="O174" s="1" t="s">
        <v>2533</v>
      </c>
      <c r="P174" s="1" t="s">
        <v>2534</v>
      </c>
      <c r="Q174" s="1" t="s">
        <v>3043</v>
      </c>
      <c r="R174" s="1" t="s">
        <v>71</v>
      </c>
      <c r="S174" s="1" t="s">
        <v>2536</v>
      </c>
      <c r="T174" s="1" t="s">
        <v>2500</v>
      </c>
    </row>
    <row r="175" s="1" customFormat="1" spans="1:20">
      <c r="A175" s="1" t="s">
        <v>2175</v>
      </c>
      <c r="B175" s="1" t="s">
        <v>79</v>
      </c>
      <c r="C175" s="1" t="s">
        <v>3044</v>
      </c>
      <c r="D175" s="1" t="s">
        <v>2177</v>
      </c>
      <c r="E175" s="1" t="s">
        <v>2178</v>
      </c>
      <c r="F175" s="1" t="s">
        <v>79</v>
      </c>
      <c r="G175" s="1" t="s">
        <v>90</v>
      </c>
      <c r="H175" s="1" t="s">
        <v>2529</v>
      </c>
      <c r="I175" s="1" t="s">
        <v>2648</v>
      </c>
      <c r="J175" s="1" t="s">
        <v>2531</v>
      </c>
      <c r="K175" s="1" t="s">
        <v>2648</v>
      </c>
      <c r="L175" s="1" t="s">
        <v>2648</v>
      </c>
      <c r="M175" s="1" t="s">
        <v>2532</v>
      </c>
      <c r="N175" s="1" t="s">
        <v>2532</v>
      </c>
      <c r="O175" s="1" t="s">
        <v>2533</v>
      </c>
      <c r="P175" s="1" t="s">
        <v>2534</v>
      </c>
      <c r="Q175" s="1" t="s">
        <v>3045</v>
      </c>
      <c r="R175" s="1" t="s">
        <v>71</v>
      </c>
      <c r="S175" s="1" t="s">
        <v>2536</v>
      </c>
      <c r="T175" s="1" t="s">
        <v>2500</v>
      </c>
    </row>
    <row r="176" s="1" customFormat="1" spans="1:20">
      <c r="A176" s="1" t="s">
        <v>1788</v>
      </c>
      <c r="B176" s="1" t="s">
        <v>79</v>
      </c>
      <c r="C176" s="1" t="s">
        <v>3046</v>
      </c>
      <c r="D176" s="1" t="s">
        <v>3047</v>
      </c>
      <c r="E176" s="1" t="s">
        <v>1789</v>
      </c>
      <c r="F176" s="1" t="s">
        <v>79</v>
      </c>
      <c r="G176" s="1" t="s">
        <v>90</v>
      </c>
      <c r="H176" s="1" t="s">
        <v>2529</v>
      </c>
      <c r="I176" s="1" t="s">
        <v>2554</v>
      </c>
      <c r="J176" s="1" t="s">
        <v>2531</v>
      </c>
      <c r="K176" s="1" t="s">
        <v>2554</v>
      </c>
      <c r="L176" s="1" t="s">
        <v>2554</v>
      </c>
      <c r="M176" s="1" t="s">
        <v>2532</v>
      </c>
      <c r="N176" s="1" t="s">
        <v>2532</v>
      </c>
      <c r="O176" s="1" t="s">
        <v>2533</v>
      </c>
      <c r="P176" s="1" t="s">
        <v>2534</v>
      </c>
      <c r="Q176" s="1" t="s">
        <v>3048</v>
      </c>
      <c r="R176" s="1" t="s">
        <v>71</v>
      </c>
      <c r="S176" s="1" t="s">
        <v>2536</v>
      </c>
      <c r="T176" s="1" t="s">
        <v>2500</v>
      </c>
    </row>
    <row r="177" s="1" customFormat="1" spans="1:20">
      <c r="A177" s="1" t="s">
        <v>2191</v>
      </c>
      <c r="B177" s="1" t="s">
        <v>79</v>
      </c>
      <c r="C177" s="1" t="s">
        <v>3049</v>
      </c>
      <c r="D177" s="1" t="s">
        <v>2193</v>
      </c>
      <c r="E177" s="1" t="s">
        <v>2194</v>
      </c>
      <c r="F177" s="1" t="s">
        <v>79</v>
      </c>
      <c r="G177" s="1" t="s">
        <v>90</v>
      </c>
      <c r="H177" s="1" t="s">
        <v>2529</v>
      </c>
      <c r="I177" s="1" t="s">
        <v>3050</v>
      </c>
      <c r="J177" s="1" t="s">
        <v>2531</v>
      </c>
      <c r="K177" s="1" t="s">
        <v>3050</v>
      </c>
      <c r="L177" s="1" t="s">
        <v>3050</v>
      </c>
      <c r="M177" s="1" t="s">
        <v>2532</v>
      </c>
      <c r="N177" s="1" t="s">
        <v>2532</v>
      </c>
      <c r="O177" s="1" t="s">
        <v>2533</v>
      </c>
      <c r="P177" s="1" t="s">
        <v>2534</v>
      </c>
      <c r="Q177" s="1" t="s">
        <v>3051</v>
      </c>
      <c r="R177" s="1" t="s">
        <v>71</v>
      </c>
      <c r="S177" s="1" t="s">
        <v>2536</v>
      </c>
      <c r="T177" s="1" t="s">
        <v>2500</v>
      </c>
    </row>
    <row r="178" s="1" customFormat="1" spans="1:20">
      <c r="A178" s="1" t="s">
        <v>534</v>
      </c>
      <c r="B178" s="1" t="s">
        <v>79</v>
      </c>
      <c r="C178" s="1" t="s">
        <v>3052</v>
      </c>
      <c r="D178" s="1" t="s">
        <v>536</v>
      </c>
      <c r="E178" s="1" t="s">
        <v>537</v>
      </c>
      <c r="F178" s="1" t="s">
        <v>79</v>
      </c>
      <c r="G178" s="1" t="s">
        <v>90</v>
      </c>
      <c r="H178" s="1" t="s">
        <v>2529</v>
      </c>
      <c r="I178" s="1" t="s">
        <v>3050</v>
      </c>
      <c r="J178" s="1" t="s">
        <v>2531</v>
      </c>
      <c r="K178" s="1" t="s">
        <v>3050</v>
      </c>
      <c r="L178" s="1" t="s">
        <v>3050</v>
      </c>
      <c r="M178" s="1" t="s">
        <v>2532</v>
      </c>
      <c r="N178" s="1" t="s">
        <v>2532</v>
      </c>
      <c r="O178" s="1" t="s">
        <v>2533</v>
      </c>
      <c r="P178" s="1" t="s">
        <v>2534</v>
      </c>
      <c r="Q178" s="1" t="s">
        <v>3053</v>
      </c>
      <c r="R178" s="1" t="s">
        <v>71</v>
      </c>
      <c r="S178" s="1" t="s">
        <v>2536</v>
      </c>
      <c r="T178" s="1" t="s">
        <v>2500</v>
      </c>
    </row>
    <row r="179" s="1" customFormat="1" spans="1:20">
      <c r="A179" s="1" t="s">
        <v>2422</v>
      </c>
      <c r="B179" s="1" t="s">
        <v>79</v>
      </c>
      <c r="C179" s="1" t="s">
        <v>3054</v>
      </c>
      <c r="D179" s="1" t="s">
        <v>2424</v>
      </c>
      <c r="E179" s="1" t="s">
        <v>2425</v>
      </c>
      <c r="F179" s="1" t="s">
        <v>79</v>
      </c>
      <c r="G179" s="1" t="s">
        <v>90</v>
      </c>
      <c r="H179" s="1" t="s">
        <v>2529</v>
      </c>
      <c r="I179" s="1" t="s">
        <v>2884</v>
      </c>
      <c r="J179" s="1" t="s">
        <v>2531</v>
      </c>
      <c r="K179" s="1" t="s">
        <v>2884</v>
      </c>
      <c r="L179" s="1" t="s">
        <v>2884</v>
      </c>
      <c r="M179" s="1" t="s">
        <v>2532</v>
      </c>
      <c r="N179" s="1" t="s">
        <v>2532</v>
      </c>
      <c r="O179" s="1" t="s">
        <v>2533</v>
      </c>
      <c r="P179" s="1" t="s">
        <v>2534</v>
      </c>
      <c r="Q179" s="1" t="s">
        <v>3055</v>
      </c>
      <c r="R179" s="1" t="s">
        <v>71</v>
      </c>
      <c r="S179" s="1" t="s">
        <v>2536</v>
      </c>
      <c r="T179" s="1" t="s">
        <v>2500</v>
      </c>
    </row>
    <row r="180" s="1" customFormat="1" spans="1:20">
      <c r="A180" s="1" t="s">
        <v>3056</v>
      </c>
      <c r="B180" s="1" t="s">
        <v>79</v>
      </c>
      <c r="C180" s="1" t="s">
        <v>3057</v>
      </c>
      <c r="D180" s="1" t="s">
        <v>3058</v>
      </c>
      <c r="E180" s="1" t="s">
        <v>3059</v>
      </c>
      <c r="F180" s="1" t="s">
        <v>79</v>
      </c>
      <c r="G180" s="1" t="s">
        <v>90</v>
      </c>
      <c r="H180" s="1" t="s">
        <v>2529</v>
      </c>
      <c r="I180" s="1" t="s">
        <v>2592</v>
      </c>
      <c r="J180" s="1" t="s">
        <v>2531</v>
      </c>
      <c r="K180" s="1" t="s">
        <v>2592</v>
      </c>
      <c r="L180" s="1" t="s">
        <v>2592</v>
      </c>
      <c r="M180" s="1" t="s">
        <v>2532</v>
      </c>
      <c r="N180" s="1" t="s">
        <v>2532</v>
      </c>
      <c r="O180" s="1" t="s">
        <v>2533</v>
      </c>
      <c r="P180" s="1" t="s">
        <v>2534</v>
      </c>
      <c r="Q180" s="1" t="s">
        <v>3060</v>
      </c>
      <c r="R180" s="1" t="s">
        <v>71</v>
      </c>
      <c r="S180" s="1" t="s">
        <v>2536</v>
      </c>
      <c r="T180" s="1" t="s">
        <v>2500</v>
      </c>
    </row>
    <row r="181" s="1" customFormat="1" spans="1:20">
      <c r="A181" s="1" t="s">
        <v>1533</v>
      </c>
      <c r="B181" s="1" t="s">
        <v>79</v>
      </c>
      <c r="C181" s="1" t="s">
        <v>3061</v>
      </c>
      <c r="D181" s="1" t="s">
        <v>1535</v>
      </c>
      <c r="E181" s="1" t="s">
        <v>1536</v>
      </c>
      <c r="F181" s="1" t="s">
        <v>79</v>
      </c>
      <c r="G181" s="1" t="s">
        <v>90</v>
      </c>
      <c r="H181" s="1" t="s">
        <v>2529</v>
      </c>
      <c r="I181" s="1" t="s">
        <v>3062</v>
      </c>
      <c r="J181" s="1" t="s">
        <v>2531</v>
      </c>
      <c r="K181" s="1" t="s">
        <v>3062</v>
      </c>
      <c r="L181" s="1" t="s">
        <v>3062</v>
      </c>
      <c r="M181" s="1" t="s">
        <v>2532</v>
      </c>
      <c r="N181" s="1" t="s">
        <v>2532</v>
      </c>
      <c r="O181" s="1" t="s">
        <v>2533</v>
      </c>
      <c r="P181" s="1" t="s">
        <v>2534</v>
      </c>
      <c r="Q181" s="1" t="s">
        <v>3063</v>
      </c>
      <c r="R181" s="1" t="s">
        <v>71</v>
      </c>
      <c r="S181" s="1" t="s">
        <v>2536</v>
      </c>
      <c r="T181" s="1" t="s">
        <v>2500</v>
      </c>
    </row>
    <row r="182" s="1" customFormat="1" spans="1:20">
      <c r="A182" s="1" t="s">
        <v>1636</v>
      </c>
      <c r="B182" s="1" t="s">
        <v>79</v>
      </c>
      <c r="C182" s="1" t="s">
        <v>3064</v>
      </c>
      <c r="D182" s="1" t="s">
        <v>1638</v>
      </c>
      <c r="E182" s="1" t="s">
        <v>1639</v>
      </c>
      <c r="F182" s="1" t="s">
        <v>79</v>
      </c>
      <c r="G182" s="1" t="s">
        <v>90</v>
      </c>
      <c r="H182" s="1" t="s">
        <v>2529</v>
      </c>
      <c r="I182" s="1" t="s">
        <v>3065</v>
      </c>
      <c r="J182" s="1" t="s">
        <v>2531</v>
      </c>
      <c r="K182" s="1" t="s">
        <v>3065</v>
      </c>
      <c r="L182" s="1" t="s">
        <v>3065</v>
      </c>
      <c r="M182" s="1" t="s">
        <v>2532</v>
      </c>
      <c r="N182" s="1" t="s">
        <v>2532</v>
      </c>
      <c r="O182" s="1" t="s">
        <v>2533</v>
      </c>
      <c r="P182" s="1" t="s">
        <v>2534</v>
      </c>
      <c r="Q182" s="1" t="s">
        <v>3066</v>
      </c>
      <c r="R182" s="1" t="s">
        <v>71</v>
      </c>
      <c r="S182" s="1" t="s">
        <v>2536</v>
      </c>
      <c r="T182" s="1" t="s">
        <v>2500</v>
      </c>
    </row>
    <row r="183" s="1" customFormat="1" spans="1:20">
      <c r="A183" s="1" t="s">
        <v>1527</v>
      </c>
      <c r="B183" s="1" t="s">
        <v>79</v>
      </c>
      <c r="C183" s="1" t="s">
        <v>3067</v>
      </c>
      <c r="D183" s="1" t="s">
        <v>3068</v>
      </c>
      <c r="E183" s="1" t="s">
        <v>3069</v>
      </c>
      <c r="F183" s="1" t="s">
        <v>79</v>
      </c>
      <c r="G183" s="1" t="s">
        <v>90</v>
      </c>
      <c r="H183" s="1" t="s">
        <v>2529</v>
      </c>
      <c r="I183" s="1" t="s">
        <v>3070</v>
      </c>
      <c r="J183" s="1" t="s">
        <v>2531</v>
      </c>
      <c r="K183" s="1" t="s">
        <v>3070</v>
      </c>
      <c r="L183" s="1" t="s">
        <v>3070</v>
      </c>
      <c r="M183" s="1" t="s">
        <v>2532</v>
      </c>
      <c r="N183" s="1" t="s">
        <v>2532</v>
      </c>
      <c r="O183" s="1" t="s">
        <v>2533</v>
      </c>
      <c r="P183" s="1" t="s">
        <v>2534</v>
      </c>
      <c r="Q183" s="1" t="s">
        <v>3071</v>
      </c>
      <c r="R183" s="1" t="s">
        <v>71</v>
      </c>
      <c r="S183" s="1" t="s">
        <v>2536</v>
      </c>
      <c r="T183" s="1" t="s">
        <v>2500</v>
      </c>
    </row>
    <row r="184" s="1" customFormat="1" spans="1:20">
      <c r="A184" s="1" t="s">
        <v>1971</v>
      </c>
      <c r="B184" s="1" t="s">
        <v>79</v>
      </c>
      <c r="C184" s="1" t="s">
        <v>3072</v>
      </c>
      <c r="D184" s="1" t="s">
        <v>1973</v>
      </c>
      <c r="E184" s="1" t="s">
        <v>1974</v>
      </c>
      <c r="F184" s="1" t="s">
        <v>79</v>
      </c>
      <c r="G184" s="1" t="s">
        <v>90</v>
      </c>
      <c r="H184" s="1" t="s">
        <v>2529</v>
      </c>
      <c r="I184" s="1" t="s">
        <v>2961</v>
      </c>
      <c r="J184" s="1" t="s">
        <v>2531</v>
      </c>
      <c r="K184" s="1" t="s">
        <v>2961</v>
      </c>
      <c r="L184" s="1" t="s">
        <v>2961</v>
      </c>
      <c r="M184" s="1" t="s">
        <v>2532</v>
      </c>
      <c r="N184" s="1" t="s">
        <v>2532</v>
      </c>
      <c r="O184" s="1" t="s">
        <v>2533</v>
      </c>
      <c r="P184" s="1" t="s">
        <v>2534</v>
      </c>
      <c r="Q184" s="1" t="s">
        <v>3073</v>
      </c>
      <c r="R184" s="1" t="s">
        <v>71</v>
      </c>
      <c r="S184" s="1" t="s">
        <v>2536</v>
      </c>
      <c r="T184" s="1" t="s">
        <v>2500</v>
      </c>
    </row>
    <row r="185" s="1" customFormat="1" spans="1:20">
      <c r="A185" s="1" t="s">
        <v>750</v>
      </c>
      <c r="B185" s="1" t="s">
        <v>79</v>
      </c>
      <c r="C185" s="1" t="s">
        <v>3074</v>
      </c>
      <c r="D185" s="1" t="s">
        <v>3075</v>
      </c>
      <c r="E185" s="1" t="s">
        <v>753</v>
      </c>
      <c r="F185" s="1" t="s">
        <v>79</v>
      </c>
      <c r="G185" s="1" t="s">
        <v>90</v>
      </c>
      <c r="H185" s="1" t="s">
        <v>2529</v>
      </c>
      <c r="I185" s="1" t="s">
        <v>2994</v>
      </c>
      <c r="J185" s="1" t="s">
        <v>2531</v>
      </c>
      <c r="K185" s="1" t="s">
        <v>2994</v>
      </c>
      <c r="L185" s="1" t="s">
        <v>2994</v>
      </c>
      <c r="M185" s="1" t="s">
        <v>2532</v>
      </c>
      <c r="N185" s="1" t="s">
        <v>2532</v>
      </c>
      <c r="O185" s="1" t="s">
        <v>2533</v>
      </c>
      <c r="P185" s="1" t="s">
        <v>2534</v>
      </c>
      <c r="Q185" s="1" t="s">
        <v>3076</v>
      </c>
      <c r="R185" s="1" t="s">
        <v>71</v>
      </c>
      <c r="S185" s="1" t="s">
        <v>2536</v>
      </c>
      <c r="T185" s="1" t="s">
        <v>2500</v>
      </c>
    </row>
    <row r="186" s="1" customFormat="1" spans="1:20">
      <c r="A186" s="1" t="s">
        <v>2161</v>
      </c>
      <c r="B186" s="1" t="s">
        <v>79</v>
      </c>
      <c r="C186" s="1" t="s">
        <v>3077</v>
      </c>
      <c r="D186" s="1" t="s">
        <v>3078</v>
      </c>
      <c r="E186" s="1" t="s">
        <v>2164</v>
      </c>
      <c r="F186" s="1" t="s">
        <v>79</v>
      </c>
      <c r="G186" s="1" t="s">
        <v>90</v>
      </c>
      <c r="H186" s="1" t="s">
        <v>2529</v>
      </c>
      <c r="I186" s="1" t="s">
        <v>2583</v>
      </c>
      <c r="J186" s="1" t="s">
        <v>2531</v>
      </c>
      <c r="K186" s="1" t="s">
        <v>2583</v>
      </c>
      <c r="L186" s="1" t="s">
        <v>2583</v>
      </c>
      <c r="M186" s="1" t="s">
        <v>2532</v>
      </c>
      <c r="N186" s="1" t="s">
        <v>2532</v>
      </c>
      <c r="O186" s="1" t="s">
        <v>2533</v>
      </c>
      <c r="P186" s="1" t="s">
        <v>2534</v>
      </c>
      <c r="Q186" s="1" t="s">
        <v>3079</v>
      </c>
      <c r="R186" s="1" t="s">
        <v>71</v>
      </c>
      <c r="S186" s="1" t="s">
        <v>2536</v>
      </c>
      <c r="T186" s="1" t="s">
        <v>2500</v>
      </c>
    </row>
    <row r="187" s="1" customFormat="1" spans="1:20">
      <c r="A187" s="1" t="s">
        <v>964</v>
      </c>
      <c r="B187" s="1" t="s">
        <v>79</v>
      </c>
      <c r="C187" s="1" t="s">
        <v>3080</v>
      </c>
      <c r="D187" s="1" t="s">
        <v>3081</v>
      </c>
      <c r="E187" s="1" t="s">
        <v>967</v>
      </c>
      <c r="F187" s="1" t="s">
        <v>79</v>
      </c>
      <c r="G187" s="1" t="s">
        <v>90</v>
      </c>
      <c r="H187" s="1" t="s">
        <v>2529</v>
      </c>
      <c r="I187" s="1" t="s">
        <v>2648</v>
      </c>
      <c r="J187" s="1" t="s">
        <v>2531</v>
      </c>
      <c r="K187" s="1" t="s">
        <v>2648</v>
      </c>
      <c r="L187" s="1" t="s">
        <v>2648</v>
      </c>
      <c r="M187" s="1" t="s">
        <v>2532</v>
      </c>
      <c r="N187" s="1" t="s">
        <v>2532</v>
      </c>
      <c r="O187" s="1" t="s">
        <v>2533</v>
      </c>
      <c r="P187" s="1" t="s">
        <v>2534</v>
      </c>
      <c r="Q187" s="1" t="s">
        <v>3082</v>
      </c>
      <c r="R187" s="1" t="s">
        <v>71</v>
      </c>
      <c r="S187" s="1" t="s">
        <v>2536</v>
      </c>
      <c r="T187" s="1" t="s">
        <v>2500</v>
      </c>
    </row>
    <row r="188" s="1" customFormat="1" spans="1:20">
      <c r="A188" s="1" t="s">
        <v>3083</v>
      </c>
      <c r="B188" s="1" t="s">
        <v>79</v>
      </c>
      <c r="C188" s="1" t="s">
        <v>3084</v>
      </c>
      <c r="D188" s="1" t="s">
        <v>3085</v>
      </c>
      <c r="E188" s="1" t="s">
        <v>3086</v>
      </c>
      <c r="F188" s="1" t="s">
        <v>79</v>
      </c>
      <c r="G188" s="1" t="s">
        <v>90</v>
      </c>
      <c r="H188" s="1" t="s">
        <v>2529</v>
      </c>
      <c r="I188" s="1" t="s">
        <v>2533</v>
      </c>
      <c r="J188" s="1" t="s">
        <v>2531</v>
      </c>
      <c r="K188" s="1" t="s">
        <v>2533</v>
      </c>
      <c r="L188" s="1" t="s">
        <v>2533</v>
      </c>
      <c r="M188" s="1" t="s">
        <v>2532</v>
      </c>
      <c r="N188" s="1" t="s">
        <v>2532</v>
      </c>
      <c r="O188" s="1" t="s">
        <v>2533</v>
      </c>
      <c r="P188" s="1" t="s">
        <v>2534</v>
      </c>
      <c r="Q188" s="1" t="s">
        <v>3087</v>
      </c>
      <c r="R188" s="1" t="s">
        <v>71</v>
      </c>
      <c r="S188" s="1" t="s">
        <v>2536</v>
      </c>
      <c r="T188" s="1" t="s">
        <v>2500</v>
      </c>
    </row>
    <row r="189" s="1" customFormat="1" spans="1:20">
      <c r="A189" s="1" t="s">
        <v>2106</v>
      </c>
      <c r="B189" s="1" t="s">
        <v>79</v>
      </c>
      <c r="C189" s="1" t="s">
        <v>3088</v>
      </c>
      <c r="D189" s="1" t="s">
        <v>2108</v>
      </c>
      <c r="E189" s="1" t="s">
        <v>2109</v>
      </c>
      <c r="F189" s="1" t="s">
        <v>79</v>
      </c>
      <c r="G189" s="1" t="s">
        <v>90</v>
      </c>
      <c r="H189" s="1" t="s">
        <v>2529</v>
      </c>
      <c r="I189" s="1" t="s">
        <v>2897</v>
      </c>
      <c r="J189" s="1" t="s">
        <v>2531</v>
      </c>
      <c r="K189" s="1" t="s">
        <v>2897</v>
      </c>
      <c r="L189" s="1" t="s">
        <v>2897</v>
      </c>
      <c r="M189" s="1" t="s">
        <v>2532</v>
      </c>
      <c r="N189" s="1" t="s">
        <v>2532</v>
      </c>
      <c r="O189" s="1" t="s">
        <v>2533</v>
      </c>
      <c r="P189" s="1" t="s">
        <v>2534</v>
      </c>
      <c r="Q189" s="1" t="s">
        <v>3089</v>
      </c>
      <c r="R189" s="1" t="s">
        <v>71</v>
      </c>
      <c r="S189" s="1" t="s">
        <v>2536</v>
      </c>
      <c r="T189" s="1" t="s">
        <v>2500</v>
      </c>
    </row>
    <row r="190" s="1" customFormat="1" spans="1:20">
      <c r="A190" s="1" t="s">
        <v>266</v>
      </c>
      <c r="B190" s="1" t="s">
        <v>79</v>
      </c>
      <c r="C190" s="1" t="s">
        <v>3090</v>
      </c>
      <c r="D190" s="1" t="s">
        <v>268</v>
      </c>
      <c r="E190" s="1" t="s">
        <v>269</v>
      </c>
      <c r="F190" s="1" t="s">
        <v>79</v>
      </c>
      <c r="G190" s="1" t="s">
        <v>90</v>
      </c>
      <c r="H190" s="1" t="s">
        <v>2529</v>
      </c>
      <c r="I190" s="1" t="s">
        <v>3018</v>
      </c>
      <c r="J190" s="1" t="s">
        <v>2531</v>
      </c>
      <c r="K190" s="1" t="s">
        <v>3018</v>
      </c>
      <c r="L190" s="1" t="s">
        <v>3018</v>
      </c>
      <c r="M190" s="1" t="s">
        <v>2532</v>
      </c>
      <c r="N190" s="1" t="s">
        <v>2532</v>
      </c>
      <c r="O190" s="1" t="s">
        <v>2533</v>
      </c>
      <c r="P190" s="1" t="s">
        <v>2534</v>
      </c>
      <c r="Q190" s="1" t="s">
        <v>3091</v>
      </c>
      <c r="R190" s="1" t="s">
        <v>71</v>
      </c>
      <c r="S190" s="1" t="s">
        <v>2536</v>
      </c>
      <c r="T190" s="1" t="s">
        <v>2500</v>
      </c>
    </row>
    <row r="191" s="1" customFormat="1" spans="1:20">
      <c r="A191" s="1" t="s">
        <v>760</v>
      </c>
      <c r="B191" s="1" t="s">
        <v>79</v>
      </c>
      <c r="C191" s="1" t="s">
        <v>3092</v>
      </c>
      <c r="D191" s="1" t="s">
        <v>762</v>
      </c>
      <c r="E191" s="1" t="s">
        <v>763</v>
      </c>
      <c r="F191" s="1" t="s">
        <v>79</v>
      </c>
      <c r="G191" s="1" t="s">
        <v>90</v>
      </c>
      <c r="H191" s="1" t="s">
        <v>2529</v>
      </c>
      <c r="I191" s="1" t="s">
        <v>2611</v>
      </c>
      <c r="J191" s="1" t="s">
        <v>2531</v>
      </c>
      <c r="K191" s="1" t="s">
        <v>2611</v>
      </c>
      <c r="L191" s="1" t="s">
        <v>2611</v>
      </c>
      <c r="M191" s="1" t="s">
        <v>2532</v>
      </c>
      <c r="N191" s="1" t="s">
        <v>2532</v>
      </c>
      <c r="O191" s="1" t="s">
        <v>2533</v>
      </c>
      <c r="P191" s="1" t="s">
        <v>2534</v>
      </c>
      <c r="Q191" s="1" t="s">
        <v>3093</v>
      </c>
      <c r="R191" s="1" t="s">
        <v>71</v>
      </c>
      <c r="S191" s="1" t="s">
        <v>2536</v>
      </c>
      <c r="T191" s="1" t="s">
        <v>2500</v>
      </c>
    </row>
    <row r="192" s="1" customFormat="1" spans="1:20">
      <c r="A192" s="1" t="s">
        <v>1470</v>
      </c>
      <c r="B192" s="1" t="s">
        <v>79</v>
      </c>
      <c r="C192" s="1" t="s">
        <v>3094</v>
      </c>
      <c r="D192" s="1" t="s">
        <v>1472</v>
      </c>
      <c r="E192" s="1" t="s">
        <v>1473</v>
      </c>
      <c r="F192" s="1" t="s">
        <v>79</v>
      </c>
      <c r="G192" s="1" t="s">
        <v>90</v>
      </c>
      <c r="H192" s="1" t="s">
        <v>2529</v>
      </c>
      <c r="I192" s="1" t="s">
        <v>3095</v>
      </c>
      <c r="J192" s="1" t="s">
        <v>2531</v>
      </c>
      <c r="K192" s="1" t="s">
        <v>3095</v>
      </c>
      <c r="L192" s="1" t="s">
        <v>3095</v>
      </c>
      <c r="M192" s="1" t="s">
        <v>2532</v>
      </c>
      <c r="N192" s="1" t="s">
        <v>2532</v>
      </c>
      <c r="O192" s="1" t="s">
        <v>2533</v>
      </c>
      <c r="P192" s="1" t="s">
        <v>2534</v>
      </c>
      <c r="Q192" s="1" t="s">
        <v>3096</v>
      </c>
      <c r="R192" s="1" t="s">
        <v>71</v>
      </c>
      <c r="S192" s="1" t="s">
        <v>2536</v>
      </c>
      <c r="T192" s="1" t="s">
        <v>2500</v>
      </c>
    </row>
    <row r="193" s="1" customFormat="1" spans="1:20">
      <c r="A193" s="1" t="s">
        <v>1369</v>
      </c>
      <c r="B193" s="1" t="s">
        <v>79</v>
      </c>
      <c r="C193" s="1" t="s">
        <v>3097</v>
      </c>
      <c r="D193" s="1" t="s">
        <v>3098</v>
      </c>
      <c r="E193" s="1" t="s">
        <v>1372</v>
      </c>
      <c r="F193" s="1" t="s">
        <v>79</v>
      </c>
      <c r="G193" s="1" t="s">
        <v>90</v>
      </c>
      <c r="H193" s="1" t="s">
        <v>2529</v>
      </c>
      <c r="I193" s="1" t="s">
        <v>2608</v>
      </c>
      <c r="J193" s="1" t="s">
        <v>2531</v>
      </c>
      <c r="K193" s="1" t="s">
        <v>2608</v>
      </c>
      <c r="L193" s="1" t="s">
        <v>2608</v>
      </c>
      <c r="M193" s="1" t="s">
        <v>2532</v>
      </c>
      <c r="N193" s="1" t="s">
        <v>2532</v>
      </c>
      <c r="O193" s="1" t="s">
        <v>2533</v>
      </c>
      <c r="P193" s="1" t="s">
        <v>2534</v>
      </c>
      <c r="Q193" s="1" t="s">
        <v>3099</v>
      </c>
      <c r="R193" s="1" t="s">
        <v>71</v>
      </c>
      <c r="S193" s="1" t="s">
        <v>2536</v>
      </c>
      <c r="T193" s="1" t="s">
        <v>2500</v>
      </c>
    </row>
    <row r="194" s="1" customFormat="1" spans="1:20">
      <c r="A194" s="1" t="s">
        <v>959</v>
      </c>
      <c r="B194" s="1" t="s">
        <v>79</v>
      </c>
      <c r="C194" s="1" t="s">
        <v>3100</v>
      </c>
      <c r="D194" s="1" t="s">
        <v>961</v>
      </c>
      <c r="E194" s="1" t="s">
        <v>962</v>
      </c>
      <c r="F194" s="1" t="s">
        <v>79</v>
      </c>
      <c r="G194" s="1" t="s">
        <v>90</v>
      </c>
      <c r="H194" s="1" t="s">
        <v>2529</v>
      </c>
      <c r="I194" s="1" t="s">
        <v>2747</v>
      </c>
      <c r="J194" s="1" t="s">
        <v>2531</v>
      </c>
      <c r="K194" s="1" t="s">
        <v>2747</v>
      </c>
      <c r="L194" s="1" t="s">
        <v>2747</v>
      </c>
      <c r="M194" s="1" t="s">
        <v>2532</v>
      </c>
      <c r="N194" s="1" t="s">
        <v>2532</v>
      </c>
      <c r="O194" s="1" t="s">
        <v>2533</v>
      </c>
      <c r="P194" s="1" t="s">
        <v>2534</v>
      </c>
      <c r="Q194" s="1" t="s">
        <v>3101</v>
      </c>
      <c r="R194" s="1" t="s">
        <v>71</v>
      </c>
      <c r="S194" s="1" t="s">
        <v>2536</v>
      </c>
      <c r="T194" s="1" t="s">
        <v>2500</v>
      </c>
    </row>
    <row r="195" s="1" customFormat="1" spans="1:20">
      <c r="A195" s="1" t="s">
        <v>3102</v>
      </c>
      <c r="B195" s="1" t="s">
        <v>79</v>
      </c>
      <c r="C195" s="1" t="s">
        <v>3103</v>
      </c>
      <c r="D195" s="1" t="s">
        <v>3104</v>
      </c>
      <c r="E195" s="1" t="s">
        <v>3105</v>
      </c>
      <c r="F195" s="1" t="s">
        <v>79</v>
      </c>
      <c r="G195" s="1" t="s">
        <v>90</v>
      </c>
      <c r="H195" s="1" t="s">
        <v>2529</v>
      </c>
      <c r="I195" s="1" t="s">
        <v>2533</v>
      </c>
      <c r="J195" s="1" t="s">
        <v>2531</v>
      </c>
      <c r="K195" s="1" t="s">
        <v>2533</v>
      </c>
      <c r="L195" s="1" t="s">
        <v>2533</v>
      </c>
      <c r="M195" s="1" t="s">
        <v>2532</v>
      </c>
      <c r="N195" s="1" t="s">
        <v>2532</v>
      </c>
      <c r="O195" s="1" t="s">
        <v>2533</v>
      </c>
      <c r="P195" s="1" t="s">
        <v>2534</v>
      </c>
      <c r="Q195" s="1" t="s">
        <v>3106</v>
      </c>
      <c r="R195" s="1" t="s">
        <v>71</v>
      </c>
      <c r="S195" s="1" t="s">
        <v>2536</v>
      </c>
      <c r="T195" s="1" t="s">
        <v>2500</v>
      </c>
    </row>
    <row r="196" s="1" customFormat="1" spans="1:20">
      <c r="A196" s="1" t="s">
        <v>2404</v>
      </c>
      <c r="B196" s="1" t="s">
        <v>79</v>
      </c>
      <c r="C196" s="1" t="s">
        <v>3107</v>
      </c>
      <c r="D196" s="1" t="s">
        <v>3108</v>
      </c>
      <c r="E196" s="1" t="s">
        <v>2405</v>
      </c>
      <c r="F196" s="1" t="s">
        <v>79</v>
      </c>
      <c r="G196" s="1" t="s">
        <v>90</v>
      </c>
      <c r="H196" s="1" t="s">
        <v>2529</v>
      </c>
      <c r="I196" s="1" t="s">
        <v>2775</v>
      </c>
      <c r="J196" s="1" t="s">
        <v>2531</v>
      </c>
      <c r="K196" s="1" t="s">
        <v>2775</v>
      </c>
      <c r="L196" s="1" t="s">
        <v>2775</v>
      </c>
      <c r="M196" s="1" t="s">
        <v>2532</v>
      </c>
      <c r="N196" s="1" t="s">
        <v>2532</v>
      </c>
      <c r="O196" s="1" t="s">
        <v>2533</v>
      </c>
      <c r="P196" s="1" t="s">
        <v>2534</v>
      </c>
      <c r="Q196" s="1" t="s">
        <v>3109</v>
      </c>
      <c r="R196" s="1" t="s">
        <v>71</v>
      </c>
      <c r="S196" s="1" t="s">
        <v>2536</v>
      </c>
      <c r="T196" s="1" t="s">
        <v>2500</v>
      </c>
    </row>
    <row r="197" s="1" customFormat="1" spans="1:20">
      <c r="A197" s="1" t="s">
        <v>2102</v>
      </c>
      <c r="B197" s="1" t="s">
        <v>79</v>
      </c>
      <c r="C197" s="1" t="s">
        <v>3110</v>
      </c>
      <c r="D197" s="1" t="s">
        <v>2104</v>
      </c>
      <c r="E197" s="1" t="s">
        <v>2105</v>
      </c>
      <c r="F197" s="1" t="s">
        <v>79</v>
      </c>
      <c r="G197" s="1" t="s">
        <v>90</v>
      </c>
      <c r="H197" s="1" t="s">
        <v>2529</v>
      </c>
      <c r="I197" s="1" t="s">
        <v>2964</v>
      </c>
      <c r="J197" s="1" t="s">
        <v>2531</v>
      </c>
      <c r="K197" s="1" t="s">
        <v>2964</v>
      </c>
      <c r="L197" s="1" t="s">
        <v>2964</v>
      </c>
      <c r="M197" s="1" t="s">
        <v>2532</v>
      </c>
      <c r="N197" s="1" t="s">
        <v>2532</v>
      </c>
      <c r="O197" s="1" t="s">
        <v>2533</v>
      </c>
      <c r="P197" s="1" t="s">
        <v>2534</v>
      </c>
      <c r="Q197" s="1" t="s">
        <v>3111</v>
      </c>
      <c r="R197" s="1" t="s">
        <v>71</v>
      </c>
      <c r="S197" s="1" t="s">
        <v>2536</v>
      </c>
      <c r="T197" s="1" t="s">
        <v>2500</v>
      </c>
    </row>
    <row r="198" s="1" customFormat="1" spans="1:20">
      <c r="A198" s="1" t="s">
        <v>755</v>
      </c>
      <c r="B198" s="1" t="s">
        <v>79</v>
      </c>
      <c r="C198" s="1" t="s">
        <v>3112</v>
      </c>
      <c r="D198" s="1" t="s">
        <v>3113</v>
      </c>
      <c r="E198" s="1" t="s">
        <v>758</v>
      </c>
      <c r="F198" s="1" t="s">
        <v>79</v>
      </c>
      <c r="G198" s="1" t="s">
        <v>90</v>
      </c>
      <c r="H198" s="1" t="s">
        <v>2529</v>
      </c>
      <c r="I198" s="1" t="s">
        <v>3114</v>
      </c>
      <c r="J198" s="1" t="s">
        <v>2531</v>
      </c>
      <c r="K198" s="1" t="s">
        <v>3114</v>
      </c>
      <c r="L198" s="1" t="s">
        <v>3114</v>
      </c>
      <c r="M198" s="1" t="s">
        <v>2532</v>
      </c>
      <c r="N198" s="1" t="s">
        <v>2532</v>
      </c>
      <c r="O198" s="1" t="s">
        <v>2533</v>
      </c>
      <c r="P198" s="1" t="s">
        <v>2534</v>
      </c>
      <c r="Q198" s="1" t="s">
        <v>3115</v>
      </c>
      <c r="R198" s="1" t="s">
        <v>71</v>
      </c>
      <c r="S198" s="1" t="s">
        <v>2536</v>
      </c>
      <c r="T198" s="1" t="s">
        <v>2500</v>
      </c>
    </row>
    <row r="199" s="1" customFormat="1" spans="1:20">
      <c r="A199" s="1" t="s">
        <v>2098</v>
      </c>
      <c r="B199" s="1" t="s">
        <v>79</v>
      </c>
      <c r="C199" s="1" t="s">
        <v>3116</v>
      </c>
      <c r="D199" s="1" t="s">
        <v>3117</v>
      </c>
      <c r="E199" s="1" t="s">
        <v>2101</v>
      </c>
      <c r="F199" s="1" t="s">
        <v>79</v>
      </c>
      <c r="G199" s="1" t="s">
        <v>90</v>
      </c>
      <c r="H199" s="1" t="s">
        <v>2529</v>
      </c>
      <c r="I199" s="1" t="s">
        <v>2653</v>
      </c>
      <c r="J199" s="1" t="s">
        <v>2531</v>
      </c>
      <c r="K199" s="1" t="s">
        <v>2653</v>
      </c>
      <c r="L199" s="1" t="s">
        <v>2653</v>
      </c>
      <c r="M199" s="1" t="s">
        <v>2532</v>
      </c>
      <c r="N199" s="1" t="s">
        <v>2532</v>
      </c>
      <c r="O199" s="1" t="s">
        <v>2533</v>
      </c>
      <c r="P199" s="1" t="s">
        <v>2534</v>
      </c>
      <c r="Q199" s="1" t="s">
        <v>3118</v>
      </c>
      <c r="R199" s="1" t="s">
        <v>71</v>
      </c>
      <c r="S199" s="1" t="s">
        <v>2536</v>
      </c>
      <c r="T199" s="1" t="s">
        <v>2500</v>
      </c>
    </row>
    <row r="200" s="1" customFormat="1" spans="1:20">
      <c r="A200" s="1" t="s">
        <v>2195</v>
      </c>
      <c r="B200" s="1" t="s">
        <v>79</v>
      </c>
      <c r="C200" s="1" t="s">
        <v>3119</v>
      </c>
      <c r="D200" s="1" t="s">
        <v>2564</v>
      </c>
      <c r="E200" s="1" t="s">
        <v>3120</v>
      </c>
      <c r="F200" s="1" t="s">
        <v>79</v>
      </c>
      <c r="G200" s="1" t="s">
        <v>90</v>
      </c>
      <c r="H200" s="1" t="s">
        <v>2529</v>
      </c>
      <c r="I200" s="1" t="s">
        <v>3121</v>
      </c>
      <c r="J200" s="1" t="s">
        <v>2531</v>
      </c>
      <c r="K200" s="1" t="s">
        <v>3121</v>
      </c>
      <c r="L200" s="1" t="s">
        <v>3121</v>
      </c>
      <c r="M200" s="1" t="s">
        <v>2532</v>
      </c>
      <c r="N200" s="1" t="s">
        <v>2532</v>
      </c>
      <c r="O200" s="1" t="s">
        <v>2533</v>
      </c>
      <c r="P200" s="1" t="s">
        <v>2534</v>
      </c>
      <c r="Q200" s="1" t="s">
        <v>3122</v>
      </c>
      <c r="R200" s="1" t="s">
        <v>71</v>
      </c>
      <c r="S200" s="1" t="s">
        <v>2536</v>
      </c>
      <c r="T200" s="1" t="s">
        <v>2500</v>
      </c>
    </row>
    <row r="201" s="1" customFormat="1" spans="1:20">
      <c r="A201" s="1" t="s">
        <v>1164</v>
      </c>
      <c r="B201" s="1" t="s">
        <v>79</v>
      </c>
      <c r="C201" s="1" t="s">
        <v>3123</v>
      </c>
      <c r="D201" s="1" t="s">
        <v>1166</v>
      </c>
      <c r="E201" s="1" t="s">
        <v>1167</v>
      </c>
      <c r="F201" s="1" t="s">
        <v>79</v>
      </c>
      <c r="G201" s="1" t="s">
        <v>90</v>
      </c>
      <c r="H201" s="1" t="s">
        <v>2529</v>
      </c>
      <c r="I201" s="1" t="s">
        <v>3124</v>
      </c>
      <c r="J201" s="1" t="s">
        <v>2531</v>
      </c>
      <c r="K201" s="1" t="s">
        <v>3124</v>
      </c>
      <c r="L201" s="1" t="s">
        <v>3124</v>
      </c>
      <c r="M201" s="1" t="s">
        <v>2532</v>
      </c>
      <c r="N201" s="1" t="s">
        <v>2532</v>
      </c>
      <c r="O201" s="1" t="s">
        <v>2533</v>
      </c>
      <c r="P201" s="1" t="s">
        <v>2534</v>
      </c>
      <c r="Q201" s="1" t="s">
        <v>3125</v>
      </c>
      <c r="R201" s="1" t="s">
        <v>71</v>
      </c>
      <c r="S201" s="1" t="s">
        <v>2536</v>
      </c>
      <c r="T201" s="1" t="s">
        <v>2500</v>
      </c>
    </row>
    <row r="202" s="1" customFormat="1" spans="1:20">
      <c r="A202" s="1" t="s">
        <v>1868</v>
      </c>
      <c r="B202" s="1" t="s">
        <v>79</v>
      </c>
      <c r="C202" s="1" t="s">
        <v>3126</v>
      </c>
      <c r="D202" s="1" t="s">
        <v>3127</v>
      </c>
      <c r="E202" s="1" t="s">
        <v>1871</v>
      </c>
      <c r="F202" s="1" t="s">
        <v>79</v>
      </c>
      <c r="G202" s="1" t="s">
        <v>90</v>
      </c>
      <c r="H202" s="1" t="s">
        <v>2529</v>
      </c>
      <c r="I202" s="1" t="s">
        <v>2775</v>
      </c>
      <c r="J202" s="1" t="s">
        <v>2531</v>
      </c>
      <c r="K202" s="1" t="s">
        <v>2775</v>
      </c>
      <c r="L202" s="1" t="s">
        <v>2775</v>
      </c>
      <c r="M202" s="1" t="s">
        <v>2532</v>
      </c>
      <c r="N202" s="1" t="s">
        <v>2532</v>
      </c>
      <c r="O202" s="1" t="s">
        <v>2533</v>
      </c>
      <c r="P202" s="1" t="s">
        <v>2534</v>
      </c>
      <c r="Q202" s="1" t="s">
        <v>3128</v>
      </c>
      <c r="R202" s="1" t="s">
        <v>71</v>
      </c>
      <c r="S202" s="1" t="s">
        <v>2536</v>
      </c>
      <c r="T202" s="1" t="s">
        <v>2500</v>
      </c>
    </row>
    <row r="203" s="1" customFormat="1" spans="1:20">
      <c r="A203" s="1" t="s">
        <v>1453</v>
      </c>
      <c r="B203" s="1" t="s">
        <v>79</v>
      </c>
      <c r="C203" s="1" t="s">
        <v>3129</v>
      </c>
      <c r="D203" s="1" t="s">
        <v>1455</v>
      </c>
      <c r="E203" s="1" t="s">
        <v>3130</v>
      </c>
      <c r="F203" s="1" t="s">
        <v>79</v>
      </c>
      <c r="G203" s="1" t="s">
        <v>90</v>
      </c>
      <c r="H203" s="1" t="s">
        <v>2529</v>
      </c>
      <c r="I203" s="1" t="s">
        <v>3131</v>
      </c>
      <c r="J203" s="1" t="s">
        <v>2531</v>
      </c>
      <c r="K203" s="1" t="s">
        <v>3131</v>
      </c>
      <c r="L203" s="1" t="s">
        <v>3131</v>
      </c>
      <c r="M203" s="1" t="s">
        <v>2532</v>
      </c>
      <c r="N203" s="1" t="s">
        <v>2532</v>
      </c>
      <c r="O203" s="1" t="s">
        <v>2533</v>
      </c>
      <c r="P203" s="1" t="s">
        <v>2534</v>
      </c>
      <c r="Q203" s="1" t="s">
        <v>3132</v>
      </c>
      <c r="R203" s="1" t="s">
        <v>71</v>
      </c>
      <c r="S203" s="1" t="s">
        <v>2536</v>
      </c>
      <c r="T203" s="1" t="s">
        <v>2500</v>
      </c>
    </row>
    <row r="204" s="1" customFormat="1" spans="1:20">
      <c r="A204" s="1" t="s">
        <v>2410</v>
      </c>
      <c r="B204" s="1" t="s">
        <v>79</v>
      </c>
      <c r="C204" s="1" t="s">
        <v>3133</v>
      </c>
      <c r="D204" s="1" t="s">
        <v>3134</v>
      </c>
      <c r="E204" s="1" t="s">
        <v>2413</v>
      </c>
      <c r="F204" s="1" t="s">
        <v>79</v>
      </c>
      <c r="G204" s="1" t="s">
        <v>90</v>
      </c>
      <c r="H204" s="1" t="s">
        <v>2529</v>
      </c>
      <c r="I204" s="1" t="s">
        <v>2638</v>
      </c>
      <c r="J204" s="1" t="s">
        <v>2531</v>
      </c>
      <c r="K204" s="1" t="s">
        <v>2638</v>
      </c>
      <c r="L204" s="1" t="s">
        <v>2638</v>
      </c>
      <c r="M204" s="1" t="s">
        <v>2532</v>
      </c>
      <c r="N204" s="1" t="s">
        <v>2532</v>
      </c>
      <c r="O204" s="1" t="s">
        <v>2533</v>
      </c>
      <c r="P204" s="1" t="s">
        <v>2534</v>
      </c>
      <c r="Q204" s="1" t="s">
        <v>3135</v>
      </c>
      <c r="R204" s="1" t="s">
        <v>71</v>
      </c>
      <c r="S204" s="1" t="s">
        <v>2536</v>
      </c>
      <c r="T204" s="1" t="s">
        <v>2500</v>
      </c>
    </row>
    <row r="205" s="1" customFormat="1" spans="1:20">
      <c r="A205" s="1" t="s">
        <v>546</v>
      </c>
      <c r="B205" s="1" t="s">
        <v>79</v>
      </c>
      <c r="C205" s="1" t="s">
        <v>3136</v>
      </c>
      <c r="D205" s="1" t="s">
        <v>548</v>
      </c>
      <c r="E205" s="1" t="s">
        <v>549</v>
      </c>
      <c r="F205" s="1" t="s">
        <v>79</v>
      </c>
      <c r="G205" s="1" t="s">
        <v>90</v>
      </c>
      <c r="H205" s="1" t="s">
        <v>2529</v>
      </c>
      <c r="I205" s="1" t="s">
        <v>3137</v>
      </c>
      <c r="J205" s="1" t="s">
        <v>2531</v>
      </c>
      <c r="K205" s="1" t="s">
        <v>3137</v>
      </c>
      <c r="L205" s="1" t="s">
        <v>3137</v>
      </c>
      <c r="M205" s="1" t="s">
        <v>2532</v>
      </c>
      <c r="N205" s="1" t="s">
        <v>2532</v>
      </c>
      <c r="O205" s="1" t="s">
        <v>2533</v>
      </c>
      <c r="P205" s="1" t="s">
        <v>2534</v>
      </c>
      <c r="Q205" s="1" t="s">
        <v>3138</v>
      </c>
      <c r="R205" s="1" t="s">
        <v>71</v>
      </c>
      <c r="S205" s="1" t="s">
        <v>2536</v>
      </c>
      <c r="T205" s="1" t="s">
        <v>2500</v>
      </c>
    </row>
    <row r="206" s="1" customFormat="1" spans="1:20">
      <c r="A206" s="1" t="s">
        <v>1449</v>
      </c>
      <c r="B206" s="1" t="s">
        <v>79</v>
      </c>
      <c r="C206" s="1" t="s">
        <v>3139</v>
      </c>
      <c r="D206" s="1" t="s">
        <v>1451</v>
      </c>
      <c r="E206" s="1" t="s">
        <v>1452</v>
      </c>
      <c r="F206" s="1" t="s">
        <v>79</v>
      </c>
      <c r="G206" s="1" t="s">
        <v>90</v>
      </c>
      <c r="H206" s="1" t="s">
        <v>2529</v>
      </c>
      <c r="I206" s="1" t="s">
        <v>2954</v>
      </c>
      <c r="J206" s="1" t="s">
        <v>2531</v>
      </c>
      <c r="K206" s="1" t="s">
        <v>2954</v>
      </c>
      <c r="L206" s="1" t="s">
        <v>2954</v>
      </c>
      <c r="M206" s="1" t="s">
        <v>2532</v>
      </c>
      <c r="N206" s="1" t="s">
        <v>2532</v>
      </c>
      <c r="O206" s="1" t="s">
        <v>2533</v>
      </c>
      <c r="P206" s="1" t="s">
        <v>2534</v>
      </c>
      <c r="Q206" s="1" t="s">
        <v>3140</v>
      </c>
      <c r="R206" s="1" t="s">
        <v>71</v>
      </c>
      <c r="S206" s="1" t="s">
        <v>2536</v>
      </c>
      <c r="T206" s="1" t="s">
        <v>2500</v>
      </c>
    </row>
    <row r="207" s="1" customFormat="1" spans="1:20">
      <c r="A207" s="1" t="s">
        <v>2414</v>
      </c>
      <c r="B207" s="1" t="s">
        <v>79</v>
      </c>
      <c r="C207" s="1" t="s">
        <v>3141</v>
      </c>
      <c r="D207" s="1" t="s">
        <v>2416</v>
      </c>
      <c r="E207" s="1" t="s">
        <v>2417</v>
      </c>
      <c r="F207" s="1" t="s">
        <v>79</v>
      </c>
      <c r="G207" s="1" t="s">
        <v>90</v>
      </c>
      <c r="H207" s="1" t="s">
        <v>2529</v>
      </c>
      <c r="I207" s="1" t="s">
        <v>2648</v>
      </c>
      <c r="J207" s="1" t="s">
        <v>2531</v>
      </c>
      <c r="K207" s="1" t="s">
        <v>2648</v>
      </c>
      <c r="L207" s="1" t="s">
        <v>2648</v>
      </c>
      <c r="M207" s="1" t="s">
        <v>2532</v>
      </c>
      <c r="N207" s="1" t="s">
        <v>2532</v>
      </c>
      <c r="O207" s="1" t="s">
        <v>2533</v>
      </c>
      <c r="P207" s="1" t="s">
        <v>2534</v>
      </c>
      <c r="Q207" s="1" t="s">
        <v>3142</v>
      </c>
      <c r="R207" s="1" t="s">
        <v>71</v>
      </c>
      <c r="S207" s="1" t="s">
        <v>2536</v>
      </c>
      <c r="T207" s="1" t="s">
        <v>2500</v>
      </c>
    </row>
    <row r="208" s="1" customFormat="1" spans="1:20">
      <c r="A208" s="1" t="s">
        <v>540</v>
      </c>
      <c r="B208" s="1" t="s">
        <v>79</v>
      </c>
      <c r="C208" s="1" t="s">
        <v>3143</v>
      </c>
      <c r="D208" s="1" t="s">
        <v>542</v>
      </c>
      <c r="E208" s="1" t="s">
        <v>543</v>
      </c>
      <c r="F208" s="1" t="s">
        <v>79</v>
      </c>
      <c r="G208" s="1" t="s">
        <v>90</v>
      </c>
      <c r="H208" s="1" t="s">
        <v>2529</v>
      </c>
      <c r="I208" s="1" t="s">
        <v>3144</v>
      </c>
      <c r="J208" s="1" t="s">
        <v>2531</v>
      </c>
      <c r="K208" s="1" t="s">
        <v>3144</v>
      </c>
      <c r="L208" s="1" t="s">
        <v>3144</v>
      </c>
      <c r="M208" s="1" t="s">
        <v>2532</v>
      </c>
      <c r="N208" s="1" t="s">
        <v>2532</v>
      </c>
      <c r="O208" s="1" t="s">
        <v>2533</v>
      </c>
      <c r="P208" s="1" t="s">
        <v>2534</v>
      </c>
      <c r="Q208" s="1" t="s">
        <v>3145</v>
      </c>
      <c r="R208" s="1" t="s">
        <v>71</v>
      </c>
      <c r="S208" s="1" t="s">
        <v>2536</v>
      </c>
      <c r="T208" s="1" t="s">
        <v>2500</v>
      </c>
    </row>
    <row r="209" s="1" customFormat="1" spans="1:20">
      <c r="A209" s="1" t="s">
        <v>952</v>
      </c>
      <c r="B209" s="1" t="s">
        <v>79</v>
      </c>
      <c r="C209" s="1" t="s">
        <v>3146</v>
      </c>
      <c r="D209" s="1" t="s">
        <v>954</v>
      </c>
      <c r="E209" s="1" t="s">
        <v>955</v>
      </c>
      <c r="F209" s="1" t="s">
        <v>79</v>
      </c>
      <c r="G209" s="1" t="s">
        <v>90</v>
      </c>
      <c r="H209" s="1" t="s">
        <v>2529</v>
      </c>
      <c r="I209" s="1" t="s">
        <v>2656</v>
      </c>
      <c r="J209" s="1" t="s">
        <v>2531</v>
      </c>
      <c r="K209" s="1" t="s">
        <v>2656</v>
      </c>
      <c r="L209" s="1" t="s">
        <v>2656</v>
      </c>
      <c r="M209" s="1" t="s">
        <v>2532</v>
      </c>
      <c r="N209" s="1" t="s">
        <v>2532</v>
      </c>
      <c r="O209" s="1" t="s">
        <v>2533</v>
      </c>
      <c r="P209" s="1" t="s">
        <v>2534</v>
      </c>
      <c r="Q209" s="1" t="s">
        <v>3147</v>
      </c>
      <c r="R209" s="1" t="s">
        <v>71</v>
      </c>
      <c r="S209" s="1" t="s">
        <v>2536</v>
      </c>
      <c r="T209" s="1" t="s">
        <v>2500</v>
      </c>
    </row>
    <row r="210" s="1" customFormat="1" spans="1:20">
      <c r="A210" s="1" t="s">
        <v>2427</v>
      </c>
      <c r="B210" s="1" t="s">
        <v>79</v>
      </c>
      <c r="C210" s="1" t="s">
        <v>3148</v>
      </c>
      <c r="D210" s="1" t="s">
        <v>2420</v>
      </c>
      <c r="E210" s="1" t="s">
        <v>2428</v>
      </c>
      <c r="F210" s="1" t="s">
        <v>79</v>
      </c>
      <c r="G210" s="1" t="s">
        <v>90</v>
      </c>
      <c r="H210" s="1" t="s">
        <v>2529</v>
      </c>
      <c r="I210" s="1" t="s">
        <v>3149</v>
      </c>
      <c r="J210" s="1" t="s">
        <v>2531</v>
      </c>
      <c r="K210" s="1" t="s">
        <v>3149</v>
      </c>
      <c r="L210" s="1" t="s">
        <v>3149</v>
      </c>
      <c r="M210" s="1" t="s">
        <v>2532</v>
      </c>
      <c r="N210" s="1" t="s">
        <v>2532</v>
      </c>
      <c r="O210" s="1" t="s">
        <v>2533</v>
      </c>
      <c r="P210" s="1" t="s">
        <v>2534</v>
      </c>
      <c r="Q210" s="1" t="s">
        <v>3150</v>
      </c>
      <c r="R210" s="1" t="s">
        <v>71</v>
      </c>
      <c r="S210" s="1" t="s">
        <v>2536</v>
      </c>
      <c r="T210" s="1" t="s">
        <v>2500</v>
      </c>
    </row>
    <row r="211" s="1" customFormat="1" spans="1:20">
      <c r="A211" s="1" t="s">
        <v>2418</v>
      </c>
      <c r="B211" s="1" t="s">
        <v>79</v>
      </c>
      <c r="C211" s="1" t="s">
        <v>3151</v>
      </c>
      <c r="D211" s="1" t="s">
        <v>2420</v>
      </c>
      <c r="E211" s="1" t="s">
        <v>3152</v>
      </c>
      <c r="F211" s="1" t="s">
        <v>79</v>
      </c>
      <c r="G211" s="1" t="s">
        <v>90</v>
      </c>
      <c r="H211" s="1" t="s">
        <v>2529</v>
      </c>
      <c r="I211" s="1" t="s">
        <v>3153</v>
      </c>
      <c r="J211" s="1" t="s">
        <v>2531</v>
      </c>
      <c r="K211" s="1" t="s">
        <v>3153</v>
      </c>
      <c r="L211" s="1" t="s">
        <v>3153</v>
      </c>
      <c r="M211" s="1" t="s">
        <v>2532</v>
      </c>
      <c r="N211" s="1" t="s">
        <v>2532</v>
      </c>
      <c r="O211" s="1" t="s">
        <v>2533</v>
      </c>
      <c r="P211" s="1" t="s">
        <v>2534</v>
      </c>
      <c r="Q211" s="1" t="s">
        <v>3154</v>
      </c>
      <c r="R211" s="1" t="s">
        <v>71</v>
      </c>
      <c r="S211" s="1" t="s">
        <v>2536</v>
      </c>
      <c r="T211" s="1" t="s">
        <v>2500</v>
      </c>
    </row>
    <row r="212" s="1" customFormat="1" spans="1:20">
      <c r="A212" s="1" t="s">
        <v>736</v>
      </c>
      <c r="B212" s="1" t="s">
        <v>79</v>
      </c>
      <c r="C212" s="1" t="s">
        <v>3155</v>
      </c>
      <c r="D212" s="1" t="s">
        <v>3156</v>
      </c>
      <c r="E212" s="1" t="s">
        <v>739</v>
      </c>
      <c r="F212" s="1" t="s">
        <v>79</v>
      </c>
      <c r="G212" s="1" t="s">
        <v>90</v>
      </c>
      <c r="H212" s="1" t="s">
        <v>2529</v>
      </c>
      <c r="I212" s="1" t="s">
        <v>2734</v>
      </c>
      <c r="J212" s="1" t="s">
        <v>2531</v>
      </c>
      <c r="K212" s="1" t="s">
        <v>2734</v>
      </c>
      <c r="L212" s="1" t="s">
        <v>2734</v>
      </c>
      <c r="M212" s="1" t="s">
        <v>2532</v>
      </c>
      <c r="N212" s="1" t="s">
        <v>2532</v>
      </c>
      <c r="O212" s="1" t="s">
        <v>2533</v>
      </c>
      <c r="P212" s="1" t="s">
        <v>2534</v>
      </c>
      <c r="Q212" s="1" t="s">
        <v>3157</v>
      </c>
      <c r="R212" s="1" t="s">
        <v>71</v>
      </c>
      <c r="S212" s="1" t="s">
        <v>2536</v>
      </c>
      <c r="T212" s="1" t="s">
        <v>2500</v>
      </c>
    </row>
    <row r="213" s="1" customFormat="1" spans="1:20">
      <c r="A213" s="1" t="s">
        <v>1159</v>
      </c>
      <c r="B213" s="1" t="s">
        <v>79</v>
      </c>
      <c r="C213" s="1" t="s">
        <v>3158</v>
      </c>
      <c r="D213" s="1" t="s">
        <v>1161</v>
      </c>
      <c r="E213" s="1" t="s">
        <v>1162</v>
      </c>
      <c r="F213" s="1" t="s">
        <v>79</v>
      </c>
      <c r="G213" s="1" t="s">
        <v>90</v>
      </c>
      <c r="H213" s="1" t="s">
        <v>2529</v>
      </c>
      <c r="I213" s="1" t="s">
        <v>3159</v>
      </c>
      <c r="J213" s="1" t="s">
        <v>2531</v>
      </c>
      <c r="K213" s="1" t="s">
        <v>3159</v>
      </c>
      <c r="L213" s="1" t="s">
        <v>3159</v>
      </c>
      <c r="M213" s="1" t="s">
        <v>2532</v>
      </c>
      <c r="N213" s="1" t="s">
        <v>2532</v>
      </c>
      <c r="O213" s="1" t="s">
        <v>2533</v>
      </c>
      <c r="P213" s="1" t="s">
        <v>2534</v>
      </c>
      <c r="Q213" s="1" t="s">
        <v>3160</v>
      </c>
      <c r="R213" s="1" t="s">
        <v>71</v>
      </c>
      <c r="S213" s="1" t="s">
        <v>2536</v>
      </c>
      <c r="T213" s="1" t="s">
        <v>2500</v>
      </c>
    </row>
    <row r="214" s="1" customFormat="1" spans="1:20">
      <c r="A214" s="1" t="s">
        <v>1155</v>
      </c>
      <c r="B214" s="1" t="s">
        <v>79</v>
      </c>
      <c r="C214" s="1" t="s">
        <v>3161</v>
      </c>
      <c r="D214" s="1" t="s">
        <v>3162</v>
      </c>
      <c r="E214" s="1" t="s">
        <v>1158</v>
      </c>
      <c r="F214" s="1" t="s">
        <v>79</v>
      </c>
      <c r="G214" s="1" t="s">
        <v>90</v>
      </c>
      <c r="H214" s="1" t="s">
        <v>2529</v>
      </c>
      <c r="I214" s="1" t="s">
        <v>2648</v>
      </c>
      <c r="J214" s="1" t="s">
        <v>2531</v>
      </c>
      <c r="K214" s="1" t="s">
        <v>2648</v>
      </c>
      <c r="L214" s="1" t="s">
        <v>2648</v>
      </c>
      <c r="M214" s="1" t="s">
        <v>2532</v>
      </c>
      <c r="N214" s="1" t="s">
        <v>2532</v>
      </c>
      <c r="O214" s="1" t="s">
        <v>2533</v>
      </c>
      <c r="P214" s="1" t="s">
        <v>2534</v>
      </c>
      <c r="Q214" s="1" t="s">
        <v>3163</v>
      </c>
      <c r="R214" s="1" t="s">
        <v>71</v>
      </c>
      <c r="S214" s="1" t="s">
        <v>2536</v>
      </c>
      <c r="T214" s="1" t="s">
        <v>2500</v>
      </c>
    </row>
    <row r="215" s="1" customFormat="1" spans="1:20">
      <c r="A215" s="1" t="s">
        <v>1863</v>
      </c>
      <c r="B215" s="1" t="s">
        <v>79</v>
      </c>
      <c r="C215" s="1" t="s">
        <v>3164</v>
      </c>
      <c r="D215" s="1" t="s">
        <v>3165</v>
      </c>
      <c r="E215" s="1" t="s">
        <v>1866</v>
      </c>
      <c r="F215" s="1" t="s">
        <v>79</v>
      </c>
      <c r="G215" s="1" t="s">
        <v>90</v>
      </c>
      <c r="H215" s="1" t="s">
        <v>2529</v>
      </c>
      <c r="I215" s="1" t="s">
        <v>2941</v>
      </c>
      <c r="J215" s="1" t="s">
        <v>2531</v>
      </c>
      <c r="K215" s="1" t="s">
        <v>2941</v>
      </c>
      <c r="L215" s="1" t="s">
        <v>2941</v>
      </c>
      <c r="M215" s="1" t="s">
        <v>2532</v>
      </c>
      <c r="N215" s="1" t="s">
        <v>2532</v>
      </c>
      <c r="O215" s="1" t="s">
        <v>2533</v>
      </c>
      <c r="P215" s="1" t="s">
        <v>2534</v>
      </c>
      <c r="Q215" s="1" t="s">
        <v>3166</v>
      </c>
      <c r="R215" s="1" t="s">
        <v>71</v>
      </c>
      <c r="S215" s="1" t="s">
        <v>2536</v>
      </c>
      <c r="T215" s="1" t="s">
        <v>2500</v>
      </c>
    </row>
    <row r="216" s="1" customFormat="1" spans="1:20">
      <c r="A216" s="1" t="s">
        <v>1975</v>
      </c>
      <c r="B216" s="1" t="s">
        <v>79</v>
      </c>
      <c r="C216" s="1" t="s">
        <v>3167</v>
      </c>
      <c r="D216" s="1" t="s">
        <v>1977</v>
      </c>
      <c r="E216" s="1" t="s">
        <v>1978</v>
      </c>
      <c r="F216" s="1" t="s">
        <v>79</v>
      </c>
      <c r="G216" s="1" t="s">
        <v>90</v>
      </c>
      <c r="H216" s="1" t="s">
        <v>2529</v>
      </c>
      <c r="I216" s="1" t="s">
        <v>3168</v>
      </c>
      <c r="J216" s="1" t="s">
        <v>2531</v>
      </c>
      <c r="K216" s="1" t="s">
        <v>3168</v>
      </c>
      <c r="L216" s="1" t="s">
        <v>3168</v>
      </c>
      <c r="M216" s="1" t="s">
        <v>2532</v>
      </c>
      <c r="N216" s="1" t="s">
        <v>2532</v>
      </c>
      <c r="O216" s="1" t="s">
        <v>2533</v>
      </c>
      <c r="P216" s="1" t="s">
        <v>2534</v>
      </c>
      <c r="Q216" s="1" t="s">
        <v>3169</v>
      </c>
      <c r="R216" s="1" t="s">
        <v>71</v>
      </c>
      <c r="S216" s="1" t="s">
        <v>2536</v>
      </c>
      <c r="T216" s="1" t="s">
        <v>2500</v>
      </c>
    </row>
    <row r="217" s="1" customFormat="1" spans="1:20">
      <c r="A217" s="1" t="s">
        <v>1542</v>
      </c>
      <c r="B217" s="1" t="s">
        <v>79</v>
      </c>
      <c r="C217" s="1" t="s">
        <v>3170</v>
      </c>
      <c r="D217" s="1" t="s">
        <v>1544</v>
      </c>
      <c r="E217" s="1" t="s">
        <v>1545</v>
      </c>
      <c r="F217" s="1" t="s">
        <v>79</v>
      </c>
      <c r="G217" s="1" t="s">
        <v>90</v>
      </c>
      <c r="H217" s="1" t="s">
        <v>2529</v>
      </c>
      <c r="I217" s="1" t="s">
        <v>2957</v>
      </c>
      <c r="J217" s="1" t="s">
        <v>2531</v>
      </c>
      <c r="K217" s="1" t="s">
        <v>2957</v>
      </c>
      <c r="L217" s="1" t="s">
        <v>2957</v>
      </c>
      <c r="M217" s="1" t="s">
        <v>2532</v>
      </c>
      <c r="N217" s="1" t="s">
        <v>2532</v>
      </c>
      <c r="O217" s="1" t="s">
        <v>2533</v>
      </c>
      <c r="P217" s="1" t="s">
        <v>2534</v>
      </c>
      <c r="Q217" s="1" t="s">
        <v>3171</v>
      </c>
      <c r="R217" s="1" t="s">
        <v>71</v>
      </c>
      <c r="S217" s="1" t="s">
        <v>2536</v>
      </c>
      <c r="T217" s="1" t="s">
        <v>2500</v>
      </c>
    </row>
    <row r="218" s="1" customFormat="1" spans="1:20">
      <c r="A218" s="1" t="s">
        <v>2378</v>
      </c>
      <c r="B218" s="1" t="s">
        <v>79</v>
      </c>
      <c r="C218" s="1" t="s">
        <v>3172</v>
      </c>
      <c r="D218" s="1" t="s">
        <v>3173</v>
      </c>
      <c r="E218" s="1" t="s">
        <v>2381</v>
      </c>
      <c r="F218" s="1" t="s">
        <v>79</v>
      </c>
      <c r="G218" s="1" t="s">
        <v>90</v>
      </c>
      <c r="H218" s="1" t="s">
        <v>2529</v>
      </c>
      <c r="I218" s="1" t="s">
        <v>3174</v>
      </c>
      <c r="J218" s="1" t="s">
        <v>2531</v>
      </c>
      <c r="K218" s="1" t="s">
        <v>3174</v>
      </c>
      <c r="L218" s="1" t="s">
        <v>3174</v>
      </c>
      <c r="M218" s="1" t="s">
        <v>2532</v>
      </c>
      <c r="N218" s="1" t="s">
        <v>2532</v>
      </c>
      <c r="O218" s="1" t="s">
        <v>2533</v>
      </c>
      <c r="P218" s="1" t="s">
        <v>2534</v>
      </c>
      <c r="Q218" s="1" t="s">
        <v>3175</v>
      </c>
      <c r="R218" s="1" t="s">
        <v>71</v>
      </c>
      <c r="S218" s="1" t="s">
        <v>2536</v>
      </c>
      <c r="T218" s="1" t="s">
        <v>2500</v>
      </c>
    </row>
    <row r="219" s="1" customFormat="1" spans="1:20">
      <c r="A219" s="1" t="s">
        <v>471</v>
      </c>
      <c r="B219" s="1" t="s">
        <v>79</v>
      </c>
      <c r="C219" s="1" t="s">
        <v>3176</v>
      </c>
      <c r="D219" s="1" t="s">
        <v>3177</v>
      </c>
      <c r="E219" s="1" t="s">
        <v>474</v>
      </c>
      <c r="F219" s="1" t="s">
        <v>79</v>
      </c>
      <c r="G219" s="1" t="s">
        <v>90</v>
      </c>
      <c r="H219" s="1" t="s">
        <v>2529</v>
      </c>
      <c r="I219" s="1" t="s">
        <v>2747</v>
      </c>
      <c r="J219" s="1" t="s">
        <v>2531</v>
      </c>
      <c r="K219" s="1" t="s">
        <v>2747</v>
      </c>
      <c r="L219" s="1" t="s">
        <v>2747</v>
      </c>
      <c r="M219" s="1" t="s">
        <v>2532</v>
      </c>
      <c r="N219" s="1" t="s">
        <v>2532</v>
      </c>
      <c r="O219" s="1" t="s">
        <v>2533</v>
      </c>
      <c r="P219" s="1" t="s">
        <v>2534</v>
      </c>
      <c r="Q219" s="1" t="s">
        <v>3178</v>
      </c>
      <c r="R219" s="1" t="s">
        <v>71</v>
      </c>
      <c r="S219" s="1" t="s">
        <v>2536</v>
      </c>
      <c r="T219" s="1" t="s">
        <v>2500</v>
      </c>
    </row>
    <row r="220" s="1" customFormat="1" spans="1:20">
      <c r="A220" s="1" t="s">
        <v>741</v>
      </c>
      <c r="B220" s="1" t="s">
        <v>79</v>
      </c>
      <c r="C220" s="1" t="s">
        <v>3179</v>
      </c>
      <c r="D220" s="1" t="s">
        <v>3180</v>
      </c>
      <c r="E220" s="1" t="s">
        <v>744</v>
      </c>
      <c r="F220" s="1" t="s">
        <v>79</v>
      </c>
      <c r="G220" s="1" t="s">
        <v>90</v>
      </c>
      <c r="H220" s="1" t="s">
        <v>2529</v>
      </c>
      <c r="I220" s="1" t="s">
        <v>2648</v>
      </c>
      <c r="J220" s="1" t="s">
        <v>2531</v>
      </c>
      <c r="K220" s="1" t="s">
        <v>2648</v>
      </c>
      <c r="L220" s="1" t="s">
        <v>2648</v>
      </c>
      <c r="M220" s="1" t="s">
        <v>2532</v>
      </c>
      <c r="N220" s="1" t="s">
        <v>2532</v>
      </c>
      <c r="O220" s="1" t="s">
        <v>2533</v>
      </c>
      <c r="P220" s="1" t="s">
        <v>2534</v>
      </c>
      <c r="Q220" s="1" t="s">
        <v>3181</v>
      </c>
      <c r="R220" s="1" t="s">
        <v>71</v>
      </c>
      <c r="S220" s="1" t="s">
        <v>2536</v>
      </c>
      <c r="T220" s="1" t="s">
        <v>2500</v>
      </c>
    </row>
    <row r="221" s="1" customFormat="1" spans="1:20">
      <c r="A221" s="1" t="s">
        <v>3182</v>
      </c>
      <c r="B221" s="1" t="s">
        <v>79</v>
      </c>
      <c r="C221" s="1" t="s">
        <v>3183</v>
      </c>
      <c r="D221" s="1" t="s">
        <v>3184</v>
      </c>
      <c r="E221" s="1" t="s">
        <v>3185</v>
      </c>
      <c r="F221" s="1" t="s">
        <v>79</v>
      </c>
      <c r="G221" s="1" t="s">
        <v>90</v>
      </c>
      <c r="H221" s="1" t="s">
        <v>2529</v>
      </c>
      <c r="I221" s="1" t="s">
        <v>2533</v>
      </c>
      <c r="J221" s="1" t="s">
        <v>2531</v>
      </c>
      <c r="K221" s="1" t="s">
        <v>2533</v>
      </c>
      <c r="L221" s="1" t="s">
        <v>2533</v>
      </c>
      <c r="M221" s="1" t="s">
        <v>2532</v>
      </c>
      <c r="N221" s="1" t="s">
        <v>2532</v>
      </c>
      <c r="O221" s="1" t="s">
        <v>2533</v>
      </c>
      <c r="P221" s="1" t="s">
        <v>2534</v>
      </c>
      <c r="Q221" s="1" t="s">
        <v>3186</v>
      </c>
      <c r="R221" s="1" t="s">
        <v>71</v>
      </c>
      <c r="S221" s="1" t="s">
        <v>2536</v>
      </c>
      <c r="T221" s="1" t="s">
        <v>2500</v>
      </c>
    </row>
    <row r="222" s="1" customFormat="1" spans="1:20">
      <c r="A222" s="1" t="s">
        <v>947</v>
      </c>
      <c r="B222" s="1" t="s">
        <v>79</v>
      </c>
      <c r="C222" s="1" t="s">
        <v>3187</v>
      </c>
      <c r="D222" s="1" t="s">
        <v>3188</v>
      </c>
      <c r="E222" s="1" t="s">
        <v>950</v>
      </c>
      <c r="F222" s="1" t="s">
        <v>79</v>
      </c>
      <c r="G222" s="1" t="s">
        <v>90</v>
      </c>
      <c r="H222" s="1" t="s">
        <v>2529</v>
      </c>
      <c r="I222" s="1" t="s">
        <v>3174</v>
      </c>
      <c r="J222" s="1" t="s">
        <v>2531</v>
      </c>
      <c r="K222" s="1" t="s">
        <v>3174</v>
      </c>
      <c r="L222" s="1" t="s">
        <v>3174</v>
      </c>
      <c r="M222" s="1" t="s">
        <v>2532</v>
      </c>
      <c r="N222" s="1" t="s">
        <v>2532</v>
      </c>
      <c r="O222" s="1" t="s">
        <v>2533</v>
      </c>
      <c r="P222" s="1" t="s">
        <v>2534</v>
      </c>
      <c r="Q222" s="1" t="s">
        <v>3189</v>
      </c>
      <c r="R222" s="1" t="s">
        <v>71</v>
      </c>
      <c r="S222" s="1" t="s">
        <v>2536</v>
      </c>
      <c r="T222" s="1" t="s">
        <v>2500</v>
      </c>
    </row>
    <row r="223" s="1" customFormat="1" spans="1:20">
      <c r="A223" s="1" t="s">
        <v>240</v>
      </c>
      <c r="B223" s="1" t="s">
        <v>79</v>
      </c>
      <c r="C223" s="1" t="s">
        <v>3190</v>
      </c>
      <c r="D223" s="1" t="s">
        <v>242</v>
      </c>
      <c r="E223" s="1" t="s">
        <v>243</v>
      </c>
      <c r="F223" s="1" t="s">
        <v>79</v>
      </c>
      <c r="G223" s="1" t="s">
        <v>90</v>
      </c>
      <c r="H223" s="1" t="s">
        <v>2529</v>
      </c>
      <c r="I223" s="1" t="s">
        <v>2813</v>
      </c>
      <c r="J223" s="1" t="s">
        <v>2531</v>
      </c>
      <c r="K223" s="1" t="s">
        <v>2813</v>
      </c>
      <c r="L223" s="1" t="s">
        <v>2813</v>
      </c>
      <c r="M223" s="1" t="s">
        <v>2532</v>
      </c>
      <c r="N223" s="1" t="s">
        <v>2532</v>
      </c>
      <c r="O223" s="1" t="s">
        <v>2533</v>
      </c>
      <c r="P223" s="1" t="s">
        <v>2534</v>
      </c>
      <c r="Q223" s="1" t="s">
        <v>3191</v>
      </c>
      <c r="R223" s="1" t="s">
        <v>71</v>
      </c>
      <c r="S223" s="1" t="s">
        <v>2536</v>
      </c>
      <c r="T223" s="1" t="s">
        <v>2500</v>
      </c>
    </row>
    <row r="224" s="1" customFormat="1" spans="1:20">
      <c r="A224" s="1" t="s">
        <v>2335</v>
      </c>
      <c r="B224" s="1" t="s">
        <v>79</v>
      </c>
      <c r="C224" s="1" t="s">
        <v>3192</v>
      </c>
      <c r="D224" s="1" t="s">
        <v>3193</v>
      </c>
      <c r="E224" s="1" t="s">
        <v>2338</v>
      </c>
      <c r="F224" s="1" t="s">
        <v>79</v>
      </c>
      <c r="G224" s="1" t="s">
        <v>90</v>
      </c>
      <c r="H224" s="1" t="s">
        <v>2529</v>
      </c>
      <c r="I224" s="1" t="s">
        <v>3149</v>
      </c>
      <c r="J224" s="1" t="s">
        <v>2531</v>
      </c>
      <c r="K224" s="1" t="s">
        <v>3149</v>
      </c>
      <c r="L224" s="1" t="s">
        <v>3149</v>
      </c>
      <c r="M224" s="1" t="s">
        <v>2532</v>
      </c>
      <c r="N224" s="1" t="s">
        <v>2532</v>
      </c>
      <c r="O224" s="1" t="s">
        <v>2533</v>
      </c>
      <c r="P224" s="1" t="s">
        <v>2534</v>
      </c>
      <c r="Q224" s="1" t="s">
        <v>3194</v>
      </c>
      <c r="R224" s="1" t="s">
        <v>71</v>
      </c>
      <c r="S224" s="1" t="s">
        <v>2536</v>
      </c>
      <c r="T224" s="1" t="s">
        <v>2500</v>
      </c>
    </row>
    <row r="225" s="1" customFormat="1" spans="1:20">
      <c r="A225" s="1" t="s">
        <v>611</v>
      </c>
      <c r="B225" s="1" t="s">
        <v>79</v>
      </c>
      <c r="C225" s="1" t="s">
        <v>3195</v>
      </c>
      <c r="D225" s="1" t="s">
        <v>3196</v>
      </c>
      <c r="E225" s="1" t="s">
        <v>614</v>
      </c>
      <c r="F225" s="1" t="s">
        <v>79</v>
      </c>
      <c r="G225" s="1" t="s">
        <v>90</v>
      </c>
      <c r="H225" s="1" t="s">
        <v>2529</v>
      </c>
      <c r="I225" s="1" t="s">
        <v>3197</v>
      </c>
      <c r="J225" s="1" t="s">
        <v>2531</v>
      </c>
      <c r="K225" s="1" t="s">
        <v>3197</v>
      </c>
      <c r="L225" s="1" t="s">
        <v>3197</v>
      </c>
      <c r="M225" s="1" t="s">
        <v>2532</v>
      </c>
      <c r="N225" s="1" t="s">
        <v>2532</v>
      </c>
      <c r="O225" s="1" t="s">
        <v>2533</v>
      </c>
      <c r="P225" s="1" t="s">
        <v>2534</v>
      </c>
      <c r="Q225" s="1" t="s">
        <v>3198</v>
      </c>
      <c r="R225" s="1" t="s">
        <v>71</v>
      </c>
      <c r="S225" s="1" t="s">
        <v>2536</v>
      </c>
      <c r="T225" s="1" t="s">
        <v>2500</v>
      </c>
    </row>
    <row r="226" s="1" customFormat="1" spans="1:20">
      <c r="A226" s="1" t="s">
        <v>943</v>
      </c>
      <c r="B226" s="1" t="s">
        <v>79</v>
      </c>
      <c r="C226" s="1" t="s">
        <v>3199</v>
      </c>
      <c r="D226" s="1" t="s">
        <v>3200</v>
      </c>
      <c r="E226" s="1" t="s">
        <v>946</v>
      </c>
      <c r="F226" s="1" t="s">
        <v>79</v>
      </c>
      <c r="G226" s="1" t="s">
        <v>90</v>
      </c>
      <c r="H226" s="1" t="s">
        <v>2529</v>
      </c>
      <c r="I226" s="1" t="s">
        <v>2548</v>
      </c>
      <c r="J226" s="1" t="s">
        <v>2531</v>
      </c>
      <c r="K226" s="1" t="s">
        <v>2548</v>
      </c>
      <c r="L226" s="1" t="s">
        <v>2548</v>
      </c>
      <c r="M226" s="1" t="s">
        <v>2532</v>
      </c>
      <c r="N226" s="1" t="s">
        <v>2532</v>
      </c>
      <c r="O226" s="1" t="s">
        <v>2533</v>
      </c>
      <c r="P226" s="1" t="s">
        <v>2534</v>
      </c>
      <c r="Q226" s="1" t="s">
        <v>3201</v>
      </c>
      <c r="R226" s="1" t="s">
        <v>71</v>
      </c>
      <c r="S226" s="1" t="s">
        <v>2536</v>
      </c>
      <c r="T226" s="1" t="s">
        <v>2500</v>
      </c>
    </row>
    <row r="227" s="1" customFormat="1" spans="1:20">
      <c r="A227" s="1" t="s">
        <v>2159</v>
      </c>
      <c r="B227" s="1" t="s">
        <v>79</v>
      </c>
      <c r="C227" s="1" t="s">
        <v>3202</v>
      </c>
      <c r="D227" s="1" t="s">
        <v>813</v>
      </c>
      <c r="E227" s="1" t="s">
        <v>2160</v>
      </c>
      <c r="F227" s="1" t="s">
        <v>79</v>
      </c>
      <c r="G227" s="1" t="s">
        <v>90</v>
      </c>
      <c r="H227" s="1" t="s">
        <v>2529</v>
      </c>
      <c r="I227" s="1" t="s">
        <v>2734</v>
      </c>
      <c r="J227" s="1" t="s">
        <v>2531</v>
      </c>
      <c r="K227" s="1" t="s">
        <v>2734</v>
      </c>
      <c r="L227" s="1" t="s">
        <v>2734</v>
      </c>
      <c r="M227" s="1" t="s">
        <v>2532</v>
      </c>
      <c r="N227" s="1" t="s">
        <v>2532</v>
      </c>
      <c r="O227" s="1" t="s">
        <v>2533</v>
      </c>
      <c r="P227" s="1" t="s">
        <v>2534</v>
      </c>
      <c r="Q227" s="1" t="s">
        <v>3203</v>
      </c>
      <c r="R227" s="1" t="s">
        <v>71</v>
      </c>
      <c r="S227" s="1" t="s">
        <v>2536</v>
      </c>
      <c r="T227" s="1" t="s">
        <v>2500</v>
      </c>
    </row>
    <row r="228" s="1" customFormat="1" spans="1:20">
      <c r="A228" s="1" t="s">
        <v>2143</v>
      </c>
      <c r="B228" s="1" t="s">
        <v>79</v>
      </c>
      <c r="C228" s="1" t="s">
        <v>3204</v>
      </c>
      <c r="D228" s="1" t="s">
        <v>2145</v>
      </c>
      <c r="E228" s="1" t="s">
        <v>2146</v>
      </c>
      <c r="F228" s="1" t="s">
        <v>79</v>
      </c>
      <c r="G228" s="1" t="s">
        <v>90</v>
      </c>
      <c r="H228" s="1" t="s">
        <v>2529</v>
      </c>
      <c r="I228" s="1" t="s">
        <v>2785</v>
      </c>
      <c r="J228" s="1" t="s">
        <v>2531</v>
      </c>
      <c r="K228" s="1" t="s">
        <v>2785</v>
      </c>
      <c r="L228" s="1" t="s">
        <v>2785</v>
      </c>
      <c r="M228" s="1" t="s">
        <v>2532</v>
      </c>
      <c r="N228" s="1" t="s">
        <v>2532</v>
      </c>
      <c r="O228" s="1" t="s">
        <v>2533</v>
      </c>
      <c r="P228" s="1" t="s">
        <v>2534</v>
      </c>
      <c r="Q228" s="1" t="s">
        <v>3205</v>
      </c>
      <c r="R228" s="1" t="s">
        <v>71</v>
      </c>
      <c r="S228" s="1" t="s">
        <v>2536</v>
      </c>
      <c r="T228" s="1" t="s">
        <v>2500</v>
      </c>
    </row>
    <row r="229" s="1" customFormat="1" spans="1:20">
      <c r="A229" s="1" t="s">
        <v>1710</v>
      </c>
      <c r="B229" s="1" t="s">
        <v>79</v>
      </c>
      <c r="C229" s="1" t="s">
        <v>3206</v>
      </c>
      <c r="D229" s="1" t="s">
        <v>1712</v>
      </c>
      <c r="E229" s="1" t="s">
        <v>1713</v>
      </c>
      <c r="F229" s="1" t="s">
        <v>79</v>
      </c>
      <c r="G229" s="1" t="s">
        <v>90</v>
      </c>
      <c r="H229" s="1" t="s">
        <v>2529</v>
      </c>
      <c r="I229" s="1" t="s">
        <v>3207</v>
      </c>
      <c r="J229" s="1" t="s">
        <v>2531</v>
      </c>
      <c r="K229" s="1" t="s">
        <v>3207</v>
      </c>
      <c r="L229" s="1" t="s">
        <v>3207</v>
      </c>
      <c r="M229" s="1" t="s">
        <v>2532</v>
      </c>
      <c r="N229" s="1" t="s">
        <v>2532</v>
      </c>
      <c r="O229" s="1" t="s">
        <v>2533</v>
      </c>
      <c r="P229" s="1" t="s">
        <v>2534</v>
      </c>
      <c r="Q229" s="1" t="s">
        <v>3208</v>
      </c>
      <c r="R229" s="1" t="s">
        <v>71</v>
      </c>
      <c r="S229" s="1" t="s">
        <v>2536</v>
      </c>
      <c r="T229" s="1" t="s">
        <v>2500</v>
      </c>
    </row>
    <row r="230" s="1" customFormat="1" spans="1:20">
      <c r="A230" s="1" t="s">
        <v>926</v>
      </c>
      <c r="B230" s="1" t="s">
        <v>79</v>
      </c>
      <c r="C230" s="1" t="s">
        <v>3209</v>
      </c>
      <c r="D230" s="1" t="s">
        <v>928</v>
      </c>
      <c r="E230" s="1" t="s">
        <v>929</v>
      </c>
      <c r="F230" s="1" t="s">
        <v>79</v>
      </c>
      <c r="G230" s="1" t="s">
        <v>90</v>
      </c>
      <c r="H230" s="1" t="s">
        <v>2529</v>
      </c>
      <c r="I230" s="1" t="s">
        <v>2638</v>
      </c>
      <c r="J230" s="1" t="s">
        <v>2531</v>
      </c>
      <c r="K230" s="1" t="s">
        <v>2638</v>
      </c>
      <c r="L230" s="1" t="s">
        <v>2638</v>
      </c>
      <c r="M230" s="1" t="s">
        <v>2532</v>
      </c>
      <c r="N230" s="1" t="s">
        <v>2532</v>
      </c>
      <c r="O230" s="1" t="s">
        <v>2533</v>
      </c>
      <c r="P230" s="1" t="s">
        <v>2534</v>
      </c>
      <c r="Q230" s="1" t="s">
        <v>3210</v>
      </c>
      <c r="R230" s="1" t="s">
        <v>71</v>
      </c>
      <c r="S230" s="1" t="s">
        <v>2536</v>
      </c>
      <c r="T230" s="1" t="s">
        <v>2500</v>
      </c>
    </row>
    <row r="231" s="1" customFormat="1" spans="1:20">
      <c r="A231" s="1" t="s">
        <v>3211</v>
      </c>
      <c r="B231" s="1" t="s">
        <v>79</v>
      </c>
      <c r="C231" s="1" t="s">
        <v>3212</v>
      </c>
      <c r="D231" s="1" t="s">
        <v>3213</v>
      </c>
      <c r="E231" s="1" t="s">
        <v>3214</v>
      </c>
      <c r="F231" s="1" t="s">
        <v>79</v>
      </c>
      <c r="G231" s="1" t="s">
        <v>90</v>
      </c>
      <c r="H231" s="1" t="s">
        <v>2529</v>
      </c>
      <c r="I231" s="1" t="s">
        <v>2533</v>
      </c>
      <c r="J231" s="1" t="s">
        <v>2531</v>
      </c>
      <c r="K231" s="1" t="s">
        <v>2533</v>
      </c>
      <c r="L231" s="1" t="s">
        <v>2533</v>
      </c>
      <c r="M231" s="1" t="s">
        <v>2532</v>
      </c>
      <c r="N231" s="1" t="s">
        <v>2532</v>
      </c>
      <c r="O231" s="1" t="s">
        <v>2533</v>
      </c>
      <c r="P231" s="1" t="s">
        <v>2534</v>
      </c>
      <c r="Q231" s="1" t="s">
        <v>3215</v>
      </c>
      <c r="R231" s="1" t="s">
        <v>71</v>
      </c>
      <c r="S231" s="1" t="s">
        <v>2536</v>
      </c>
      <c r="T231" s="1" t="s">
        <v>2500</v>
      </c>
    </row>
    <row r="232" s="1" customFormat="1" spans="1:20">
      <c r="A232" s="1" t="s">
        <v>271</v>
      </c>
      <c r="B232" s="1" t="s">
        <v>79</v>
      </c>
      <c r="C232" s="1" t="s">
        <v>3216</v>
      </c>
      <c r="D232" s="1" t="s">
        <v>273</v>
      </c>
      <c r="E232" s="1" t="s">
        <v>274</v>
      </c>
      <c r="F232" s="1" t="s">
        <v>79</v>
      </c>
      <c r="G232" s="1" t="s">
        <v>90</v>
      </c>
      <c r="H232" s="1" t="s">
        <v>2529</v>
      </c>
      <c r="I232" s="1" t="s">
        <v>3217</v>
      </c>
      <c r="J232" s="1" t="s">
        <v>2531</v>
      </c>
      <c r="K232" s="1" t="s">
        <v>3217</v>
      </c>
      <c r="L232" s="1" t="s">
        <v>3217</v>
      </c>
      <c r="M232" s="1" t="s">
        <v>2532</v>
      </c>
      <c r="N232" s="1" t="s">
        <v>2532</v>
      </c>
      <c r="O232" s="1" t="s">
        <v>2533</v>
      </c>
      <c r="P232" s="1" t="s">
        <v>2534</v>
      </c>
      <c r="Q232" s="1" t="s">
        <v>3218</v>
      </c>
      <c r="R232" s="1" t="s">
        <v>71</v>
      </c>
      <c r="S232" s="1" t="s">
        <v>2536</v>
      </c>
      <c r="T232" s="1" t="s">
        <v>2500</v>
      </c>
    </row>
    <row r="233" s="1" customFormat="1" spans="1:20">
      <c r="A233" s="1" t="s">
        <v>3219</v>
      </c>
      <c r="B233" s="1" t="s">
        <v>79</v>
      </c>
      <c r="C233" s="1" t="s">
        <v>3220</v>
      </c>
      <c r="D233" s="1" t="s">
        <v>3221</v>
      </c>
      <c r="E233" s="1" t="s">
        <v>3222</v>
      </c>
      <c r="F233" s="1" t="s">
        <v>79</v>
      </c>
      <c r="G233" s="1" t="s">
        <v>90</v>
      </c>
      <c r="H233" s="1" t="s">
        <v>2529</v>
      </c>
      <c r="I233" s="1" t="s">
        <v>2533</v>
      </c>
      <c r="J233" s="1" t="s">
        <v>2531</v>
      </c>
      <c r="K233" s="1" t="s">
        <v>2533</v>
      </c>
      <c r="L233" s="1" t="s">
        <v>2533</v>
      </c>
      <c r="M233" s="1" t="s">
        <v>2532</v>
      </c>
      <c r="N233" s="1" t="s">
        <v>2532</v>
      </c>
      <c r="O233" s="1" t="s">
        <v>2533</v>
      </c>
      <c r="P233" s="1" t="s">
        <v>2534</v>
      </c>
      <c r="Q233" s="1" t="s">
        <v>3223</v>
      </c>
      <c r="R233" s="1" t="s">
        <v>71</v>
      </c>
      <c r="S233" s="1" t="s">
        <v>2536</v>
      </c>
      <c r="T233" s="1" t="s">
        <v>2500</v>
      </c>
    </row>
    <row r="234" s="1" customFormat="1" spans="1:20">
      <c r="A234" s="1" t="s">
        <v>1565</v>
      </c>
      <c r="B234" s="1" t="s">
        <v>79</v>
      </c>
      <c r="C234" s="1" t="s">
        <v>3224</v>
      </c>
      <c r="D234" s="1" t="s">
        <v>1567</v>
      </c>
      <c r="E234" s="1" t="s">
        <v>1568</v>
      </c>
      <c r="F234" s="1" t="s">
        <v>79</v>
      </c>
      <c r="G234" s="1" t="s">
        <v>90</v>
      </c>
      <c r="H234" s="1" t="s">
        <v>2529</v>
      </c>
      <c r="I234" s="1" t="s">
        <v>3225</v>
      </c>
      <c r="J234" s="1" t="s">
        <v>2531</v>
      </c>
      <c r="K234" s="1" t="s">
        <v>3225</v>
      </c>
      <c r="L234" s="1" t="s">
        <v>3225</v>
      </c>
      <c r="M234" s="1" t="s">
        <v>2532</v>
      </c>
      <c r="N234" s="1" t="s">
        <v>2532</v>
      </c>
      <c r="O234" s="1" t="s">
        <v>2533</v>
      </c>
      <c r="P234" s="1" t="s">
        <v>2534</v>
      </c>
      <c r="Q234" s="1" t="s">
        <v>3226</v>
      </c>
      <c r="R234" s="1" t="s">
        <v>71</v>
      </c>
      <c r="S234" s="1" t="s">
        <v>2536</v>
      </c>
      <c r="T234" s="1" t="s">
        <v>2500</v>
      </c>
    </row>
    <row r="235" s="1" customFormat="1" spans="1:20">
      <c r="A235" s="1" t="s">
        <v>215</v>
      </c>
      <c r="B235" s="1" t="s">
        <v>79</v>
      </c>
      <c r="C235" s="1" t="s">
        <v>3227</v>
      </c>
      <c r="D235" s="1" t="s">
        <v>3085</v>
      </c>
      <c r="E235" s="1" t="s">
        <v>218</v>
      </c>
      <c r="F235" s="1" t="s">
        <v>79</v>
      </c>
      <c r="G235" s="1" t="s">
        <v>90</v>
      </c>
      <c r="H235" s="1" t="s">
        <v>2529</v>
      </c>
      <c r="I235" s="1" t="s">
        <v>3228</v>
      </c>
      <c r="J235" s="1" t="s">
        <v>2531</v>
      </c>
      <c r="K235" s="1" t="s">
        <v>3228</v>
      </c>
      <c r="L235" s="1" t="s">
        <v>3228</v>
      </c>
      <c r="M235" s="1" t="s">
        <v>2532</v>
      </c>
      <c r="N235" s="1" t="s">
        <v>2532</v>
      </c>
      <c r="O235" s="1" t="s">
        <v>2533</v>
      </c>
      <c r="P235" s="1" t="s">
        <v>2534</v>
      </c>
      <c r="Q235" s="1" t="s">
        <v>3229</v>
      </c>
      <c r="R235" s="1" t="s">
        <v>71</v>
      </c>
      <c r="S235" s="1" t="s">
        <v>2536</v>
      </c>
      <c r="T235" s="1" t="s">
        <v>2500</v>
      </c>
    </row>
    <row r="236" s="1" customFormat="1" spans="1:20">
      <c r="A236" s="1" t="s">
        <v>2147</v>
      </c>
      <c r="B236" s="1" t="s">
        <v>79</v>
      </c>
      <c r="C236" s="1" t="s">
        <v>3230</v>
      </c>
      <c r="D236" s="1" t="s">
        <v>3231</v>
      </c>
      <c r="E236" s="1" t="s">
        <v>2150</v>
      </c>
      <c r="F236" s="1" t="s">
        <v>79</v>
      </c>
      <c r="G236" s="1" t="s">
        <v>90</v>
      </c>
      <c r="H236" s="1" t="s">
        <v>2529</v>
      </c>
      <c r="I236" s="1" t="s">
        <v>2994</v>
      </c>
      <c r="J236" s="1" t="s">
        <v>2531</v>
      </c>
      <c r="K236" s="1" t="s">
        <v>2994</v>
      </c>
      <c r="L236" s="1" t="s">
        <v>2994</v>
      </c>
      <c r="M236" s="1" t="s">
        <v>2532</v>
      </c>
      <c r="N236" s="1" t="s">
        <v>2532</v>
      </c>
      <c r="O236" s="1" t="s">
        <v>2533</v>
      </c>
      <c r="P236" s="1" t="s">
        <v>2534</v>
      </c>
      <c r="Q236" s="1" t="s">
        <v>3232</v>
      </c>
      <c r="R236" s="1" t="s">
        <v>71</v>
      </c>
      <c r="S236" s="1" t="s">
        <v>2536</v>
      </c>
      <c r="T236" s="1" t="s">
        <v>2500</v>
      </c>
    </row>
    <row r="237" s="1" customFormat="1" spans="1:20">
      <c r="A237" s="1" t="s">
        <v>2353</v>
      </c>
      <c r="B237" s="1" t="s">
        <v>79</v>
      </c>
      <c r="C237" s="1" t="s">
        <v>3233</v>
      </c>
      <c r="D237" s="1" t="s">
        <v>2355</v>
      </c>
      <c r="E237" s="1" t="s">
        <v>2356</v>
      </c>
      <c r="F237" s="1" t="s">
        <v>79</v>
      </c>
      <c r="G237" s="1" t="s">
        <v>90</v>
      </c>
      <c r="H237" s="1" t="s">
        <v>2529</v>
      </c>
      <c r="I237" s="1" t="s">
        <v>3234</v>
      </c>
      <c r="J237" s="1" t="s">
        <v>2531</v>
      </c>
      <c r="K237" s="1" t="s">
        <v>3234</v>
      </c>
      <c r="L237" s="1" t="s">
        <v>3234</v>
      </c>
      <c r="M237" s="1" t="s">
        <v>2532</v>
      </c>
      <c r="N237" s="1" t="s">
        <v>2532</v>
      </c>
      <c r="O237" s="1" t="s">
        <v>2533</v>
      </c>
      <c r="P237" s="1" t="s">
        <v>2534</v>
      </c>
      <c r="Q237" s="1" t="s">
        <v>3235</v>
      </c>
      <c r="R237" s="1" t="s">
        <v>71</v>
      </c>
      <c r="S237" s="1" t="s">
        <v>2536</v>
      </c>
      <c r="T237" s="1" t="s">
        <v>2500</v>
      </c>
    </row>
    <row r="238" s="1" customFormat="1" spans="1:20">
      <c r="A238" s="1" t="s">
        <v>1142</v>
      </c>
      <c r="B238" s="1" t="s">
        <v>79</v>
      </c>
      <c r="C238" s="1" t="s">
        <v>3236</v>
      </c>
      <c r="D238" s="1" t="s">
        <v>3237</v>
      </c>
      <c r="E238" s="1" t="s">
        <v>1145</v>
      </c>
      <c r="F238" s="1" t="s">
        <v>79</v>
      </c>
      <c r="G238" s="1" t="s">
        <v>90</v>
      </c>
      <c r="H238" s="1" t="s">
        <v>2529</v>
      </c>
      <c r="I238" s="1" t="s">
        <v>3168</v>
      </c>
      <c r="J238" s="1" t="s">
        <v>2531</v>
      </c>
      <c r="K238" s="1" t="s">
        <v>3168</v>
      </c>
      <c r="L238" s="1" t="s">
        <v>3168</v>
      </c>
      <c r="M238" s="1" t="s">
        <v>2532</v>
      </c>
      <c r="N238" s="1" t="s">
        <v>2532</v>
      </c>
      <c r="O238" s="1" t="s">
        <v>2533</v>
      </c>
      <c r="P238" s="1" t="s">
        <v>2534</v>
      </c>
      <c r="Q238" s="1" t="s">
        <v>3238</v>
      </c>
      <c r="R238" s="1" t="s">
        <v>71</v>
      </c>
      <c r="S238" s="1" t="s">
        <v>2536</v>
      </c>
      <c r="T238" s="1" t="s">
        <v>2500</v>
      </c>
    </row>
    <row r="239" s="1" customFormat="1" spans="1:20">
      <c r="A239" s="1" t="s">
        <v>1151</v>
      </c>
      <c r="B239" s="1" t="s">
        <v>79</v>
      </c>
      <c r="C239" s="1" t="s">
        <v>3239</v>
      </c>
      <c r="D239" s="1" t="s">
        <v>1153</v>
      </c>
      <c r="E239" s="1" t="s">
        <v>1154</v>
      </c>
      <c r="F239" s="1" t="s">
        <v>79</v>
      </c>
      <c r="G239" s="1" t="s">
        <v>90</v>
      </c>
      <c r="H239" s="1" t="s">
        <v>2529</v>
      </c>
      <c r="I239" s="1" t="s">
        <v>2920</v>
      </c>
      <c r="J239" s="1" t="s">
        <v>2531</v>
      </c>
      <c r="K239" s="1" t="s">
        <v>2920</v>
      </c>
      <c r="L239" s="1" t="s">
        <v>2920</v>
      </c>
      <c r="M239" s="1" t="s">
        <v>2532</v>
      </c>
      <c r="N239" s="1" t="s">
        <v>2532</v>
      </c>
      <c r="O239" s="1" t="s">
        <v>2533</v>
      </c>
      <c r="P239" s="1" t="s">
        <v>2534</v>
      </c>
      <c r="Q239" s="1" t="s">
        <v>3240</v>
      </c>
      <c r="R239" s="1" t="s">
        <v>71</v>
      </c>
      <c r="S239" s="1" t="s">
        <v>2536</v>
      </c>
      <c r="T239" s="1" t="s">
        <v>2500</v>
      </c>
    </row>
    <row r="240" s="1" customFormat="1" spans="1:20">
      <c r="A240" s="1" t="s">
        <v>2363</v>
      </c>
      <c r="B240" s="1" t="s">
        <v>78</v>
      </c>
      <c r="C240" s="1" t="s">
        <v>3241</v>
      </c>
      <c r="D240" s="1" t="s">
        <v>3242</v>
      </c>
      <c r="E240" s="1" t="s">
        <v>2366</v>
      </c>
      <c r="F240" s="1" t="s">
        <v>79</v>
      </c>
      <c r="G240" s="1" t="s">
        <v>90</v>
      </c>
      <c r="H240" s="1" t="s">
        <v>2529</v>
      </c>
      <c r="I240" s="1" t="s">
        <v>2920</v>
      </c>
      <c r="J240" s="1" t="s">
        <v>2531</v>
      </c>
      <c r="K240" s="1" t="s">
        <v>2920</v>
      </c>
      <c r="L240" s="1" t="s">
        <v>2920</v>
      </c>
      <c r="M240" s="1" t="s">
        <v>2532</v>
      </c>
      <c r="N240" s="1" t="s">
        <v>2532</v>
      </c>
      <c r="O240" s="1" t="s">
        <v>2533</v>
      </c>
      <c r="P240" s="1" t="s">
        <v>2534</v>
      </c>
      <c r="Q240" s="1" t="s">
        <v>3243</v>
      </c>
      <c r="R240" s="1" t="s">
        <v>71</v>
      </c>
      <c r="S240" s="1" t="s">
        <v>2536</v>
      </c>
      <c r="T240" s="1" t="s">
        <v>2500</v>
      </c>
    </row>
    <row r="241" s="1" customFormat="1" spans="1:20">
      <c r="A241" s="1" t="s">
        <v>3244</v>
      </c>
      <c r="B241" s="1" t="s">
        <v>78</v>
      </c>
      <c r="C241" s="1" t="s">
        <v>3245</v>
      </c>
      <c r="D241" s="1" t="s">
        <v>3246</v>
      </c>
      <c r="E241" s="1" t="s">
        <v>3247</v>
      </c>
      <c r="F241" s="1" t="s">
        <v>79</v>
      </c>
      <c r="G241" s="1" t="s">
        <v>90</v>
      </c>
      <c r="H241" s="1" t="s">
        <v>2529</v>
      </c>
      <c r="I241" s="1" t="s">
        <v>2533</v>
      </c>
      <c r="J241" s="1" t="s">
        <v>2531</v>
      </c>
      <c r="K241" s="1" t="s">
        <v>2533</v>
      </c>
      <c r="L241" s="1" t="s">
        <v>2533</v>
      </c>
      <c r="M241" s="1" t="s">
        <v>2532</v>
      </c>
      <c r="N241" s="1" t="s">
        <v>2532</v>
      </c>
      <c r="O241" s="1" t="s">
        <v>2533</v>
      </c>
      <c r="P241" s="1" t="s">
        <v>2534</v>
      </c>
      <c r="Q241" s="1" t="s">
        <v>3248</v>
      </c>
      <c r="R241" s="1" t="s">
        <v>71</v>
      </c>
      <c r="S241" s="1" t="s">
        <v>2536</v>
      </c>
      <c r="T241" s="1" t="s">
        <v>2500</v>
      </c>
    </row>
    <row r="242" s="1" customFormat="1" spans="1:20">
      <c r="A242" s="1" t="s">
        <v>2357</v>
      </c>
      <c r="B242" s="1" t="s">
        <v>78</v>
      </c>
      <c r="C242" s="1" t="s">
        <v>3249</v>
      </c>
      <c r="D242" s="1" t="s">
        <v>2359</v>
      </c>
      <c r="E242" s="1" t="s">
        <v>2360</v>
      </c>
      <c r="F242" s="1" t="s">
        <v>79</v>
      </c>
      <c r="G242" s="1" t="s">
        <v>90</v>
      </c>
      <c r="H242" s="1" t="s">
        <v>2529</v>
      </c>
      <c r="I242" s="1" t="s">
        <v>3250</v>
      </c>
      <c r="J242" s="1" t="s">
        <v>2531</v>
      </c>
      <c r="K242" s="1" t="s">
        <v>3250</v>
      </c>
      <c r="L242" s="1" t="s">
        <v>3250</v>
      </c>
      <c r="M242" s="1" t="s">
        <v>2532</v>
      </c>
      <c r="N242" s="1" t="s">
        <v>2532</v>
      </c>
      <c r="O242" s="1" t="s">
        <v>2533</v>
      </c>
      <c r="P242" s="1" t="s">
        <v>2534</v>
      </c>
      <c r="Q242" s="1" t="s">
        <v>3251</v>
      </c>
      <c r="R242" s="1" t="s">
        <v>71</v>
      </c>
      <c r="S242" s="1" t="s">
        <v>2536</v>
      </c>
      <c r="T242" s="1" t="s">
        <v>2500</v>
      </c>
    </row>
    <row r="243" s="1" customFormat="1" spans="1:20">
      <c r="A243" s="1" t="s">
        <v>464</v>
      </c>
      <c r="B243" s="1" t="s">
        <v>78</v>
      </c>
      <c r="C243" s="1" t="s">
        <v>3252</v>
      </c>
      <c r="D243" s="1" t="s">
        <v>3253</v>
      </c>
      <c r="E243" s="1" t="s">
        <v>467</v>
      </c>
      <c r="F243" s="1" t="s">
        <v>79</v>
      </c>
      <c r="G243" s="1" t="s">
        <v>90</v>
      </c>
      <c r="H243" s="1" t="s">
        <v>2529</v>
      </c>
      <c r="I243" s="1" t="s">
        <v>3254</v>
      </c>
      <c r="J243" s="1" t="s">
        <v>2531</v>
      </c>
      <c r="K243" s="1" t="s">
        <v>3254</v>
      </c>
      <c r="L243" s="1" t="s">
        <v>3254</v>
      </c>
      <c r="M243" s="1" t="s">
        <v>2532</v>
      </c>
      <c r="N243" s="1" t="s">
        <v>2532</v>
      </c>
      <c r="O243" s="1" t="s">
        <v>2533</v>
      </c>
      <c r="P243" s="1" t="s">
        <v>2534</v>
      </c>
      <c r="Q243" s="1" t="s">
        <v>3255</v>
      </c>
      <c r="R243" s="1" t="s">
        <v>71</v>
      </c>
      <c r="S243" s="1" t="s">
        <v>2536</v>
      </c>
      <c r="T243" s="1" t="s">
        <v>2500</v>
      </c>
    </row>
    <row r="244" s="1" customFormat="1" spans="1:20">
      <c r="A244" s="1" t="s">
        <v>745</v>
      </c>
      <c r="B244" s="1" t="s">
        <v>78</v>
      </c>
      <c r="C244" s="1" t="s">
        <v>3256</v>
      </c>
      <c r="D244" s="1" t="s">
        <v>747</v>
      </c>
      <c r="E244" s="1" t="s">
        <v>748</v>
      </c>
      <c r="F244" s="1" t="s">
        <v>79</v>
      </c>
      <c r="G244" s="1" t="s">
        <v>90</v>
      </c>
      <c r="H244" s="1" t="s">
        <v>2529</v>
      </c>
      <c r="I244" s="1" t="s">
        <v>3257</v>
      </c>
      <c r="J244" s="1" t="s">
        <v>2531</v>
      </c>
      <c r="K244" s="1" t="s">
        <v>3257</v>
      </c>
      <c r="L244" s="1" t="s">
        <v>3257</v>
      </c>
      <c r="M244" s="1" t="s">
        <v>2532</v>
      </c>
      <c r="N244" s="1" t="s">
        <v>2532</v>
      </c>
      <c r="O244" s="1" t="s">
        <v>2533</v>
      </c>
      <c r="P244" s="1" t="s">
        <v>2534</v>
      </c>
      <c r="Q244" s="1" t="s">
        <v>3258</v>
      </c>
      <c r="R244" s="1" t="s">
        <v>71</v>
      </c>
      <c r="S244" s="1" t="s">
        <v>2536</v>
      </c>
      <c r="T244" s="1" t="s">
        <v>2500</v>
      </c>
    </row>
    <row r="245" s="1" customFormat="1" spans="1:20">
      <c r="A245" s="1" t="s">
        <v>1056</v>
      </c>
      <c r="B245" s="1" t="s">
        <v>78</v>
      </c>
      <c r="C245" s="1" t="s">
        <v>3259</v>
      </c>
      <c r="D245" s="1" t="s">
        <v>1058</v>
      </c>
      <c r="E245" s="1" t="s">
        <v>1059</v>
      </c>
      <c r="F245" s="1" t="s">
        <v>79</v>
      </c>
      <c r="G245" s="1" t="s">
        <v>90</v>
      </c>
      <c r="H245" s="1" t="s">
        <v>2529</v>
      </c>
      <c r="I245" s="1" t="s">
        <v>3260</v>
      </c>
      <c r="J245" s="1" t="s">
        <v>2531</v>
      </c>
      <c r="K245" s="1" t="s">
        <v>3260</v>
      </c>
      <c r="L245" s="1" t="s">
        <v>3260</v>
      </c>
      <c r="M245" s="1" t="s">
        <v>2532</v>
      </c>
      <c r="N245" s="1" t="s">
        <v>2532</v>
      </c>
      <c r="O245" s="1" t="s">
        <v>2533</v>
      </c>
      <c r="P245" s="1" t="s">
        <v>2534</v>
      </c>
      <c r="Q245" s="1" t="s">
        <v>3261</v>
      </c>
      <c r="R245" s="1" t="s">
        <v>71</v>
      </c>
      <c r="S245" s="1" t="s">
        <v>2536</v>
      </c>
      <c r="T245" s="1" t="s">
        <v>2500</v>
      </c>
    </row>
    <row r="246" s="1" customFormat="1" spans="1:20">
      <c r="A246" s="1" t="s">
        <v>207</v>
      </c>
      <c r="B246" s="1" t="s">
        <v>78</v>
      </c>
      <c r="C246" s="1" t="s">
        <v>3262</v>
      </c>
      <c r="D246" s="1" t="s">
        <v>3108</v>
      </c>
      <c r="E246" s="1" t="s">
        <v>3263</v>
      </c>
      <c r="F246" s="1" t="s">
        <v>79</v>
      </c>
      <c r="G246" s="1" t="s">
        <v>90</v>
      </c>
      <c r="H246" s="1" t="s">
        <v>2529</v>
      </c>
      <c r="I246" s="1" t="s">
        <v>3264</v>
      </c>
      <c r="J246" s="1" t="s">
        <v>2531</v>
      </c>
      <c r="K246" s="1" t="s">
        <v>3264</v>
      </c>
      <c r="L246" s="1" t="s">
        <v>3264</v>
      </c>
      <c r="M246" s="1" t="s">
        <v>2532</v>
      </c>
      <c r="N246" s="1" t="s">
        <v>2532</v>
      </c>
      <c r="O246" s="1" t="s">
        <v>2533</v>
      </c>
      <c r="P246" s="1" t="s">
        <v>2534</v>
      </c>
      <c r="Q246" s="1" t="s">
        <v>3265</v>
      </c>
      <c r="R246" s="1" t="s">
        <v>71</v>
      </c>
      <c r="S246" s="1" t="s">
        <v>2536</v>
      </c>
      <c r="T246" s="1" t="s">
        <v>2500</v>
      </c>
    </row>
    <row r="247" s="1" customFormat="1" spans="1:20">
      <c r="A247" s="1" t="s">
        <v>1259</v>
      </c>
      <c r="B247" s="1" t="s">
        <v>78</v>
      </c>
      <c r="C247" s="1" t="s">
        <v>3266</v>
      </c>
      <c r="D247" s="1" t="s">
        <v>1261</v>
      </c>
      <c r="E247" s="1" t="s">
        <v>1262</v>
      </c>
      <c r="F247" s="1" t="s">
        <v>79</v>
      </c>
      <c r="G247" s="1" t="s">
        <v>90</v>
      </c>
      <c r="H247" s="1" t="s">
        <v>2529</v>
      </c>
      <c r="I247" s="1" t="s">
        <v>2920</v>
      </c>
      <c r="J247" s="1" t="s">
        <v>2531</v>
      </c>
      <c r="K247" s="1" t="s">
        <v>2920</v>
      </c>
      <c r="L247" s="1" t="s">
        <v>2920</v>
      </c>
      <c r="M247" s="1" t="s">
        <v>2532</v>
      </c>
      <c r="N247" s="1" t="s">
        <v>2532</v>
      </c>
      <c r="O247" s="1" t="s">
        <v>2533</v>
      </c>
      <c r="P247" s="1" t="s">
        <v>2534</v>
      </c>
      <c r="Q247" s="1" t="s">
        <v>3267</v>
      </c>
      <c r="R247" s="1" t="s">
        <v>71</v>
      </c>
      <c r="S247" s="1" t="s">
        <v>2536</v>
      </c>
      <c r="T247" s="1" t="s">
        <v>2500</v>
      </c>
    </row>
    <row r="248" s="1" customFormat="1" spans="1:20">
      <c r="A248" s="1" t="s">
        <v>1136</v>
      </c>
      <c r="B248" s="1" t="s">
        <v>78</v>
      </c>
      <c r="C248" s="1" t="s">
        <v>3268</v>
      </c>
      <c r="D248" s="1" t="s">
        <v>1138</v>
      </c>
      <c r="E248" s="1" t="s">
        <v>1139</v>
      </c>
      <c r="F248" s="1" t="s">
        <v>79</v>
      </c>
      <c r="G248" s="1" t="s">
        <v>90</v>
      </c>
      <c r="H248" s="1" t="s">
        <v>2529</v>
      </c>
      <c r="I248" s="1" t="s">
        <v>3269</v>
      </c>
      <c r="J248" s="1" t="s">
        <v>2531</v>
      </c>
      <c r="K248" s="1" t="s">
        <v>3269</v>
      </c>
      <c r="L248" s="1" t="s">
        <v>3269</v>
      </c>
      <c r="M248" s="1" t="s">
        <v>2532</v>
      </c>
      <c r="N248" s="1" t="s">
        <v>2532</v>
      </c>
      <c r="O248" s="1" t="s">
        <v>2533</v>
      </c>
      <c r="P248" s="1" t="s">
        <v>2534</v>
      </c>
      <c r="Q248" s="1" t="s">
        <v>3270</v>
      </c>
      <c r="R248" s="1" t="s">
        <v>71</v>
      </c>
      <c r="S248" s="1" t="s">
        <v>2536</v>
      </c>
      <c r="T248" s="1" t="s">
        <v>2500</v>
      </c>
    </row>
    <row r="249" s="1" customFormat="1" spans="1:20">
      <c r="A249" s="1" t="s">
        <v>2138</v>
      </c>
      <c r="B249" s="1" t="s">
        <v>78</v>
      </c>
      <c r="C249" s="1" t="s">
        <v>3271</v>
      </c>
      <c r="D249" s="1" t="s">
        <v>3272</v>
      </c>
      <c r="E249" s="1" t="s">
        <v>2141</v>
      </c>
      <c r="F249" s="1" t="s">
        <v>79</v>
      </c>
      <c r="G249" s="1" t="s">
        <v>90</v>
      </c>
      <c r="H249" s="1" t="s">
        <v>2529</v>
      </c>
      <c r="I249" s="1" t="s">
        <v>2712</v>
      </c>
      <c r="J249" s="1" t="s">
        <v>2531</v>
      </c>
      <c r="K249" s="1" t="s">
        <v>2712</v>
      </c>
      <c r="L249" s="1" t="s">
        <v>2712</v>
      </c>
      <c r="M249" s="1" t="s">
        <v>2532</v>
      </c>
      <c r="N249" s="1" t="s">
        <v>2532</v>
      </c>
      <c r="O249" s="1" t="s">
        <v>2533</v>
      </c>
      <c r="P249" s="1" t="s">
        <v>2534</v>
      </c>
      <c r="Q249" s="1" t="s">
        <v>3273</v>
      </c>
      <c r="R249" s="1" t="s">
        <v>71</v>
      </c>
      <c r="S249" s="1" t="s">
        <v>2536</v>
      </c>
      <c r="T249" s="1" t="s">
        <v>2500</v>
      </c>
    </row>
    <row r="250" s="1" customFormat="1" spans="1:20">
      <c r="A250" s="1" t="s">
        <v>1619</v>
      </c>
      <c r="B250" s="1" t="s">
        <v>78</v>
      </c>
      <c r="C250" s="1" t="s">
        <v>3274</v>
      </c>
      <c r="D250" s="1" t="s">
        <v>1609</v>
      </c>
      <c r="E250" s="1" t="s">
        <v>1610</v>
      </c>
      <c r="F250" s="1" t="s">
        <v>79</v>
      </c>
      <c r="G250" s="1" t="s">
        <v>90</v>
      </c>
      <c r="H250" s="1" t="s">
        <v>2529</v>
      </c>
      <c r="I250" s="1" t="s">
        <v>2723</v>
      </c>
      <c r="J250" s="1" t="s">
        <v>2531</v>
      </c>
      <c r="K250" s="1" t="s">
        <v>2723</v>
      </c>
      <c r="L250" s="1" t="s">
        <v>2723</v>
      </c>
      <c r="M250" s="1" t="s">
        <v>2532</v>
      </c>
      <c r="N250" s="1" t="s">
        <v>2532</v>
      </c>
      <c r="O250" s="1" t="s">
        <v>2533</v>
      </c>
      <c r="P250" s="1" t="s">
        <v>2534</v>
      </c>
      <c r="Q250" s="1" t="s">
        <v>3275</v>
      </c>
      <c r="R250" s="1" t="s">
        <v>71</v>
      </c>
      <c r="S250" s="1" t="s">
        <v>2536</v>
      </c>
      <c r="T250" s="1" t="s">
        <v>2500</v>
      </c>
    </row>
    <row r="251" s="1" customFormat="1" spans="1:20">
      <c r="A251" s="1" t="s">
        <v>1607</v>
      </c>
      <c r="B251" s="1" t="s">
        <v>78</v>
      </c>
      <c r="C251" s="1" t="s">
        <v>3276</v>
      </c>
      <c r="D251" s="1" t="s">
        <v>1609</v>
      </c>
      <c r="E251" s="1" t="s">
        <v>1610</v>
      </c>
      <c r="F251" s="1" t="s">
        <v>79</v>
      </c>
      <c r="G251" s="1" t="s">
        <v>90</v>
      </c>
      <c r="H251" s="1" t="s">
        <v>2529</v>
      </c>
      <c r="I251" s="1" t="s">
        <v>2614</v>
      </c>
      <c r="J251" s="1" t="s">
        <v>2531</v>
      </c>
      <c r="K251" s="1" t="s">
        <v>2614</v>
      </c>
      <c r="L251" s="1" t="s">
        <v>2614</v>
      </c>
      <c r="M251" s="1" t="s">
        <v>2532</v>
      </c>
      <c r="N251" s="1" t="s">
        <v>2532</v>
      </c>
      <c r="O251" s="1" t="s">
        <v>2533</v>
      </c>
      <c r="P251" s="1" t="s">
        <v>2534</v>
      </c>
      <c r="Q251" s="1" t="s">
        <v>3277</v>
      </c>
      <c r="R251" s="1" t="s">
        <v>71</v>
      </c>
      <c r="S251" s="1" t="s">
        <v>2536</v>
      </c>
      <c r="T251" s="1" t="s">
        <v>2500</v>
      </c>
    </row>
    <row r="252" s="1" customFormat="1" spans="1:20">
      <c r="A252" s="1" t="s">
        <v>1515</v>
      </c>
      <c r="B252" s="1" t="s">
        <v>78</v>
      </c>
      <c r="C252" s="1" t="s">
        <v>3278</v>
      </c>
      <c r="D252" s="1" t="s">
        <v>447</v>
      </c>
      <c r="E252" s="1" t="s">
        <v>1516</v>
      </c>
      <c r="F252" s="1" t="s">
        <v>79</v>
      </c>
      <c r="G252" s="1" t="s">
        <v>90</v>
      </c>
      <c r="H252" s="1" t="s">
        <v>2529</v>
      </c>
      <c r="I252" s="1" t="s">
        <v>3279</v>
      </c>
      <c r="J252" s="1" t="s">
        <v>2531</v>
      </c>
      <c r="K252" s="1" t="s">
        <v>3279</v>
      </c>
      <c r="L252" s="1" t="s">
        <v>3279</v>
      </c>
      <c r="M252" s="1" t="s">
        <v>2532</v>
      </c>
      <c r="N252" s="1" t="s">
        <v>2532</v>
      </c>
      <c r="O252" s="1" t="s">
        <v>2533</v>
      </c>
      <c r="P252" s="1" t="s">
        <v>2534</v>
      </c>
      <c r="Q252" s="1" t="s">
        <v>3280</v>
      </c>
      <c r="R252" s="1" t="s">
        <v>71</v>
      </c>
      <c r="S252" s="1" t="s">
        <v>2536</v>
      </c>
      <c r="T252" s="1" t="s">
        <v>2500</v>
      </c>
    </row>
    <row r="253" s="1" customFormat="1" spans="1:20">
      <c r="A253" s="1" t="s">
        <v>438</v>
      </c>
      <c r="B253" s="1" t="s">
        <v>78</v>
      </c>
      <c r="C253" s="1" t="s">
        <v>3281</v>
      </c>
      <c r="D253" s="1" t="s">
        <v>3282</v>
      </c>
      <c r="E253" s="1" t="s">
        <v>441</v>
      </c>
      <c r="F253" s="1" t="s">
        <v>79</v>
      </c>
      <c r="G253" s="1" t="s">
        <v>90</v>
      </c>
      <c r="H253" s="1" t="s">
        <v>2529</v>
      </c>
      <c r="I253" s="1" t="s">
        <v>2727</v>
      </c>
      <c r="J253" s="1" t="s">
        <v>2531</v>
      </c>
      <c r="K253" s="1" t="s">
        <v>2727</v>
      </c>
      <c r="L253" s="1" t="s">
        <v>2727</v>
      </c>
      <c r="M253" s="1" t="s">
        <v>2532</v>
      </c>
      <c r="N253" s="1" t="s">
        <v>2532</v>
      </c>
      <c r="O253" s="1" t="s">
        <v>2533</v>
      </c>
      <c r="P253" s="1" t="s">
        <v>2534</v>
      </c>
      <c r="Q253" s="1" t="s">
        <v>3283</v>
      </c>
      <c r="R253" s="1" t="s">
        <v>71</v>
      </c>
      <c r="S253" s="1" t="s">
        <v>2536</v>
      </c>
      <c r="T253" s="1" t="s">
        <v>2500</v>
      </c>
    </row>
    <row r="254" s="1" customFormat="1" spans="1:20">
      <c r="A254" s="1" t="s">
        <v>2152</v>
      </c>
      <c r="B254" s="1" t="s">
        <v>78</v>
      </c>
      <c r="C254" s="1" t="s">
        <v>3284</v>
      </c>
      <c r="D254" s="1" t="s">
        <v>2154</v>
      </c>
      <c r="E254" s="1" t="s">
        <v>3285</v>
      </c>
      <c r="F254" s="1" t="s">
        <v>79</v>
      </c>
      <c r="G254" s="1" t="s">
        <v>90</v>
      </c>
      <c r="H254" s="1" t="s">
        <v>2529</v>
      </c>
      <c r="I254" s="1" t="s">
        <v>3286</v>
      </c>
      <c r="J254" s="1" t="s">
        <v>2531</v>
      </c>
      <c r="K254" s="1" t="s">
        <v>3286</v>
      </c>
      <c r="L254" s="1" t="s">
        <v>3286</v>
      </c>
      <c r="M254" s="1" t="s">
        <v>2532</v>
      </c>
      <c r="N254" s="1" t="s">
        <v>2532</v>
      </c>
      <c r="O254" s="1" t="s">
        <v>2533</v>
      </c>
      <c r="P254" s="1" t="s">
        <v>2534</v>
      </c>
      <c r="Q254" s="1" t="s">
        <v>3287</v>
      </c>
      <c r="R254" s="1" t="s">
        <v>71</v>
      </c>
      <c r="S254" s="1" t="s">
        <v>2536</v>
      </c>
      <c r="T254" s="1" t="s">
        <v>2500</v>
      </c>
    </row>
    <row r="255" s="1" customFormat="1" spans="1:20">
      <c r="A255" s="1" t="s">
        <v>3288</v>
      </c>
      <c r="B255" s="1" t="s">
        <v>78</v>
      </c>
      <c r="C255" s="1" t="s">
        <v>3289</v>
      </c>
      <c r="D255" s="1" t="s">
        <v>3290</v>
      </c>
      <c r="E255" s="1" t="s">
        <v>3291</v>
      </c>
      <c r="F255" s="1" t="s">
        <v>79</v>
      </c>
      <c r="G255" s="1" t="s">
        <v>90</v>
      </c>
      <c r="H255" s="1" t="s">
        <v>2529</v>
      </c>
      <c r="I255" s="1" t="s">
        <v>2533</v>
      </c>
      <c r="J255" s="1" t="s">
        <v>2531</v>
      </c>
      <c r="K255" s="1" t="s">
        <v>2533</v>
      </c>
      <c r="L255" s="1" t="s">
        <v>2533</v>
      </c>
      <c r="M255" s="1" t="s">
        <v>2532</v>
      </c>
      <c r="N255" s="1" t="s">
        <v>2532</v>
      </c>
      <c r="O255" s="1" t="s">
        <v>2533</v>
      </c>
      <c r="P255" s="1" t="s">
        <v>2534</v>
      </c>
      <c r="Q255" s="1" t="s">
        <v>3292</v>
      </c>
      <c r="R255" s="1" t="s">
        <v>71</v>
      </c>
      <c r="S255" s="1" t="s">
        <v>2536</v>
      </c>
      <c r="T255" s="1" t="s">
        <v>2500</v>
      </c>
    </row>
    <row r="256" s="1" customFormat="1" spans="1:20">
      <c r="A256" s="1" t="s">
        <v>1375</v>
      </c>
      <c r="B256" s="1" t="s">
        <v>78</v>
      </c>
      <c r="C256" s="1" t="s">
        <v>3293</v>
      </c>
      <c r="D256" s="1" t="s">
        <v>1377</v>
      </c>
      <c r="E256" s="1" t="s">
        <v>1378</v>
      </c>
      <c r="F256" s="1" t="s">
        <v>79</v>
      </c>
      <c r="G256" s="1" t="s">
        <v>90</v>
      </c>
      <c r="H256" s="1" t="s">
        <v>2529</v>
      </c>
      <c r="I256" s="1" t="s">
        <v>3197</v>
      </c>
      <c r="J256" s="1" t="s">
        <v>2531</v>
      </c>
      <c r="K256" s="1" t="s">
        <v>3197</v>
      </c>
      <c r="L256" s="1" t="s">
        <v>3197</v>
      </c>
      <c r="M256" s="1" t="s">
        <v>2532</v>
      </c>
      <c r="N256" s="1" t="s">
        <v>2532</v>
      </c>
      <c r="O256" s="1" t="s">
        <v>2533</v>
      </c>
      <c r="P256" s="1" t="s">
        <v>2534</v>
      </c>
      <c r="Q256" s="1" t="s">
        <v>3294</v>
      </c>
      <c r="R256" s="1" t="s">
        <v>71</v>
      </c>
      <c r="S256" s="1" t="s">
        <v>2536</v>
      </c>
      <c r="T256" s="1" t="s">
        <v>2500</v>
      </c>
    </row>
    <row r="257" s="1" customFormat="1" spans="1:20">
      <c r="A257" s="1" t="s">
        <v>1338</v>
      </c>
      <c r="B257" s="1" t="s">
        <v>78</v>
      </c>
      <c r="C257" s="1" t="s">
        <v>3295</v>
      </c>
      <c r="D257" s="1" t="s">
        <v>1340</v>
      </c>
      <c r="E257" s="1" t="s">
        <v>1341</v>
      </c>
      <c r="F257" s="1" t="s">
        <v>79</v>
      </c>
      <c r="G257" s="1" t="s">
        <v>90</v>
      </c>
      <c r="H257" s="1" t="s">
        <v>2529</v>
      </c>
      <c r="I257" s="1" t="s">
        <v>2723</v>
      </c>
      <c r="J257" s="1" t="s">
        <v>2531</v>
      </c>
      <c r="K257" s="1" t="s">
        <v>2723</v>
      </c>
      <c r="L257" s="1" t="s">
        <v>2723</v>
      </c>
      <c r="M257" s="1" t="s">
        <v>2532</v>
      </c>
      <c r="N257" s="1" t="s">
        <v>2532</v>
      </c>
      <c r="O257" s="1" t="s">
        <v>2533</v>
      </c>
      <c r="P257" s="1" t="s">
        <v>2534</v>
      </c>
      <c r="Q257" s="1" t="s">
        <v>3296</v>
      </c>
      <c r="R257" s="1" t="s">
        <v>71</v>
      </c>
      <c r="S257" s="1" t="s">
        <v>2536</v>
      </c>
      <c r="T257" s="1" t="s">
        <v>2500</v>
      </c>
    </row>
    <row r="258" s="1" customFormat="1" spans="1:20">
      <c r="A258" s="1" t="s">
        <v>1611</v>
      </c>
      <c r="B258" s="1" t="s">
        <v>78</v>
      </c>
      <c r="C258" s="1" t="s">
        <v>3297</v>
      </c>
      <c r="D258" s="1" t="s">
        <v>798</v>
      </c>
      <c r="E258" s="1" t="s">
        <v>1612</v>
      </c>
      <c r="F258" s="1" t="s">
        <v>79</v>
      </c>
      <c r="G258" s="1" t="s">
        <v>90</v>
      </c>
      <c r="H258" s="1" t="s">
        <v>2529</v>
      </c>
      <c r="I258" s="1" t="s">
        <v>3298</v>
      </c>
      <c r="J258" s="1" t="s">
        <v>2531</v>
      </c>
      <c r="K258" s="1" t="s">
        <v>3298</v>
      </c>
      <c r="L258" s="1" t="s">
        <v>3298</v>
      </c>
      <c r="M258" s="1" t="s">
        <v>2532</v>
      </c>
      <c r="N258" s="1" t="s">
        <v>2532</v>
      </c>
      <c r="O258" s="1" t="s">
        <v>2533</v>
      </c>
      <c r="P258" s="1" t="s">
        <v>2534</v>
      </c>
      <c r="Q258" s="1" t="s">
        <v>3299</v>
      </c>
      <c r="R258" s="1" t="s">
        <v>71</v>
      </c>
      <c r="S258" s="1" t="s">
        <v>2536</v>
      </c>
      <c r="T258" s="1" t="s">
        <v>2500</v>
      </c>
    </row>
    <row r="259" s="1" customFormat="1" spans="1:20">
      <c r="A259" s="1" t="s">
        <v>1518</v>
      </c>
      <c r="B259" s="1" t="s">
        <v>78</v>
      </c>
      <c r="C259" s="1" t="s">
        <v>3300</v>
      </c>
      <c r="D259" s="1" t="s">
        <v>3301</v>
      </c>
      <c r="E259" s="1" t="s">
        <v>1521</v>
      </c>
      <c r="F259" s="1" t="s">
        <v>78</v>
      </c>
      <c r="G259" s="1" t="s">
        <v>90</v>
      </c>
      <c r="H259" s="1" t="s">
        <v>2529</v>
      </c>
      <c r="I259" s="1" t="s">
        <v>2621</v>
      </c>
      <c r="J259" s="1" t="s">
        <v>2531</v>
      </c>
      <c r="K259" s="1" t="s">
        <v>2621</v>
      </c>
      <c r="L259" s="1" t="s">
        <v>2621</v>
      </c>
      <c r="M259" s="1" t="s">
        <v>2532</v>
      </c>
      <c r="N259" s="1" t="s">
        <v>2532</v>
      </c>
      <c r="O259" s="1" t="s">
        <v>2533</v>
      </c>
      <c r="P259" s="1" t="s">
        <v>2534</v>
      </c>
      <c r="Q259" s="1" t="s">
        <v>3302</v>
      </c>
      <c r="R259" s="1" t="s">
        <v>71</v>
      </c>
      <c r="S259" s="1" t="s">
        <v>2536</v>
      </c>
      <c r="T259" s="1" t="s">
        <v>2500</v>
      </c>
    </row>
    <row r="260" s="1" customFormat="1" spans="1:20">
      <c r="A260" s="1" t="s">
        <v>2128</v>
      </c>
      <c r="B260" s="1" t="s">
        <v>78</v>
      </c>
      <c r="C260" s="1" t="s">
        <v>3303</v>
      </c>
      <c r="D260" s="1" t="s">
        <v>3304</v>
      </c>
      <c r="E260" s="1" t="s">
        <v>2131</v>
      </c>
      <c r="F260" s="1" t="s">
        <v>79</v>
      </c>
      <c r="G260" s="1" t="s">
        <v>90</v>
      </c>
      <c r="H260" s="1" t="s">
        <v>2529</v>
      </c>
      <c r="I260" s="1" t="s">
        <v>2730</v>
      </c>
      <c r="J260" s="1" t="s">
        <v>2531</v>
      </c>
      <c r="K260" s="1" t="s">
        <v>2730</v>
      </c>
      <c r="L260" s="1" t="s">
        <v>2730</v>
      </c>
      <c r="M260" s="1" t="s">
        <v>2532</v>
      </c>
      <c r="N260" s="1" t="s">
        <v>2532</v>
      </c>
      <c r="O260" s="1" t="s">
        <v>2533</v>
      </c>
      <c r="P260" s="1" t="s">
        <v>2534</v>
      </c>
      <c r="Q260" s="1" t="s">
        <v>3305</v>
      </c>
      <c r="R260" s="1" t="s">
        <v>71</v>
      </c>
      <c r="S260" s="1" t="s">
        <v>2536</v>
      </c>
      <c r="T260" s="1" t="s">
        <v>2500</v>
      </c>
    </row>
    <row r="261" s="1" customFormat="1" spans="1:20">
      <c r="A261" s="1" t="s">
        <v>922</v>
      </c>
      <c r="B261" s="1" t="s">
        <v>78</v>
      </c>
      <c r="C261" s="1" t="s">
        <v>3306</v>
      </c>
      <c r="D261" s="1" t="s">
        <v>924</v>
      </c>
      <c r="E261" s="1" t="s">
        <v>925</v>
      </c>
      <c r="F261" s="1" t="s">
        <v>79</v>
      </c>
      <c r="G261" s="1" t="s">
        <v>90</v>
      </c>
      <c r="H261" s="1" t="s">
        <v>2529</v>
      </c>
      <c r="I261" s="1" t="s">
        <v>2785</v>
      </c>
      <c r="J261" s="1" t="s">
        <v>2531</v>
      </c>
      <c r="K261" s="1" t="s">
        <v>2785</v>
      </c>
      <c r="L261" s="1" t="s">
        <v>2785</v>
      </c>
      <c r="M261" s="1" t="s">
        <v>2532</v>
      </c>
      <c r="N261" s="1" t="s">
        <v>2532</v>
      </c>
      <c r="O261" s="1" t="s">
        <v>2533</v>
      </c>
      <c r="P261" s="1" t="s">
        <v>2534</v>
      </c>
      <c r="Q261" s="1" t="s">
        <v>3305</v>
      </c>
      <c r="R261" s="1" t="s">
        <v>71</v>
      </c>
      <c r="S261" s="1" t="s">
        <v>2536</v>
      </c>
      <c r="T261" s="1" t="s">
        <v>2500</v>
      </c>
    </row>
    <row r="262" s="1" customFormat="1" spans="1:20">
      <c r="A262" s="1" t="s">
        <v>431</v>
      </c>
      <c r="B262" s="1" t="s">
        <v>78</v>
      </c>
      <c r="C262" s="1" t="s">
        <v>3307</v>
      </c>
      <c r="D262" s="1" t="s">
        <v>3308</v>
      </c>
      <c r="E262" s="1" t="s">
        <v>434</v>
      </c>
      <c r="F262" s="1" t="s">
        <v>79</v>
      </c>
      <c r="G262" s="1" t="s">
        <v>90</v>
      </c>
      <c r="H262" s="1" t="s">
        <v>2529</v>
      </c>
      <c r="I262" s="1" t="s">
        <v>2712</v>
      </c>
      <c r="J262" s="1" t="s">
        <v>2531</v>
      </c>
      <c r="K262" s="1" t="s">
        <v>2712</v>
      </c>
      <c r="L262" s="1" t="s">
        <v>2712</v>
      </c>
      <c r="M262" s="1" t="s">
        <v>2532</v>
      </c>
      <c r="N262" s="1" t="s">
        <v>2532</v>
      </c>
      <c r="O262" s="1" t="s">
        <v>2533</v>
      </c>
      <c r="P262" s="1" t="s">
        <v>2534</v>
      </c>
      <c r="Q262" s="1" t="s">
        <v>3309</v>
      </c>
      <c r="R262" s="1" t="s">
        <v>71</v>
      </c>
      <c r="S262" s="1" t="s">
        <v>2536</v>
      </c>
      <c r="T262" s="1" t="s">
        <v>2500</v>
      </c>
    </row>
    <row r="263" s="1" customFormat="1" spans="1:20">
      <c r="A263" s="1" t="s">
        <v>930</v>
      </c>
      <c r="B263" s="1" t="s">
        <v>78</v>
      </c>
      <c r="C263" s="1" t="s">
        <v>3310</v>
      </c>
      <c r="D263" s="1" t="s">
        <v>3311</v>
      </c>
      <c r="E263" s="1" t="s">
        <v>933</v>
      </c>
      <c r="F263" s="1" t="s">
        <v>79</v>
      </c>
      <c r="G263" s="1" t="s">
        <v>90</v>
      </c>
      <c r="H263" s="1" t="s">
        <v>2529</v>
      </c>
      <c r="I263" s="1" t="s">
        <v>2538</v>
      </c>
      <c r="J263" s="1" t="s">
        <v>2531</v>
      </c>
      <c r="K263" s="1" t="s">
        <v>2538</v>
      </c>
      <c r="L263" s="1" t="s">
        <v>2538</v>
      </c>
      <c r="M263" s="1" t="s">
        <v>2532</v>
      </c>
      <c r="N263" s="1" t="s">
        <v>2532</v>
      </c>
      <c r="O263" s="1" t="s">
        <v>2533</v>
      </c>
      <c r="P263" s="1" t="s">
        <v>2534</v>
      </c>
      <c r="Q263" s="1" t="s">
        <v>3312</v>
      </c>
      <c r="R263" s="1" t="s">
        <v>71</v>
      </c>
      <c r="S263" s="1" t="s">
        <v>2536</v>
      </c>
      <c r="T263" s="1" t="s">
        <v>2500</v>
      </c>
    </row>
    <row r="264" s="1" customFormat="1" spans="1:20">
      <c r="A264" s="1" t="s">
        <v>731</v>
      </c>
      <c r="B264" s="1" t="s">
        <v>78</v>
      </c>
      <c r="C264" s="1" t="s">
        <v>3313</v>
      </c>
      <c r="D264" s="1" t="s">
        <v>733</v>
      </c>
      <c r="E264" s="1" t="s">
        <v>734</v>
      </c>
      <c r="F264" s="1" t="s">
        <v>79</v>
      </c>
      <c r="G264" s="1" t="s">
        <v>90</v>
      </c>
      <c r="H264" s="1" t="s">
        <v>2529</v>
      </c>
      <c r="I264" s="1" t="s">
        <v>2592</v>
      </c>
      <c r="J264" s="1" t="s">
        <v>2531</v>
      </c>
      <c r="K264" s="1" t="s">
        <v>2592</v>
      </c>
      <c r="L264" s="1" t="s">
        <v>2592</v>
      </c>
      <c r="M264" s="1" t="s">
        <v>2532</v>
      </c>
      <c r="N264" s="1" t="s">
        <v>2532</v>
      </c>
      <c r="O264" s="1" t="s">
        <v>2533</v>
      </c>
      <c r="P264" s="1" t="s">
        <v>2534</v>
      </c>
      <c r="Q264" s="1" t="s">
        <v>3314</v>
      </c>
      <c r="R264" s="1" t="s">
        <v>71</v>
      </c>
      <c r="S264" s="1" t="s">
        <v>2536</v>
      </c>
      <c r="T264" s="1" t="s">
        <v>2500</v>
      </c>
    </row>
    <row r="265" s="1" customFormat="1" spans="1:20">
      <c r="A265" s="1" t="s">
        <v>2123</v>
      </c>
      <c r="B265" s="1" t="s">
        <v>78</v>
      </c>
      <c r="C265" s="1" t="s">
        <v>3315</v>
      </c>
      <c r="D265" s="1" t="s">
        <v>2125</v>
      </c>
      <c r="E265" s="1" t="s">
        <v>2126</v>
      </c>
      <c r="F265" s="1" t="s">
        <v>79</v>
      </c>
      <c r="G265" s="1" t="s">
        <v>90</v>
      </c>
      <c r="H265" s="1" t="s">
        <v>2529</v>
      </c>
      <c r="I265" s="1" t="s">
        <v>2656</v>
      </c>
      <c r="J265" s="1" t="s">
        <v>2531</v>
      </c>
      <c r="K265" s="1" t="s">
        <v>2656</v>
      </c>
      <c r="L265" s="1" t="s">
        <v>2656</v>
      </c>
      <c r="M265" s="1" t="s">
        <v>2532</v>
      </c>
      <c r="N265" s="1" t="s">
        <v>2532</v>
      </c>
      <c r="O265" s="1" t="s">
        <v>2533</v>
      </c>
      <c r="P265" s="1" t="s">
        <v>2534</v>
      </c>
      <c r="Q265" s="1" t="s">
        <v>3316</v>
      </c>
      <c r="R265" s="1" t="s">
        <v>71</v>
      </c>
      <c r="S265" s="1" t="s">
        <v>2536</v>
      </c>
      <c r="T265" s="1" t="s">
        <v>2500</v>
      </c>
    </row>
    <row r="266" s="1" customFormat="1" spans="1:20">
      <c r="A266" s="1" t="s">
        <v>1704</v>
      </c>
      <c r="B266" s="1" t="s">
        <v>78</v>
      </c>
      <c r="C266" s="1" t="s">
        <v>3317</v>
      </c>
      <c r="D266" s="1" t="s">
        <v>1706</v>
      </c>
      <c r="E266" s="1" t="s">
        <v>1707</v>
      </c>
      <c r="F266" s="1" t="s">
        <v>78</v>
      </c>
      <c r="G266" s="1" t="s">
        <v>90</v>
      </c>
      <c r="H266" s="1" t="s">
        <v>2529</v>
      </c>
      <c r="I266" s="1" t="s">
        <v>3318</v>
      </c>
      <c r="J266" s="1" t="s">
        <v>2531</v>
      </c>
      <c r="K266" s="1" t="s">
        <v>3318</v>
      </c>
      <c r="L266" s="1" t="s">
        <v>3318</v>
      </c>
      <c r="M266" s="1" t="s">
        <v>2532</v>
      </c>
      <c r="N266" s="1" t="s">
        <v>2532</v>
      </c>
      <c r="O266" s="1" t="s">
        <v>2533</v>
      </c>
      <c r="P266" s="1" t="s">
        <v>2534</v>
      </c>
      <c r="Q266" s="1" t="s">
        <v>3319</v>
      </c>
      <c r="R266" s="1" t="s">
        <v>71</v>
      </c>
      <c r="S266" s="1" t="s">
        <v>2536</v>
      </c>
      <c r="T266" s="1" t="s">
        <v>2500</v>
      </c>
    </row>
    <row r="267" s="1" customFormat="1" spans="1:20">
      <c r="A267" s="1" t="s">
        <v>3320</v>
      </c>
      <c r="B267" s="1" t="s">
        <v>78</v>
      </c>
      <c r="C267" s="1" t="s">
        <v>3321</v>
      </c>
      <c r="D267" s="1" t="s">
        <v>3322</v>
      </c>
      <c r="E267" s="1" t="s">
        <v>3323</v>
      </c>
      <c r="F267" s="1" t="s">
        <v>79</v>
      </c>
      <c r="G267" s="1" t="s">
        <v>90</v>
      </c>
      <c r="H267" s="1" t="s">
        <v>2529</v>
      </c>
      <c r="I267" s="1" t="s">
        <v>3324</v>
      </c>
      <c r="J267" s="1" t="s">
        <v>2531</v>
      </c>
      <c r="K267" s="1" t="s">
        <v>3324</v>
      </c>
      <c r="L267" s="1" t="s">
        <v>3324</v>
      </c>
      <c r="M267" s="1" t="s">
        <v>2532</v>
      </c>
      <c r="N267" s="1" t="s">
        <v>2532</v>
      </c>
      <c r="O267" s="1" t="s">
        <v>2533</v>
      </c>
      <c r="P267" s="1" t="s">
        <v>2534</v>
      </c>
      <c r="Q267" s="1" t="s">
        <v>3325</v>
      </c>
      <c r="R267" s="1" t="s">
        <v>71</v>
      </c>
      <c r="S267" s="1" t="s">
        <v>2536</v>
      </c>
      <c r="T267" s="1" t="s">
        <v>2500</v>
      </c>
    </row>
    <row r="268" s="1" customFormat="1" spans="1:20">
      <c r="A268" s="1" t="s">
        <v>667</v>
      </c>
      <c r="B268" s="1" t="s">
        <v>78</v>
      </c>
      <c r="C268" s="1" t="s">
        <v>3326</v>
      </c>
      <c r="D268" s="1" t="s">
        <v>669</v>
      </c>
      <c r="E268" s="1" t="s">
        <v>670</v>
      </c>
      <c r="F268" s="1" t="s">
        <v>79</v>
      </c>
      <c r="G268" s="1" t="s">
        <v>90</v>
      </c>
      <c r="H268" s="1" t="s">
        <v>2529</v>
      </c>
      <c r="I268" s="1" t="s">
        <v>3327</v>
      </c>
      <c r="J268" s="1" t="s">
        <v>2531</v>
      </c>
      <c r="K268" s="1" t="s">
        <v>3327</v>
      </c>
      <c r="L268" s="1" t="s">
        <v>3327</v>
      </c>
      <c r="M268" s="1" t="s">
        <v>2532</v>
      </c>
      <c r="N268" s="1" t="s">
        <v>2532</v>
      </c>
      <c r="O268" s="1" t="s">
        <v>2533</v>
      </c>
      <c r="P268" s="1" t="s">
        <v>2534</v>
      </c>
      <c r="Q268" s="1" t="s">
        <v>3328</v>
      </c>
      <c r="R268" s="1" t="s">
        <v>71</v>
      </c>
      <c r="S268" s="1" t="s">
        <v>2536</v>
      </c>
      <c r="T268" s="1" t="s">
        <v>2500</v>
      </c>
    </row>
    <row r="269" s="1" customFormat="1" spans="1:20">
      <c r="A269" s="1" t="s">
        <v>426</v>
      </c>
      <c r="B269" s="1" t="s">
        <v>78</v>
      </c>
      <c r="C269" s="1" t="s">
        <v>3329</v>
      </c>
      <c r="D269" s="1" t="s">
        <v>428</v>
      </c>
      <c r="E269" s="1" t="s">
        <v>429</v>
      </c>
      <c r="F269" s="1" t="s">
        <v>79</v>
      </c>
      <c r="G269" s="1" t="s">
        <v>90</v>
      </c>
      <c r="H269" s="1" t="s">
        <v>2529</v>
      </c>
      <c r="I269" s="1" t="s">
        <v>2792</v>
      </c>
      <c r="J269" s="1" t="s">
        <v>2531</v>
      </c>
      <c r="K269" s="1" t="s">
        <v>2792</v>
      </c>
      <c r="L269" s="1" t="s">
        <v>2792</v>
      </c>
      <c r="M269" s="1" t="s">
        <v>2532</v>
      </c>
      <c r="N269" s="1" t="s">
        <v>2532</v>
      </c>
      <c r="O269" s="1" t="s">
        <v>2533</v>
      </c>
      <c r="P269" s="1" t="s">
        <v>2534</v>
      </c>
      <c r="Q269" s="1" t="s">
        <v>3330</v>
      </c>
      <c r="R269" s="1" t="s">
        <v>71</v>
      </c>
      <c r="S269" s="1" t="s">
        <v>2536</v>
      </c>
      <c r="T269" s="1" t="s">
        <v>2500</v>
      </c>
    </row>
    <row r="270" s="1" customFormat="1" spans="1:20">
      <c r="A270" s="1" t="s">
        <v>1783</v>
      </c>
      <c r="B270" s="1" t="s">
        <v>78</v>
      </c>
      <c r="C270" s="1" t="s">
        <v>3331</v>
      </c>
      <c r="D270" s="1" t="s">
        <v>3332</v>
      </c>
      <c r="E270" s="1" t="s">
        <v>1786</v>
      </c>
      <c r="F270" s="1" t="s">
        <v>79</v>
      </c>
      <c r="G270" s="1" t="s">
        <v>90</v>
      </c>
      <c r="H270" s="1" t="s">
        <v>2529</v>
      </c>
      <c r="I270" s="1" t="s">
        <v>2635</v>
      </c>
      <c r="J270" s="1" t="s">
        <v>2531</v>
      </c>
      <c r="K270" s="1" t="s">
        <v>2635</v>
      </c>
      <c r="L270" s="1" t="s">
        <v>2635</v>
      </c>
      <c r="M270" s="1" t="s">
        <v>2532</v>
      </c>
      <c r="N270" s="1" t="s">
        <v>2532</v>
      </c>
      <c r="O270" s="1" t="s">
        <v>2533</v>
      </c>
      <c r="P270" s="1" t="s">
        <v>2534</v>
      </c>
      <c r="Q270" s="1" t="s">
        <v>3333</v>
      </c>
      <c r="R270" s="1" t="s">
        <v>71</v>
      </c>
      <c r="S270" s="1" t="s">
        <v>2536</v>
      </c>
      <c r="T270" s="1" t="s">
        <v>2500</v>
      </c>
    </row>
    <row r="271" s="1" customFormat="1" spans="1:20">
      <c r="A271" s="1" t="s">
        <v>2133</v>
      </c>
      <c r="B271" s="1" t="s">
        <v>78</v>
      </c>
      <c r="C271" s="1" t="s">
        <v>3334</v>
      </c>
      <c r="D271" s="1" t="s">
        <v>3335</v>
      </c>
      <c r="E271" s="1" t="s">
        <v>2136</v>
      </c>
      <c r="F271" s="1" t="s">
        <v>79</v>
      </c>
      <c r="G271" s="1" t="s">
        <v>90</v>
      </c>
      <c r="H271" s="1" t="s">
        <v>2529</v>
      </c>
      <c r="I271" s="1" t="s">
        <v>3336</v>
      </c>
      <c r="J271" s="1" t="s">
        <v>2531</v>
      </c>
      <c r="K271" s="1" t="s">
        <v>3336</v>
      </c>
      <c r="L271" s="1" t="s">
        <v>3336</v>
      </c>
      <c r="M271" s="1" t="s">
        <v>2532</v>
      </c>
      <c r="N271" s="1" t="s">
        <v>2532</v>
      </c>
      <c r="O271" s="1" t="s">
        <v>2533</v>
      </c>
      <c r="P271" s="1" t="s">
        <v>2534</v>
      </c>
      <c r="Q271" s="1" t="s">
        <v>3337</v>
      </c>
      <c r="R271" s="1" t="s">
        <v>71</v>
      </c>
      <c r="S271" s="1" t="s">
        <v>2536</v>
      </c>
      <c r="T271" s="1" t="s">
        <v>2500</v>
      </c>
    </row>
    <row r="272" s="1" customFormat="1" spans="1:20">
      <c r="A272" s="1" t="s">
        <v>778</v>
      </c>
      <c r="B272" s="1" t="s">
        <v>78</v>
      </c>
      <c r="C272" s="1" t="s">
        <v>3338</v>
      </c>
      <c r="D272" s="1" t="s">
        <v>780</v>
      </c>
      <c r="E272" s="1" t="s">
        <v>781</v>
      </c>
      <c r="F272" s="1" t="s">
        <v>78</v>
      </c>
      <c r="G272" s="1" t="s">
        <v>90</v>
      </c>
      <c r="H272" s="1" t="s">
        <v>2529</v>
      </c>
      <c r="I272" s="1" t="s">
        <v>2621</v>
      </c>
      <c r="J272" s="1" t="s">
        <v>2531</v>
      </c>
      <c r="K272" s="1" t="s">
        <v>2621</v>
      </c>
      <c r="L272" s="1" t="s">
        <v>2621</v>
      </c>
      <c r="M272" s="1" t="s">
        <v>2532</v>
      </c>
      <c r="N272" s="1" t="s">
        <v>2532</v>
      </c>
      <c r="O272" s="1" t="s">
        <v>2533</v>
      </c>
      <c r="P272" s="1" t="s">
        <v>2534</v>
      </c>
      <c r="Q272" s="1" t="s">
        <v>3339</v>
      </c>
      <c r="R272" s="1" t="s">
        <v>71</v>
      </c>
      <c r="S272" s="1" t="s">
        <v>2536</v>
      </c>
      <c r="T272" s="1" t="s">
        <v>2500</v>
      </c>
    </row>
    <row r="273" s="1" customFormat="1" spans="1:20">
      <c r="A273" s="1" t="s">
        <v>1333</v>
      </c>
      <c r="B273" s="1" t="s">
        <v>78</v>
      </c>
      <c r="C273" s="1" t="s">
        <v>3340</v>
      </c>
      <c r="D273" s="1" t="s">
        <v>3341</v>
      </c>
      <c r="E273" s="1" t="s">
        <v>1336</v>
      </c>
      <c r="F273" s="1" t="s">
        <v>78</v>
      </c>
      <c r="G273" s="1" t="s">
        <v>90</v>
      </c>
      <c r="H273" s="1" t="s">
        <v>2529</v>
      </c>
      <c r="I273" s="1" t="s">
        <v>3342</v>
      </c>
      <c r="J273" s="1" t="s">
        <v>2531</v>
      </c>
      <c r="K273" s="1" t="s">
        <v>3342</v>
      </c>
      <c r="L273" s="1" t="s">
        <v>3342</v>
      </c>
      <c r="M273" s="1" t="s">
        <v>2532</v>
      </c>
      <c r="N273" s="1" t="s">
        <v>2532</v>
      </c>
      <c r="O273" s="1" t="s">
        <v>2533</v>
      </c>
      <c r="P273" s="1" t="s">
        <v>2534</v>
      </c>
      <c r="Q273" s="1" t="s">
        <v>3343</v>
      </c>
      <c r="R273" s="1" t="s">
        <v>71</v>
      </c>
      <c r="S273" s="1" t="s">
        <v>2536</v>
      </c>
      <c r="T273" s="1" t="s">
        <v>2500</v>
      </c>
    </row>
    <row r="274" s="1" customFormat="1" spans="1:20">
      <c r="A274" s="1" t="s">
        <v>1202</v>
      </c>
      <c r="B274" s="1" t="s">
        <v>78</v>
      </c>
      <c r="C274" s="1" t="s">
        <v>3344</v>
      </c>
      <c r="D274" s="1" t="s">
        <v>3345</v>
      </c>
      <c r="E274" s="1" t="s">
        <v>1205</v>
      </c>
      <c r="F274" s="1" t="s">
        <v>78</v>
      </c>
      <c r="G274" s="1" t="s">
        <v>90</v>
      </c>
      <c r="H274" s="1" t="s">
        <v>2529</v>
      </c>
      <c r="I274" s="1" t="s">
        <v>3346</v>
      </c>
      <c r="J274" s="1" t="s">
        <v>2531</v>
      </c>
      <c r="K274" s="1" t="s">
        <v>3346</v>
      </c>
      <c r="L274" s="1" t="s">
        <v>3346</v>
      </c>
      <c r="M274" s="1" t="s">
        <v>2532</v>
      </c>
      <c r="N274" s="1" t="s">
        <v>2532</v>
      </c>
      <c r="O274" s="1" t="s">
        <v>2533</v>
      </c>
      <c r="P274" s="1" t="s">
        <v>2534</v>
      </c>
      <c r="Q274" s="1" t="s">
        <v>3347</v>
      </c>
      <c r="R274" s="1" t="s">
        <v>71</v>
      </c>
      <c r="S274" s="1" t="s">
        <v>2536</v>
      </c>
      <c r="T274" s="1" t="s">
        <v>2500</v>
      </c>
    </row>
    <row r="275" s="1" customFormat="1" spans="1:20">
      <c r="A275" s="1" t="s">
        <v>2165</v>
      </c>
      <c r="B275" s="1" t="s">
        <v>78</v>
      </c>
      <c r="C275" s="1" t="s">
        <v>3348</v>
      </c>
      <c r="D275" s="1" t="s">
        <v>2167</v>
      </c>
      <c r="E275" s="1" t="s">
        <v>2168</v>
      </c>
      <c r="F275" s="1" t="s">
        <v>79</v>
      </c>
      <c r="G275" s="1" t="s">
        <v>90</v>
      </c>
      <c r="H275" s="1" t="s">
        <v>2529</v>
      </c>
      <c r="I275" s="1" t="s">
        <v>3349</v>
      </c>
      <c r="J275" s="1" t="s">
        <v>2531</v>
      </c>
      <c r="K275" s="1" t="s">
        <v>3349</v>
      </c>
      <c r="L275" s="1" t="s">
        <v>3349</v>
      </c>
      <c r="M275" s="1" t="s">
        <v>2532</v>
      </c>
      <c r="N275" s="1" t="s">
        <v>2532</v>
      </c>
      <c r="O275" s="1" t="s">
        <v>2533</v>
      </c>
      <c r="P275" s="1" t="s">
        <v>2534</v>
      </c>
      <c r="Q275" s="1" t="s">
        <v>3350</v>
      </c>
      <c r="R275" s="1" t="s">
        <v>71</v>
      </c>
      <c r="S275" s="1" t="s">
        <v>2536</v>
      </c>
      <c r="T275" s="1" t="s">
        <v>2500</v>
      </c>
    </row>
    <row r="276" s="1" customFormat="1" spans="1:20">
      <c r="A276" s="1" t="s">
        <v>1614</v>
      </c>
      <c r="B276" s="1" t="s">
        <v>78</v>
      </c>
      <c r="C276" s="1" t="s">
        <v>3351</v>
      </c>
      <c r="D276" s="1" t="s">
        <v>3352</v>
      </c>
      <c r="E276" s="1" t="s">
        <v>1617</v>
      </c>
      <c r="F276" s="1" t="s">
        <v>78</v>
      </c>
      <c r="G276" s="1" t="s">
        <v>90</v>
      </c>
      <c r="H276" s="1" t="s">
        <v>2529</v>
      </c>
      <c r="I276" s="1" t="s">
        <v>3095</v>
      </c>
      <c r="J276" s="1" t="s">
        <v>2531</v>
      </c>
      <c r="K276" s="1" t="s">
        <v>3095</v>
      </c>
      <c r="L276" s="1" t="s">
        <v>3095</v>
      </c>
      <c r="M276" s="1" t="s">
        <v>2532</v>
      </c>
      <c r="N276" s="1" t="s">
        <v>2532</v>
      </c>
      <c r="O276" s="1" t="s">
        <v>2533</v>
      </c>
      <c r="P276" s="1" t="s">
        <v>2534</v>
      </c>
      <c r="Q276" s="1" t="s">
        <v>3353</v>
      </c>
      <c r="R276" s="1" t="s">
        <v>71</v>
      </c>
      <c r="S276" s="1" t="s">
        <v>2536</v>
      </c>
      <c r="T276" s="1" t="s">
        <v>2500</v>
      </c>
    </row>
    <row r="277" s="1" customFormat="1" spans="1:20">
      <c r="A277" s="1" t="s">
        <v>3354</v>
      </c>
      <c r="B277" s="1" t="s">
        <v>78</v>
      </c>
      <c r="C277" s="1" t="s">
        <v>3355</v>
      </c>
      <c r="D277" s="1" t="s">
        <v>3356</v>
      </c>
      <c r="E277" s="1" t="s">
        <v>3357</v>
      </c>
      <c r="F277" s="1" t="s">
        <v>79</v>
      </c>
      <c r="G277" s="1" t="s">
        <v>90</v>
      </c>
      <c r="H277" s="1" t="s">
        <v>2529</v>
      </c>
      <c r="I277" s="1" t="s">
        <v>2533</v>
      </c>
      <c r="J277" s="1" t="s">
        <v>2531</v>
      </c>
      <c r="K277" s="1" t="s">
        <v>2533</v>
      </c>
      <c r="L277" s="1" t="s">
        <v>2533</v>
      </c>
      <c r="M277" s="1" t="s">
        <v>2532</v>
      </c>
      <c r="N277" s="1" t="s">
        <v>2532</v>
      </c>
      <c r="O277" s="1" t="s">
        <v>2533</v>
      </c>
      <c r="P277" s="1" t="s">
        <v>2534</v>
      </c>
      <c r="Q277" s="1" t="s">
        <v>3358</v>
      </c>
      <c r="R277" s="1" t="s">
        <v>71</v>
      </c>
      <c r="S277" s="1" t="s">
        <v>2536</v>
      </c>
      <c r="T277" s="1" t="s">
        <v>2500</v>
      </c>
    </row>
    <row r="278" s="1" customFormat="1" spans="1:20">
      <c r="A278" s="1" t="s">
        <v>3359</v>
      </c>
      <c r="B278" s="1" t="s">
        <v>78</v>
      </c>
      <c r="C278" s="1" t="s">
        <v>3360</v>
      </c>
      <c r="D278" s="1" t="s">
        <v>2167</v>
      </c>
      <c r="E278" s="1" t="s">
        <v>3361</v>
      </c>
      <c r="F278" s="1" t="s">
        <v>79</v>
      </c>
      <c r="G278" s="1" t="s">
        <v>90</v>
      </c>
      <c r="H278" s="1" t="s">
        <v>2529</v>
      </c>
      <c r="I278" s="1" t="s">
        <v>3349</v>
      </c>
      <c r="J278" s="1" t="s">
        <v>2531</v>
      </c>
      <c r="K278" s="1" t="s">
        <v>3349</v>
      </c>
      <c r="L278" s="1" t="s">
        <v>3349</v>
      </c>
      <c r="M278" s="1" t="s">
        <v>2532</v>
      </c>
      <c r="N278" s="1" t="s">
        <v>2532</v>
      </c>
      <c r="O278" s="1" t="s">
        <v>2533</v>
      </c>
      <c r="P278" s="1" t="s">
        <v>2534</v>
      </c>
      <c r="Q278" s="1" t="s">
        <v>3362</v>
      </c>
      <c r="R278" s="1" t="s">
        <v>71</v>
      </c>
      <c r="S278" s="1" t="s">
        <v>2536</v>
      </c>
      <c r="T278" s="1" t="s">
        <v>2500</v>
      </c>
    </row>
    <row r="279" s="1" customFormat="1" spans="1:20">
      <c r="A279" s="1" t="s">
        <v>2345</v>
      </c>
      <c r="B279" s="1" t="s">
        <v>78</v>
      </c>
      <c r="C279" s="1" t="s">
        <v>3363</v>
      </c>
      <c r="D279" s="1" t="s">
        <v>3282</v>
      </c>
      <c r="E279" s="1" t="s">
        <v>3364</v>
      </c>
      <c r="F279" s="1" t="s">
        <v>79</v>
      </c>
      <c r="G279" s="1" t="s">
        <v>90</v>
      </c>
      <c r="H279" s="1" t="s">
        <v>2529</v>
      </c>
      <c r="I279" s="1" t="s">
        <v>3365</v>
      </c>
      <c r="J279" s="1" t="s">
        <v>2531</v>
      </c>
      <c r="K279" s="1" t="s">
        <v>3365</v>
      </c>
      <c r="L279" s="1" t="s">
        <v>3365</v>
      </c>
      <c r="M279" s="1" t="s">
        <v>2532</v>
      </c>
      <c r="N279" s="1" t="s">
        <v>2532</v>
      </c>
      <c r="O279" s="1" t="s">
        <v>2533</v>
      </c>
      <c r="P279" s="1" t="s">
        <v>2534</v>
      </c>
      <c r="Q279" s="1" t="s">
        <v>3366</v>
      </c>
      <c r="R279" s="1" t="s">
        <v>71</v>
      </c>
      <c r="S279" s="1" t="s">
        <v>2536</v>
      </c>
      <c r="T279" s="1" t="s">
        <v>2500</v>
      </c>
    </row>
    <row r="280" s="1" customFormat="1" spans="1:20">
      <c r="A280" s="1" t="s">
        <v>1116</v>
      </c>
      <c r="B280" s="1" t="s">
        <v>78</v>
      </c>
      <c r="C280" s="1" t="s">
        <v>3367</v>
      </c>
      <c r="D280" s="1" t="s">
        <v>1118</v>
      </c>
      <c r="E280" s="1" t="s">
        <v>1119</v>
      </c>
      <c r="F280" s="1" t="s">
        <v>78</v>
      </c>
      <c r="G280" s="1" t="s">
        <v>90</v>
      </c>
      <c r="H280" s="1" t="s">
        <v>2529</v>
      </c>
      <c r="I280" s="1" t="s">
        <v>3368</v>
      </c>
      <c r="J280" s="1" t="s">
        <v>2531</v>
      </c>
      <c r="K280" s="1" t="s">
        <v>3368</v>
      </c>
      <c r="L280" s="1" t="s">
        <v>3368</v>
      </c>
      <c r="M280" s="1" t="s">
        <v>2532</v>
      </c>
      <c r="N280" s="1" t="s">
        <v>2532</v>
      </c>
      <c r="O280" s="1" t="s">
        <v>2533</v>
      </c>
      <c r="P280" s="1" t="s">
        <v>2534</v>
      </c>
      <c r="Q280" s="1" t="s">
        <v>3369</v>
      </c>
      <c r="R280" s="1" t="s">
        <v>71</v>
      </c>
      <c r="S280" s="1" t="s">
        <v>2536</v>
      </c>
      <c r="T280" s="1" t="s">
        <v>2500</v>
      </c>
    </row>
    <row r="281" s="1" customFormat="1" spans="1:20">
      <c r="A281" s="1" t="s">
        <v>2349</v>
      </c>
      <c r="B281" s="1" t="s">
        <v>78</v>
      </c>
      <c r="C281" s="1" t="s">
        <v>3370</v>
      </c>
      <c r="D281" s="1" t="s">
        <v>3371</v>
      </c>
      <c r="E281" s="1" t="s">
        <v>3372</v>
      </c>
      <c r="F281" s="1" t="s">
        <v>79</v>
      </c>
      <c r="G281" s="1" t="s">
        <v>90</v>
      </c>
      <c r="H281" s="1" t="s">
        <v>2529</v>
      </c>
      <c r="I281" s="1" t="s">
        <v>3373</v>
      </c>
      <c r="J281" s="1" t="s">
        <v>2531</v>
      </c>
      <c r="K281" s="1" t="s">
        <v>3373</v>
      </c>
      <c r="L281" s="1" t="s">
        <v>3373</v>
      </c>
      <c r="M281" s="1" t="s">
        <v>2532</v>
      </c>
      <c r="N281" s="1" t="s">
        <v>2532</v>
      </c>
      <c r="O281" s="1" t="s">
        <v>2533</v>
      </c>
      <c r="P281" s="1" t="s">
        <v>2534</v>
      </c>
      <c r="Q281" s="1" t="s">
        <v>3374</v>
      </c>
      <c r="R281" s="1" t="s">
        <v>71</v>
      </c>
      <c r="S281" s="1" t="s">
        <v>2536</v>
      </c>
      <c r="T281" s="1" t="s">
        <v>2500</v>
      </c>
    </row>
    <row r="282" s="1" customFormat="1" spans="1:20">
      <c r="A282" s="1" t="s">
        <v>903</v>
      </c>
      <c r="B282" s="1" t="s">
        <v>78</v>
      </c>
      <c r="C282" s="1" t="s">
        <v>3375</v>
      </c>
      <c r="D282" s="1" t="s">
        <v>905</v>
      </c>
      <c r="E282" s="1" t="s">
        <v>906</v>
      </c>
      <c r="F282" s="1" t="s">
        <v>79</v>
      </c>
      <c r="G282" s="1" t="s">
        <v>90</v>
      </c>
      <c r="H282" s="1" t="s">
        <v>2529</v>
      </c>
      <c r="I282" s="1" t="s">
        <v>3376</v>
      </c>
      <c r="J282" s="1" t="s">
        <v>2531</v>
      </c>
      <c r="K282" s="1" t="s">
        <v>3376</v>
      </c>
      <c r="L282" s="1" t="s">
        <v>3376</v>
      </c>
      <c r="M282" s="1" t="s">
        <v>2532</v>
      </c>
      <c r="N282" s="1" t="s">
        <v>2532</v>
      </c>
      <c r="O282" s="1" t="s">
        <v>2533</v>
      </c>
      <c r="P282" s="1" t="s">
        <v>2534</v>
      </c>
      <c r="Q282" s="1" t="s">
        <v>3377</v>
      </c>
      <c r="R282" s="1" t="s">
        <v>71</v>
      </c>
      <c r="S282" s="1" t="s">
        <v>2536</v>
      </c>
      <c r="T282" s="1" t="s">
        <v>2500</v>
      </c>
    </row>
    <row r="283" s="1" customFormat="1" spans="1:20">
      <c r="A283" s="1" t="s">
        <v>910</v>
      </c>
      <c r="B283" s="1" t="s">
        <v>78</v>
      </c>
      <c r="C283" s="1" t="s">
        <v>3378</v>
      </c>
      <c r="D283" s="1" t="s">
        <v>912</v>
      </c>
      <c r="E283" s="1" t="s">
        <v>913</v>
      </c>
      <c r="F283" s="1" t="s">
        <v>79</v>
      </c>
      <c r="G283" s="1" t="s">
        <v>90</v>
      </c>
      <c r="H283" s="1" t="s">
        <v>2529</v>
      </c>
      <c r="I283" s="1" t="s">
        <v>3379</v>
      </c>
      <c r="J283" s="1" t="s">
        <v>2531</v>
      </c>
      <c r="K283" s="1" t="s">
        <v>3379</v>
      </c>
      <c r="L283" s="1" t="s">
        <v>3379</v>
      </c>
      <c r="M283" s="1" t="s">
        <v>2532</v>
      </c>
      <c r="N283" s="1" t="s">
        <v>2532</v>
      </c>
      <c r="O283" s="1" t="s">
        <v>2533</v>
      </c>
      <c r="P283" s="1" t="s">
        <v>2534</v>
      </c>
      <c r="Q283" s="1" t="s">
        <v>3380</v>
      </c>
      <c r="R283" s="1" t="s">
        <v>71</v>
      </c>
      <c r="S283" s="1" t="s">
        <v>2536</v>
      </c>
      <c r="T283" s="1" t="s">
        <v>2500</v>
      </c>
    </row>
    <row r="284" s="1" customFormat="1" spans="1:20">
      <c r="A284" s="1" t="s">
        <v>917</v>
      </c>
      <c r="B284" s="1" t="s">
        <v>78</v>
      </c>
      <c r="C284" s="1" t="s">
        <v>3381</v>
      </c>
      <c r="D284" s="1" t="s">
        <v>919</v>
      </c>
      <c r="E284" s="1" t="s">
        <v>920</v>
      </c>
      <c r="F284" s="1" t="s">
        <v>79</v>
      </c>
      <c r="G284" s="1" t="s">
        <v>90</v>
      </c>
      <c r="H284" s="1" t="s">
        <v>2529</v>
      </c>
      <c r="I284" s="1" t="s">
        <v>3168</v>
      </c>
      <c r="J284" s="1" t="s">
        <v>2531</v>
      </c>
      <c r="K284" s="1" t="s">
        <v>3168</v>
      </c>
      <c r="L284" s="1" t="s">
        <v>3168</v>
      </c>
      <c r="M284" s="1" t="s">
        <v>2532</v>
      </c>
      <c r="N284" s="1" t="s">
        <v>2532</v>
      </c>
      <c r="O284" s="1" t="s">
        <v>2533</v>
      </c>
      <c r="P284" s="1" t="s">
        <v>2534</v>
      </c>
      <c r="Q284" s="1" t="s">
        <v>3382</v>
      </c>
      <c r="R284" s="1" t="s">
        <v>71</v>
      </c>
      <c r="S284" s="1" t="s">
        <v>2536</v>
      </c>
      <c r="T284" s="1" t="s">
        <v>2500</v>
      </c>
    </row>
    <row r="285" s="1" customFormat="1" spans="1:20">
      <c r="A285" s="1" t="s">
        <v>1969</v>
      </c>
      <c r="B285" s="1" t="s">
        <v>78</v>
      </c>
      <c r="C285" s="1" t="s">
        <v>3383</v>
      </c>
      <c r="D285" s="1" t="s">
        <v>3108</v>
      </c>
      <c r="E285" s="1" t="s">
        <v>3384</v>
      </c>
      <c r="F285" s="1" t="s">
        <v>79</v>
      </c>
      <c r="G285" s="1" t="s">
        <v>90</v>
      </c>
      <c r="H285" s="1" t="s">
        <v>2529</v>
      </c>
      <c r="I285" s="1" t="s">
        <v>3264</v>
      </c>
      <c r="J285" s="1" t="s">
        <v>2531</v>
      </c>
      <c r="K285" s="1" t="s">
        <v>3264</v>
      </c>
      <c r="L285" s="1" t="s">
        <v>3264</v>
      </c>
      <c r="M285" s="1" t="s">
        <v>2532</v>
      </c>
      <c r="N285" s="1" t="s">
        <v>2532</v>
      </c>
      <c r="O285" s="1" t="s">
        <v>2533</v>
      </c>
      <c r="P285" s="1" t="s">
        <v>2534</v>
      </c>
      <c r="Q285" s="1" t="s">
        <v>3385</v>
      </c>
      <c r="R285" s="1" t="s">
        <v>71</v>
      </c>
      <c r="S285" s="1" t="s">
        <v>2536</v>
      </c>
      <c r="T285" s="1" t="s">
        <v>2500</v>
      </c>
    </row>
    <row r="286" s="1" customFormat="1" spans="1:20">
      <c r="A286" s="1" t="s">
        <v>3386</v>
      </c>
      <c r="B286" s="1" t="s">
        <v>78</v>
      </c>
      <c r="C286" s="1" t="s">
        <v>3387</v>
      </c>
      <c r="D286" s="1" t="s">
        <v>3388</v>
      </c>
      <c r="E286" s="1" t="s">
        <v>3389</v>
      </c>
      <c r="F286" s="1" t="s">
        <v>79</v>
      </c>
      <c r="G286" s="1" t="s">
        <v>90</v>
      </c>
      <c r="H286" s="1" t="s">
        <v>2529</v>
      </c>
      <c r="I286" s="1" t="s">
        <v>2533</v>
      </c>
      <c r="J286" s="1" t="s">
        <v>2531</v>
      </c>
      <c r="K286" s="1" t="s">
        <v>2533</v>
      </c>
      <c r="L286" s="1" t="s">
        <v>2533</v>
      </c>
      <c r="M286" s="1" t="s">
        <v>2532</v>
      </c>
      <c r="N286" s="1" t="s">
        <v>2532</v>
      </c>
      <c r="O286" s="1" t="s">
        <v>2533</v>
      </c>
      <c r="P286" s="1" t="s">
        <v>2534</v>
      </c>
      <c r="Q286" s="1" t="s">
        <v>3390</v>
      </c>
      <c r="R286" s="1" t="s">
        <v>71</v>
      </c>
      <c r="S286" s="1" t="s">
        <v>2536</v>
      </c>
      <c r="T286" s="1" t="s">
        <v>2500</v>
      </c>
    </row>
    <row r="287" s="1" customFormat="1" spans="1:20">
      <c r="A287" s="1" t="s">
        <v>1106</v>
      </c>
      <c r="B287" s="1" t="s">
        <v>78</v>
      </c>
      <c r="C287" s="1" t="s">
        <v>3391</v>
      </c>
      <c r="D287" s="1" t="s">
        <v>1108</v>
      </c>
      <c r="E287" s="1" t="s">
        <v>1109</v>
      </c>
      <c r="F287" s="1" t="s">
        <v>79</v>
      </c>
      <c r="G287" s="1" t="s">
        <v>90</v>
      </c>
      <c r="H287" s="1" t="s">
        <v>2529</v>
      </c>
      <c r="I287" s="1" t="s">
        <v>2676</v>
      </c>
      <c r="J287" s="1" t="s">
        <v>2531</v>
      </c>
      <c r="K287" s="1" t="s">
        <v>2676</v>
      </c>
      <c r="L287" s="1" t="s">
        <v>2676</v>
      </c>
      <c r="M287" s="1" t="s">
        <v>2532</v>
      </c>
      <c r="N287" s="1" t="s">
        <v>2532</v>
      </c>
      <c r="O287" s="1" t="s">
        <v>2533</v>
      </c>
      <c r="P287" s="1" t="s">
        <v>2534</v>
      </c>
      <c r="Q287" s="1" t="s">
        <v>3392</v>
      </c>
      <c r="R287" s="1" t="s">
        <v>71</v>
      </c>
      <c r="S287" s="1" t="s">
        <v>2536</v>
      </c>
      <c r="T287" s="1" t="s">
        <v>2500</v>
      </c>
    </row>
    <row r="288" s="1" customFormat="1" spans="1:20">
      <c r="A288" s="1" t="s">
        <v>1498</v>
      </c>
      <c r="B288" s="1" t="s">
        <v>78</v>
      </c>
      <c r="C288" s="1" t="s">
        <v>3393</v>
      </c>
      <c r="D288" s="1" t="s">
        <v>3047</v>
      </c>
      <c r="E288" s="1" t="s">
        <v>1501</v>
      </c>
      <c r="F288" s="1" t="s">
        <v>79</v>
      </c>
      <c r="G288" s="1" t="s">
        <v>90</v>
      </c>
      <c r="H288" s="1" t="s">
        <v>2529</v>
      </c>
      <c r="I288" s="1" t="s">
        <v>2554</v>
      </c>
      <c r="J288" s="1" t="s">
        <v>2531</v>
      </c>
      <c r="K288" s="1" t="s">
        <v>2554</v>
      </c>
      <c r="L288" s="1" t="s">
        <v>2554</v>
      </c>
      <c r="M288" s="1" t="s">
        <v>2532</v>
      </c>
      <c r="N288" s="1" t="s">
        <v>2532</v>
      </c>
      <c r="O288" s="1" t="s">
        <v>2533</v>
      </c>
      <c r="P288" s="1" t="s">
        <v>2534</v>
      </c>
      <c r="Q288" s="1" t="s">
        <v>3394</v>
      </c>
      <c r="R288" s="1" t="s">
        <v>71</v>
      </c>
      <c r="S288" s="1" t="s">
        <v>2536</v>
      </c>
      <c r="T288" s="1" t="s">
        <v>2500</v>
      </c>
    </row>
    <row r="289" s="1" customFormat="1" spans="1:20">
      <c r="A289" s="1" t="s">
        <v>424</v>
      </c>
      <c r="B289" s="1" t="s">
        <v>78</v>
      </c>
      <c r="C289" s="1" t="s">
        <v>3395</v>
      </c>
      <c r="D289" s="1" t="s">
        <v>3108</v>
      </c>
      <c r="E289" s="1" t="s">
        <v>425</v>
      </c>
      <c r="F289" s="1" t="s">
        <v>79</v>
      </c>
      <c r="G289" s="1" t="s">
        <v>90</v>
      </c>
      <c r="H289" s="1" t="s">
        <v>2529</v>
      </c>
      <c r="I289" s="1" t="s">
        <v>2775</v>
      </c>
      <c r="J289" s="1" t="s">
        <v>2531</v>
      </c>
      <c r="K289" s="1" t="s">
        <v>2775</v>
      </c>
      <c r="L289" s="1" t="s">
        <v>2775</v>
      </c>
      <c r="M289" s="1" t="s">
        <v>2532</v>
      </c>
      <c r="N289" s="1" t="s">
        <v>2532</v>
      </c>
      <c r="O289" s="1" t="s">
        <v>2533</v>
      </c>
      <c r="P289" s="1" t="s">
        <v>2534</v>
      </c>
      <c r="Q289" s="1" t="s">
        <v>3396</v>
      </c>
      <c r="R289" s="1" t="s">
        <v>71</v>
      </c>
      <c r="S289" s="1" t="s">
        <v>2536</v>
      </c>
      <c r="T289" s="1" t="s">
        <v>2500</v>
      </c>
    </row>
    <row r="290" s="1" customFormat="1" spans="1:20">
      <c r="A290" s="1" t="s">
        <v>3397</v>
      </c>
      <c r="B290" s="1" t="s">
        <v>78</v>
      </c>
      <c r="C290" s="1" t="s">
        <v>3398</v>
      </c>
      <c r="D290" s="1" t="s">
        <v>3399</v>
      </c>
      <c r="E290" s="1" t="s">
        <v>3400</v>
      </c>
      <c r="F290" s="1" t="s">
        <v>79</v>
      </c>
      <c r="G290" s="1" t="s">
        <v>90</v>
      </c>
      <c r="H290" s="1" t="s">
        <v>2529</v>
      </c>
      <c r="I290" s="1" t="s">
        <v>2533</v>
      </c>
      <c r="J290" s="1" t="s">
        <v>2531</v>
      </c>
      <c r="K290" s="1" t="s">
        <v>2533</v>
      </c>
      <c r="L290" s="1" t="s">
        <v>2533</v>
      </c>
      <c r="M290" s="1" t="s">
        <v>2532</v>
      </c>
      <c r="N290" s="1" t="s">
        <v>2532</v>
      </c>
      <c r="O290" s="1" t="s">
        <v>2533</v>
      </c>
      <c r="P290" s="1" t="s">
        <v>2534</v>
      </c>
      <c r="Q290" s="1" t="s">
        <v>3401</v>
      </c>
      <c r="R290" s="1" t="s">
        <v>71</v>
      </c>
      <c r="S290" s="1" t="s">
        <v>2536</v>
      </c>
      <c r="T290" s="1" t="s">
        <v>2500</v>
      </c>
    </row>
    <row r="291" s="1" customFormat="1" spans="1:20">
      <c r="A291" s="1" t="s">
        <v>3402</v>
      </c>
      <c r="B291" s="1" t="s">
        <v>78</v>
      </c>
      <c r="C291" s="1" t="s">
        <v>3403</v>
      </c>
      <c r="D291" s="1" t="s">
        <v>3404</v>
      </c>
      <c r="E291" s="1" t="s">
        <v>3405</v>
      </c>
      <c r="F291" s="1" t="s">
        <v>78</v>
      </c>
      <c r="G291" s="1" t="s">
        <v>90</v>
      </c>
      <c r="H291" s="1" t="s">
        <v>2529</v>
      </c>
      <c r="I291" s="1" t="s">
        <v>2533</v>
      </c>
      <c r="J291" s="1" t="s">
        <v>2531</v>
      </c>
      <c r="K291" s="1" t="s">
        <v>2533</v>
      </c>
      <c r="L291" s="1" t="s">
        <v>2533</v>
      </c>
      <c r="M291" s="1" t="s">
        <v>2532</v>
      </c>
      <c r="N291" s="1" t="s">
        <v>2532</v>
      </c>
      <c r="O291" s="1" t="s">
        <v>2533</v>
      </c>
      <c r="P291" s="1" t="s">
        <v>2534</v>
      </c>
      <c r="Q291" s="1" t="s">
        <v>3406</v>
      </c>
      <c r="R291" s="1" t="s">
        <v>71</v>
      </c>
      <c r="S291" s="1" t="s">
        <v>2536</v>
      </c>
      <c r="T291" s="1" t="s">
        <v>2500</v>
      </c>
    </row>
    <row r="292" s="1" customFormat="1" spans="1:20">
      <c r="A292" s="1" t="s">
        <v>934</v>
      </c>
      <c r="B292" s="1" t="s">
        <v>78</v>
      </c>
      <c r="C292" s="1" t="s">
        <v>3407</v>
      </c>
      <c r="D292" s="1" t="s">
        <v>936</v>
      </c>
      <c r="E292" s="1" t="s">
        <v>937</v>
      </c>
      <c r="F292" s="1" t="s">
        <v>79</v>
      </c>
      <c r="G292" s="1" t="s">
        <v>90</v>
      </c>
      <c r="H292" s="1" t="s">
        <v>2529</v>
      </c>
      <c r="I292" s="1" t="s">
        <v>2554</v>
      </c>
      <c r="J292" s="1" t="s">
        <v>2531</v>
      </c>
      <c r="K292" s="1" t="s">
        <v>2554</v>
      </c>
      <c r="L292" s="1" t="s">
        <v>2554</v>
      </c>
      <c r="M292" s="1" t="s">
        <v>2532</v>
      </c>
      <c r="N292" s="1" t="s">
        <v>2532</v>
      </c>
      <c r="O292" s="1" t="s">
        <v>2533</v>
      </c>
      <c r="P292" s="1" t="s">
        <v>2534</v>
      </c>
      <c r="Q292" s="1" t="s">
        <v>3408</v>
      </c>
      <c r="R292" s="1" t="s">
        <v>71</v>
      </c>
      <c r="S292" s="1" t="s">
        <v>2536</v>
      </c>
      <c r="T292" s="1" t="s">
        <v>2500</v>
      </c>
    </row>
    <row r="293" s="1" customFormat="1" spans="1:20">
      <c r="A293" s="1" t="s">
        <v>2319</v>
      </c>
      <c r="B293" s="1" t="s">
        <v>78</v>
      </c>
      <c r="C293" s="1" t="s">
        <v>3409</v>
      </c>
      <c r="D293" s="1" t="s">
        <v>2321</v>
      </c>
      <c r="E293" s="1" t="s">
        <v>2322</v>
      </c>
      <c r="F293" s="1" t="s">
        <v>79</v>
      </c>
      <c r="G293" s="1" t="s">
        <v>90</v>
      </c>
      <c r="H293" s="1" t="s">
        <v>2529</v>
      </c>
      <c r="I293" s="1" t="s">
        <v>3410</v>
      </c>
      <c r="J293" s="1" t="s">
        <v>2531</v>
      </c>
      <c r="K293" s="1" t="s">
        <v>3410</v>
      </c>
      <c r="L293" s="1" t="s">
        <v>3410</v>
      </c>
      <c r="M293" s="1" t="s">
        <v>2532</v>
      </c>
      <c r="N293" s="1" t="s">
        <v>2532</v>
      </c>
      <c r="O293" s="1" t="s">
        <v>2533</v>
      </c>
      <c r="P293" s="1" t="s">
        <v>2534</v>
      </c>
      <c r="Q293" s="1" t="s">
        <v>3411</v>
      </c>
      <c r="R293" s="1" t="s">
        <v>71</v>
      </c>
      <c r="S293" s="1" t="s">
        <v>2536</v>
      </c>
      <c r="T293" s="1" t="s">
        <v>2500</v>
      </c>
    </row>
    <row r="294" s="1" customFormat="1" spans="1:20">
      <c r="A294" s="1" t="s">
        <v>2330</v>
      </c>
      <c r="B294" s="1" t="s">
        <v>78</v>
      </c>
      <c r="C294" s="1" t="s">
        <v>3412</v>
      </c>
      <c r="D294" s="1" t="s">
        <v>2332</v>
      </c>
      <c r="E294" s="1" t="s">
        <v>2333</v>
      </c>
      <c r="F294" s="1" t="s">
        <v>79</v>
      </c>
      <c r="G294" s="1" t="s">
        <v>90</v>
      </c>
      <c r="H294" s="1" t="s">
        <v>2529</v>
      </c>
      <c r="I294" s="1" t="s">
        <v>3413</v>
      </c>
      <c r="J294" s="1" t="s">
        <v>2531</v>
      </c>
      <c r="K294" s="1" t="s">
        <v>3413</v>
      </c>
      <c r="L294" s="1" t="s">
        <v>3413</v>
      </c>
      <c r="M294" s="1" t="s">
        <v>2532</v>
      </c>
      <c r="N294" s="1" t="s">
        <v>2532</v>
      </c>
      <c r="O294" s="1" t="s">
        <v>2533</v>
      </c>
      <c r="P294" s="1" t="s">
        <v>2534</v>
      </c>
      <c r="Q294" s="1" t="s">
        <v>3414</v>
      </c>
      <c r="R294" s="1" t="s">
        <v>71</v>
      </c>
      <c r="S294" s="1" t="s">
        <v>2536</v>
      </c>
      <c r="T294" s="1" t="s">
        <v>2500</v>
      </c>
    </row>
    <row r="295" s="1" customFormat="1" spans="1:20">
      <c r="A295" s="1" t="s">
        <v>238</v>
      </c>
      <c r="B295" s="1" t="s">
        <v>78</v>
      </c>
      <c r="C295" s="1" t="s">
        <v>3415</v>
      </c>
      <c r="D295" s="1" t="s">
        <v>3416</v>
      </c>
      <c r="E295" s="1" t="s">
        <v>225</v>
      </c>
      <c r="F295" s="1" t="s">
        <v>79</v>
      </c>
      <c r="G295" s="1" t="s">
        <v>90</v>
      </c>
      <c r="H295" s="1" t="s">
        <v>2529</v>
      </c>
      <c r="I295" s="1" t="s">
        <v>2571</v>
      </c>
      <c r="J295" s="1" t="s">
        <v>2531</v>
      </c>
      <c r="K295" s="1" t="s">
        <v>2571</v>
      </c>
      <c r="L295" s="1" t="s">
        <v>2571</v>
      </c>
      <c r="M295" s="1" t="s">
        <v>2532</v>
      </c>
      <c r="N295" s="1" t="s">
        <v>2532</v>
      </c>
      <c r="O295" s="1" t="s">
        <v>2533</v>
      </c>
      <c r="P295" s="1" t="s">
        <v>2534</v>
      </c>
      <c r="Q295" s="1" t="s">
        <v>3417</v>
      </c>
      <c r="R295" s="1" t="s">
        <v>71</v>
      </c>
      <c r="S295" s="1" t="s">
        <v>2536</v>
      </c>
      <c r="T295" s="1" t="s">
        <v>2500</v>
      </c>
    </row>
    <row r="296" s="1" customFormat="1" spans="1:20">
      <c r="A296" s="1" t="s">
        <v>222</v>
      </c>
      <c r="B296" s="1" t="s">
        <v>78</v>
      </c>
      <c r="C296" s="1" t="s">
        <v>3418</v>
      </c>
      <c r="D296" s="1" t="s">
        <v>3416</v>
      </c>
      <c r="E296" s="1" t="s">
        <v>225</v>
      </c>
      <c r="F296" s="1" t="s">
        <v>79</v>
      </c>
      <c r="G296" s="1" t="s">
        <v>90</v>
      </c>
      <c r="H296" s="1" t="s">
        <v>2529</v>
      </c>
      <c r="I296" s="1" t="s">
        <v>2571</v>
      </c>
      <c r="J296" s="1" t="s">
        <v>2531</v>
      </c>
      <c r="K296" s="1" t="s">
        <v>2571</v>
      </c>
      <c r="L296" s="1" t="s">
        <v>2571</v>
      </c>
      <c r="M296" s="1" t="s">
        <v>2532</v>
      </c>
      <c r="N296" s="1" t="s">
        <v>2532</v>
      </c>
      <c r="O296" s="1" t="s">
        <v>2533</v>
      </c>
      <c r="P296" s="1" t="s">
        <v>2534</v>
      </c>
      <c r="Q296" s="1" t="s">
        <v>3419</v>
      </c>
      <c r="R296" s="1" t="s">
        <v>71</v>
      </c>
      <c r="S296" s="1" t="s">
        <v>2536</v>
      </c>
      <c r="T296" s="1" t="s">
        <v>2500</v>
      </c>
    </row>
    <row r="297" s="1" customFormat="1" spans="1:20">
      <c r="A297" s="1" t="s">
        <v>1110</v>
      </c>
      <c r="B297" s="1" t="s">
        <v>78</v>
      </c>
      <c r="C297" s="1" t="s">
        <v>3420</v>
      </c>
      <c r="D297" s="1" t="s">
        <v>1112</v>
      </c>
      <c r="E297" s="1" t="s">
        <v>1113</v>
      </c>
      <c r="F297" s="1" t="s">
        <v>79</v>
      </c>
      <c r="G297" s="1" t="s">
        <v>90</v>
      </c>
      <c r="H297" s="1" t="s">
        <v>2529</v>
      </c>
      <c r="I297" s="1" t="s">
        <v>3421</v>
      </c>
      <c r="J297" s="1" t="s">
        <v>2531</v>
      </c>
      <c r="K297" s="1" t="s">
        <v>3421</v>
      </c>
      <c r="L297" s="1" t="s">
        <v>3421</v>
      </c>
      <c r="M297" s="1" t="s">
        <v>2532</v>
      </c>
      <c r="N297" s="1" t="s">
        <v>2532</v>
      </c>
      <c r="O297" s="1" t="s">
        <v>2533</v>
      </c>
      <c r="P297" s="1" t="s">
        <v>2534</v>
      </c>
      <c r="Q297" s="1" t="s">
        <v>3422</v>
      </c>
      <c r="R297" s="1" t="s">
        <v>71</v>
      </c>
      <c r="S297" s="1" t="s">
        <v>2536</v>
      </c>
      <c r="T297" s="1" t="s">
        <v>2500</v>
      </c>
    </row>
    <row r="298" s="1" customFormat="1" spans="1:20">
      <c r="A298" s="1" t="s">
        <v>1358</v>
      </c>
      <c r="B298" s="1" t="s">
        <v>78</v>
      </c>
      <c r="C298" s="1" t="s">
        <v>3423</v>
      </c>
      <c r="D298" s="1" t="s">
        <v>1360</v>
      </c>
      <c r="E298" s="1" t="s">
        <v>1361</v>
      </c>
      <c r="F298" s="1" t="s">
        <v>79</v>
      </c>
      <c r="G298" s="1" t="s">
        <v>90</v>
      </c>
      <c r="H298" s="1" t="s">
        <v>2529</v>
      </c>
      <c r="I298" s="1" t="s">
        <v>2734</v>
      </c>
      <c r="J298" s="1" t="s">
        <v>2531</v>
      </c>
      <c r="K298" s="1" t="s">
        <v>2734</v>
      </c>
      <c r="L298" s="1" t="s">
        <v>2734</v>
      </c>
      <c r="M298" s="1" t="s">
        <v>2532</v>
      </c>
      <c r="N298" s="1" t="s">
        <v>2532</v>
      </c>
      <c r="O298" s="1" t="s">
        <v>2533</v>
      </c>
      <c r="P298" s="1" t="s">
        <v>2534</v>
      </c>
      <c r="Q298" s="1" t="s">
        <v>3424</v>
      </c>
      <c r="R298" s="1" t="s">
        <v>71</v>
      </c>
      <c r="S298" s="1" t="s">
        <v>2536</v>
      </c>
      <c r="T298" s="1" t="s">
        <v>2500</v>
      </c>
    </row>
    <row r="299" s="1" customFormat="1" spans="1:20">
      <c r="A299" s="1" t="s">
        <v>2367</v>
      </c>
      <c r="B299" s="1" t="s">
        <v>78</v>
      </c>
      <c r="C299" s="1" t="s">
        <v>3425</v>
      </c>
      <c r="D299" s="1" t="s">
        <v>2369</v>
      </c>
      <c r="E299" s="1" t="s">
        <v>2370</v>
      </c>
      <c r="F299" s="1" t="s">
        <v>79</v>
      </c>
      <c r="G299" s="1" t="s">
        <v>90</v>
      </c>
      <c r="H299" s="1" t="s">
        <v>2529</v>
      </c>
      <c r="I299" s="1" t="s">
        <v>2592</v>
      </c>
      <c r="J299" s="1" t="s">
        <v>2531</v>
      </c>
      <c r="K299" s="1" t="s">
        <v>2592</v>
      </c>
      <c r="L299" s="1" t="s">
        <v>2592</v>
      </c>
      <c r="M299" s="1" t="s">
        <v>2532</v>
      </c>
      <c r="N299" s="1" t="s">
        <v>2532</v>
      </c>
      <c r="O299" s="1" t="s">
        <v>2533</v>
      </c>
      <c r="P299" s="1" t="s">
        <v>2534</v>
      </c>
      <c r="Q299" s="1" t="s">
        <v>3426</v>
      </c>
      <c r="R299" s="1" t="s">
        <v>71</v>
      </c>
      <c r="S299" s="1" t="s">
        <v>2536</v>
      </c>
      <c r="T299" s="1" t="s">
        <v>2500</v>
      </c>
    </row>
    <row r="300" s="1" customFormat="1" spans="1:20">
      <c r="A300" s="1" t="s">
        <v>458</v>
      </c>
      <c r="B300" s="1" t="s">
        <v>78</v>
      </c>
      <c r="C300" s="1" t="s">
        <v>3427</v>
      </c>
      <c r="D300" s="1" t="s">
        <v>3428</v>
      </c>
      <c r="E300" s="1" t="s">
        <v>461</v>
      </c>
      <c r="F300" s="1" t="s">
        <v>79</v>
      </c>
      <c r="G300" s="1" t="s">
        <v>90</v>
      </c>
      <c r="H300" s="1" t="s">
        <v>2529</v>
      </c>
      <c r="I300" s="1" t="s">
        <v>2757</v>
      </c>
      <c r="J300" s="1" t="s">
        <v>2531</v>
      </c>
      <c r="K300" s="1" t="s">
        <v>2757</v>
      </c>
      <c r="L300" s="1" t="s">
        <v>2757</v>
      </c>
      <c r="M300" s="1" t="s">
        <v>2532</v>
      </c>
      <c r="N300" s="1" t="s">
        <v>2532</v>
      </c>
      <c r="O300" s="1" t="s">
        <v>2533</v>
      </c>
      <c r="P300" s="1" t="s">
        <v>2534</v>
      </c>
      <c r="Q300" s="1" t="s">
        <v>3429</v>
      </c>
      <c r="R300" s="1" t="s">
        <v>71</v>
      </c>
      <c r="S300" s="1" t="s">
        <v>2536</v>
      </c>
      <c r="T300" s="1" t="s">
        <v>2500</v>
      </c>
    </row>
    <row r="301" s="1" customFormat="1" spans="1:20">
      <c r="A301" s="1" t="s">
        <v>445</v>
      </c>
      <c r="B301" s="1" t="s">
        <v>78</v>
      </c>
      <c r="C301" s="1" t="s">
        <v>3430</v>
      </c>
      <c r="D301" s="1" t="s">
        <v>447</v>
      </c>
      <c r="E301" s="1" t="s">
        <v>448</v>
      </c>
      <c r="F301" s="1" t="s">
        <v>79</v>
      </c>
      <c r="G301" s="1" t="s">
        <v>90</v>
      </c>
      <c r="H301" s="1" t="s">
        <v>2529</v>
      </c>
      <c r="I301" s="1" t="s">
        <v>3431</v>
      </c>
      <c r="J301" s="1" t="s">
        <v>2531</v>
      </c>
      <c r="K301" s="1" t="s">
        <v>3431</v>
      </c>
      <c r="L301" s="1" t="s">
        <v>3431</v>
      </c>
      <c r="M301" s="1" t="s">
        <v>2532</v>
      </c>
      <c r="N301" s="1" t="s">
        <v>2532</v>
      </c>
      <c r="O301" s="1" t="s">
        <v>2533</v>
      </c>
      <c r="P301" s="1" t="s">
        <v>2534</v>
      </c>
      <c r="Q301" s="1" t="s">
        <v>3432</v>
      </c>
      <c r="R301" s="1" t="s">
        <v>71</v>
      </c>
      <c r="S301" s="1" t="s">
        <v>2536</v>
      </c>
      <c r="T301" s="1" t="s">
        <v>2500</v>
      </c>
    </row>
    <row r="302" s="1" customFormat="1" spans="1:20">
      <c r="A302" s="1" t="s">
        <v>2339</v>
      </c>
      <c r="B302" s="1" t="s">
        <v>78</v>
      </c>
      <c r="C302" s="1" t="s">
        <v>3433</v>
      </c>
      <c r="D302" s="1" t="s">
        <v>2341</v>
      </c>
      <c r="E302" s="1" t="s">
        <v>2342</v>
      </c>
      <c r="F302" s="1" t="s">
        <v>78</v>
      </c>
      <c r="G302" s="1" t="s">
        <v>90</v>
      </c>
      <c r="H302" s="1" t="s">
        <v>2529</v>
      </c>
      <c r="I302" s="1" t="s">
        <v>3434</v>
      </c>
      <c r="J302" s="1" t="s">
        <v>2531</v>
      </c>
      <c r="K302" s="1" t="s">
        <v>3434</v>
      </c>
      <c r="L302" s="1" t="s">
        <v>3434</v>
      </c>
      <c r="M302" s="1" t="s">
        <v>2532</v>
      </c>
      <c r="N302" s="1" t="s">
        <v>2532</v>
      </c>
      <c r="O302" s="1" t="s">
        <v>2533</v>
      </c>
      <c r="P302" s="1" t="s">
        <v>2534</v>
      </c>
      <c r="Q302" s="1" t="s">
        <v>3435</v>
      </c>
      <c r="R302" s="1" t="s">
        <v>71</v>
      </c>
      <c r="S302" s="1" t="s">
        <v>2536</v>
      </c>
      <c r="T302" s="1" t="s">
        <v>2500</v>
      </c>
    </row>
    <row r="303" s="1" customFormat="1" spans="1:20">
      <c r="A303" s="1" t="s">
        <v>1346</v>
      </c>
      <c r="B303" s="1" t="s">
        <v>78</v>
      </c>
      <c r="C303" s="1" t="s">
        <v>3436</v>
      </c>
      <c r="D303" s="1" t="s">
        <v>1348</v>
      </c>
      <c r="E303" s="1" t="s">
        <v>1349</v>
      </c>
      <c r="F303" s="1" t="s">
        <v>79</v>
      </c>
      <c r="G303" s="1" t="s">
        <v>90</v>
      </c>
      <c r="H303" s="1" t="s">
        <v>2529</v>
      </c>
      <c r="I303" s="1" t="s">
        <v>2775</v>
      </c>
      <c r="J303" s="1" t="s">
        <v>2531</v>
      </c>
      <c r="K303" s="1" t="s">
        <v>2775</v>
      </c>
      <c r="L303" s="1" t="s">
        <v>2775</v>
      </c>
      <c r="M303" s="1" t="s">
        <v>2532</v>
      </c>
      <c r="N303" s="1" t="s">
        <v>2532</v>
      </c>
      <c r="O303" s="1" t="s">
        <v>2533</v>
      </c>
      <c r="P303" s="1" t="s">
        <v>2534</v>
      </c>
      <c r="Q303" s="1" t="s">
        <v>3437</v>
      </c>
      <c r="R303" s="1" t="s">
        <v>71</v>
      </c>
      <c r="S303" s="1" t="s">
        <v>2536</v>
      </c>
      <c r="T303" s="1" t="s">
        <v>2500</v>
      </c>
    </row>
    <row r="304" s="1" customFormat="1" spans="1:20">
      <c r="A304" s="1" t="s">
        <v>451</v>
      </c>
      <c r="B304" s="1" t="s">
        <v>78</v>
      </c>
      <c r="C304" s="1" t="s">
        <v>3438</v>
      </c>
      <c r="D304" s="1" t="s">
        <v>453</v>
      </c>
      <c r="E304" s="1" t="s">
        <v>454</v>
      </c>
      <c r="F304" s="1" t="s">
        <v>79</v>
      </c>
      <c r="G304" s="1" t="s">
        <v>90</v>
      </c>
      <c r="H304" s="1" t="s">
        <v>2529</v>
      </c>
      <c r="I304" s="1" t="s">
        <v>2884</v>
      </c>
      <c r="J304" s="1" t="s">
        <v>2531</v>
      </c>
      <c r="K304" s="1" t="s">
        <v>2884</v>
      </c>
      <c r="L304" s="1" t="s">
        <v>2884</v>
      </c>
      <c r="M304" s="1" t="s">
        <v>2532</v>
      </c>
      <c r="N304" s="1" t="s">
        <v>2532</v>
      </c>
      <c r="O304" s="1" t="s">
        <v>2533</v>
      </c>
      <c r="P304" s="1" t="s">
        <v>2534</v>
      </c>
      <c r="Q304" s="1" t="s">
        <v>3439</v>
      </c>
      <c r="R304" s="1" t="s">
        <v>71</v>
      </c>
      <c r="S304" s="1" t="s">
        <v>2536</v>
      </c>
      <c r="T304" s="1" t="s">
        <v>2500</v>
      </c>
    </row>
    <row r="305" s="1" customFormat="1" spans="1:20">
      <c r="A305" s="1" t="s">
        <v>1342</v>
      </c>
      <c r="B305" s="1" t="s">
        <v>78</v>
      </c>
      <c r="C305" s="1" t="s">
        <v>3440</v>
      </c>
      <c r="D305" s="1" t="s">
        <v>1344</v>
      </c>
      <c r="E305" s="1" t="s">
        <v>1345</v>
      </c>
      <c r="F305" s="1" t="s">
        <v>78</v>
      </c>
      <c r="G305" s="1" t="s">
        <v>90</v>
      </c>
      <c r="H305" s="1" t="s">
        <v>2529</v>
      </c>
      <c r="I305" s="1" t="s">
        <v>2662</v>
      </c>
      <c r="J305" s="1" t="s">
        <v>2531</v>
      </c>
      <c r="K305" s="1" t="s">
        <v>2662</v>
      </c>
      <c r="L305" s="1" t="s">
        <v>2662</v>
      </c>
      <c r="M305" s="1" t="s">
        <v>2532</v>
      </c>
      <c r="N305" s="1" t="s">
        <v>2532</v>
      </c>
      <c r="O305" s="1" t="s">
        <v>2533</v>
      </c>
      <c r="P305" s="1" t="s">
        <v>2534</v>
      </c>
      <c r="Q305" s="1" t="s">
        <v>3441</v>
      </c>
      <c r="R305" s="1" t="s">
        <v>71</v>
      </c>
      <c r="S305" s="1" t="s">
        <v>2536</v>
      </c>
      <c r="T305" s="1" t="s">
        <v>2500</v>
      </c>
    </row>
    <row r="306" s="1" customFormat="1" spans="1:20">
      <c r="A306" s="1" t="s">
        <v>2214</v>
      </c>
      <c r="B306" s="1" t="s">
        <v>78</v>
      </c>
      <c r="C306" s="1" t="s">
        <v>3442</v>
      </c>
      <c r="D306" s="1" t="s">
        <v>2216</v>
      </c>
      <c r="E306" s="1" t="s">
        <v>2217</v>
      </c>
      <c r="F306" s="1" t="s">
        <v>79</v>
      </c>
      <c r="G306" s="1" t="s">
        <v>90</v>
      </c>
      <c r="H306" s="1" t="s">
        <v>2529</v>
      </c>
      <c r="I306" s="1" t="s">
        <v>2946</v>
      </c>
      <c r="J306" s="1" t="s">
        <v>2531</v>
      </c>
      <c r="K306" s="1" t="s">
        <v>2946</v>
      </c>
      <c r="L306" s="1" t="s">
        <v>2946</v>
      </c>
      <c r="M306" s="1" t="s">
        <v>2532</v>
      </c>
      <c r="N306" s="1" t="s">
        <v>2532</v>
      </c>
      <c r="O306" s="1" t="s">
        <v>2533</v>
      </c>
      <c r="P306" s="1" t="s">
        <v>2534</v>
      </c>
      <c r="Q306" s="1" t="s">
        <v>3443</v>
      </c>
      <c r="R306" s="1" t="s">
        <v>71</v>
      </c>
      <c r="S306" s="1" t="s">
        <v>2536</v>
      </c>
      <c r="T306" s="1" t="s">
        <v>2500</v>
      </c>
    </row>
    <row r="307" s="1" customFormat="1" spans="1:20">
      <c r="A307" s="1" t="s">
        <v>230</v>
      </c>
      <c r="B307" s="1" t="s">
        <v>78</v>
      </c>
      <c r="C307" s="1" t="s">
        <v>3444</v>
      </c>
      <c r="D307" s="1" t="s">
        <v>232</v>
      </c>
      <c r="E307" s="1" t="s">
        <v>233</v>
      </c>
      <c r="F307" s="1" t="s">
        <v>79</v>
      </c>
      <c r="G307" s="1" t="s">
        <v>90</v>
      </c>
      <c r="H307" s="1" t="s">
        <v>2529</v>
      </c>
      <c r="I307" s="1" t="s">
        <v>2541</v>
      </c>
      <c r="J307" s="1" t="s">
        <v>2531</v>
      </c>
      <c r="K307" s="1" t="s">
        <v>2541</v>
      </c>
      <c r="L307" s="1" t="s">
        <v>2541</v>
      </c>
      <c r="M307" s="1" t="s">
        <v>2532</v>
      </c>
      <c r="N307" s="1" t="s">
        <v>2532</v>
      </c>
      <c r="O307" s="1" t="s">
        <v>2533</v>
      </c>
      <c r="P307" s="1" t="s">
        <v>2534</v>
      </c>
      <c r="Q307" s="1" t="s">
        <v>3445</v>
      </c>
      <c r="R307" s="1" t="s">
        <v>71</v>
      </c>
      <c r="S307" s="1" t="s">
        <v>2536</v>
      </c>
      <c r="T307" s="1" t="s">
        <v>2500</v>
      </c>
    </row>
    <row r="308" s="1" customFormat="1" spans="1:20">
      <c r="A308" s="1" t="s">
        <v>1602</v>
      </c>
      <c r="B308" s="1" t="s">
        <v>78</v>
      </c>
      <c r="C308" s="1" t="s">
        <v>3446</v>
      </c>
      <c r="D308" s="1" t="s">
        <v>1604</v>
      </c>
      <c r="E308" s="1" t="s">
        <v>1605</v>
      </c>
      <c r="F308" s="1" t="s">
        <v>78</v>
      </c>
      <c r="G308" s="1" t="s">
        <v>90</v>
      </c>
      <c r="H308" s="1" t="s">
        <v>2529</v>
      </c>
      <c r="I308" s="1" t="s">
        <v>2946</v>
      </c>
      <c r="J308" s="1" t="s">
        <v>2531</v>
      </c>
      <c r="K308" s="1" t="s">
        <v>2946</v>
      </c>
      <c r="L308" s="1" t="s">
        <v>2946</v>
      </c>
      <c r="M308" s="1" t="s">
        <v>2532</v>
      </c>
      <c r="N308" s="1" t="s">
        <v>2532</v>
      </c>
      <c r="O308" s="1" t="s">
        <v>2533</v>
      </c>
      <c r="P308" s="1" t="s">
        <v>2534</v>
      </c>
      <c r="Q308" s="1" t="s">
        <v>3447</v>
      </c>
      <c r="R308" s="1" t="s">
        <v>71</v>
      </c>
      <c r="S308" s="1" t="s">
        <v>2536</v>
      </c>
      <c r="T308" s="1" t="s">
        <v>2500</v>
      </c>
    </row>
    <row r="309" s="1" customFormat="1" spans="1:20">
      <c r="A309" s="1" t="s">
        <v>896</v>
      </c>
      <c r="B309" s="1" t="s">
        <v>78</v>
      </c>
      <c r="C309" s="1" t="s">
        <v>3448</v>
      </c>
      <c r="D309" s="1" t="s">
        <v>2762</v>
      </c>
      <c r="E309" s="1" t="s">
        <v>899</v>
      </c>
      <c r="F309" s="1" t="s">
        <v>79</v>
      </c>
      <c r="G309" s="1" t="s">
        <v>90</v>
      </c>
      <c r="H309" s="1" t="s">
        <v>2529</v>
      </c>
      <c r="I309" s="1" t="s">
        <v>3449</v>
      </c>
      <c r="J309" s="1" t="s">
        <v>2531</v>
      </c>
      <c r="K309" s="1" t="s">
        <v>3449</v>
      </c>
      <c r="L309" s="1" t="s">
        <v>3449</v>
      </c>
      <c r="M309" s="1" t="s">
        <v>2532</v>
      </c>
      <c r="N309" s="1" t="s">
        <v>2532</v>
      </c>
      <c r="O309" s="1" t="s">
        <v>2533</v>
      </c>
      <c r="P309" s="1" t="s">
        <v>2534</v>
      </c>
      <c r="Q309" s="1" t="s">
        <v>3450</v>
      </c>
      <c r="R309" s="1" t="s">
        <v>71</v>
      </c>
      <c r="S309" s="1" t="s">
        <v>2536</v>
      </c>
      <c r="T309" s="1" t="s">
        <v>2500</v>
      </c>
    </row>
    <row r="310" s="1" customFormat="1" spans="1:20">
      <c r="A310" s="1" t="s">
        <v>1700</v>
      </c>
      <c r="B310" s="1" t="s">
        <v>78</v>
      </c>
      <c r="C310" s="1" t="s">
        <v>3451</v>
      </c>
      <c r="D310" s="1" t="s">
        <v>3452</v>
      </c>
      <c r="E310" s="1" t="s">
        <v>1703</v>
      </c>
      <c r="F310" s="1" t="s">
        <v>79</v>
      </c>
      <c r="G310" s="1" t="s">
        <v>90</v>
      </c>
      <c r="H310" s="1" t="s">
        <v>2529</v>
      </c>
      <c r="I310" s="1" t="s">
        <v>2689</v>
      </c>
      <c r="J310" s="1" t="s">
        <v>2531</v>
      </c>
      <c r="K310" s="1" t="s">
        <v>2689</v>
      </c>
      <c r="L310" s="1" t="s">
        <v>2689</v>
      </c>
      <c r="M310" s="1" t="s">
        <v>2532</v>
      </c>
      <c r="N310" s="1" t="s">
        <v>2532</v>
      </c>
      <c r="O310" s="1" t="s">
        <v>2533</v>
      </c>
      <c r="P310" s="1" t="s">
        <v>2534</v>
      </c>
      <c r="Q310" s="1" t="s">
        <v>3453</v>
      </c>
      <c r="R310" s="1" t="s">
        <v>71</v>
      </c>
      <c r="S310" s="1" t="s">
        <v>2536</v>
      </c>
      <c r="T310" s="1" t="s">
        <v>2500</v>
      </c>
    </row>
    <row r="311" s="1" customFormat="1" spans="1:20">
      <c r="A311" s="1" t="s">
        <v>1778</v>
      </c>
      <c r="B311" s="1" t="s">
        <v>78</v>
      </c>
      <c r="C311" s="1" t="s">
        <v>3454</v>
      </c>
      <c r="D311" s="1" t="s">
        <v>1780</v>
      </c>
      <c r="E311" s="1" t="s">
        <v>1781</v>
      </c>
      <c r="F311" s="1" t="s">
        <v>79</v>
      </c>
      <c r="G311" s="1" t="s">
        <v>90</v>
      </c>
      <c r="H311" s="1" t="s">
        <v>2529</v>
      </c>
      <c r="I311" s="1" t="s">
        <v>2727</v>
      </c>
      <c r="J311" s="1" t="s">
        <v>2531</v>
      </c>
      <c r="K311" s="1" t="s">
        <v>2727</v>
      </c>
      <c r="L311" s="1" t="s">
        <v>2727</v>
      </c>
      <c r="M311" s="1" t="s">
        <v>2532</v>
      </c>
      <c r="N311" s="1" t="s">
        <v>2532</v>
      </c>
      <c r="O311" s="1" t="s">
        <v>2533</v>
      </c>
      <c r="P311" s="1" t="s">
        <v>2534</v>
      </c>
      <c r="Q311" s="1" t="s">
        <v>3455</v>
      </c>
      <c r="R311" s="1" t="s">
        <v>71</v>
      </c>
      <c r="S311" s="1" t="s">
        <v>2536</v>
      </c>
      <c r="T311" s="1" t="s">
        <v>2500</v>
      </c>
    </row>
    <row r="312" s="1" customFormat="1" spans="1:20">
      <c r="A312" s="1" t="s">
        <v>3456</v>
      </c>
      <c r="B312" s="1" t="s">
        <v>78</v>
      </c>
      <c r="C312" s="1" t="s">
        <v>3457</v>
      </c>
      <c r="D312" s="1" t="s">
        <v>3458</v>
      </c>
      <c r="E312" s="1" t="s">
        <v>3459</v>
      </c>
      <c r="F312" s="1" t="s">
        <v>79</v>
      </c>
      <c r="G312" s="1" t="s">
        <v>90</v>
      </c>
      <c r="H312" s="1" t="s">
        <v>2529</v>
      </c>
      <c r="I312" s="1" t="s">
        <v>2533</v>
      </c>
      <c r="J312" s="1" t="s">
        <v>2531</v>
      </c>
      <c r="K312" s="1" t="s">
        <v>2533</v>
      </c>
      <c r="L312" s="1" t="s">
        <v>2533</v>
      </c>
      <c r="M312" s="1" t="s">
        <v>2532</v>
      </c>
      <c r="N312" s="1" t="s">
        <v>2532</v>
      </c>
      <c r="O312" s="1" t="s">
        <v>2533</v>
      </c>
      <c r="P312" s="1" t="s">
        <v>2534</v>
      </c>
      <c r="Q312" s="1" t="s">
        <v>3460</v>
      </c>
      <c r="R312" s="1" t="s">
        <v>71</v>
      </c>
      <c r="S312" s="1" t="s">
        <v>2536</v>
      </c>
      <c r="T312" s="1" t="s">
        <v>2500</v>
      </c>
    </row>
    <row r="313" s="1" customFormat="1" spans="1:20">
      <c r="A313" s="1" t="s">
        <v>604</v>
      </c>
      <c r="B313" s="1" t="s">
        <v>78</v>
      </c>
      <c r="C313" s="1" t="s">
        <v>3461</v>
      </c>
      <c r="D313" s="1" t="s">
        <v>3462</v>
      </c>
      <c r="E313" s="1" t="s">
        <v>607</v>
      </c>
      <c r="F313" s="1" t="s">
        <v>79</v>
      </c>
      <c r="G313" s="1" t="s">
        <v>90</v>
      </c>
      <c r="H313" s="1" t="s">
        <v>2529</v>
      </c>
      <c r="I313" s="1" t="s">
        <v>3174</v>
      </c>
      <c r="J313" s="1" t="s">
        <v>2531</v>
      </c>
      <c r="K313" s="1" t="s">
        <v>3174</v>
      </c>
      <c r="L313" s="1" t="s">
        <v>3174</v>
      </c>
      <c r="M313" s="1" t="s">
        <v>2532</v>
      </c>
      <c r="N313" s="1" t="s">
        <v>2532</v>
      </c>
      <c r="O313" s="1" t="s">
        <v>2533</v>
      </c>
      <c r="P313" s="1" t="s">
        <v>2534</v>
      </c>
      <c r="Q313" s="1" t="s">
        <v>3463</v>
      </c>
      <c r="R313" s="1" t="s">
        <v>71</v>
      </c>
      <c r="S313" s="1" t="s">
        <v>2536</v>
      </c>
      <c r="T313" s="1" t="s">
        <v>2500</v>
      </c>
    </row>
    <row r="314" s="1" customFormat="1" spans="1:20">
      <c r="A314" s="1" t="s">
        <v>2324</v>
      </c>
      <c r="B314" s="1" t="s">
        <v>78</v>
      </c>
      <c r="C314" s="1" t="s">
        <v>3464</v>
      </c>
      <c r="D314" s="1" t="s">
        <v>2326</v>
      </c>
      <c r="E314" s="1" t="s">
        <v>2327</v>
      </c>
      <c r="F314" s="1" t="s">
        <v>78</v>
      </c>
      <c r="G314" s="1" t="s">
        <v>90</v>
      </c>
      <c r="H314" s="1" t="s">
        <v>2529</v>
      </c>
      <c r="I314" s="1" t="s">
        <v>3465</v>
      </c>
      <c r="J314" s="1" t="s">
        <v>2531</v>
      </c>
      <c r="K314" s="1" t="s">
        <v>3465</v>
      </c>
      <c r="L314" s="1" t="s">
        <v>3465</v>
      </c>
      <c r="M314" s="1" t="s">
        <v>2532</v>
      </c>
      <c r="N314" s="1" t="s">
        <v>2532</v>
      </c>
      <c r="O314" s="1" t="s">
        <v>2533</v>
      </c>
      <c r="P314" s="1" t="s">
        <v>2534</v>
      </c>
      <c r="Q314" s="1" t="s">
        <v>3466</v>
      </c>
      <c r="R314" s="1" t="s">
        <v>71</v>
      </c>
      <c r="S314" s="1" t="s">
        <v>2536</v>
      </c>
      <c r="T314" s="1" t="s">
        <v>2500</v>
      </c>
    </row>
    <row r="315" s="1" customFormat="1" spans="1:20">
      <c r="A315" s="1" t="s">
        <v>200</v>
      </c>
      <c r="B315" s="1" t="s">
        <v>78</v>
      </c>
      <c r="C315" s="1" t="s">
        <v>3467</v>
      </c>
      <c r="D315" s="1" t="s">
        <v>202</v>
      </c>
      <c r="E315" s="1" t="s">
        <v>203</v>
      </c>
      <c r="F315" s="1" t="s">
        <v>79</v>
      </c>
      <c r="G315" s="1" t="s">
        <v>90</v>
      </c>
      <c r="H315" s="1" t="s">
        <v>2529</v>
      </c>
      <c r="I315" s="1" t="s">
        <v>3468</v>
      </c>
      <c r="J315" s="1" t="s">
        <v>2531</v>
      </c>
      <c r="K315" s="1" t="s">
        <v>3468</v>
      </c>
      <c r="L315" s="1" t="s">
        <v>3468</v>
      </c>
      <c r="M315" s="1" t="s">
        <v>2532</v>
      </c>
      <c r="N315" s="1" t="s">
        <v>2532</v>
      </c>
      <c r="O315" s="1" t="s">
        <v>2533</v>
      </c>
      <c r="P315" s="1" t="s">
        <v>2534</v>
      </c>
      <c r="Q315" s="1" t="s">
        <v>3469</v>
      </c>
      <c r="R315" s="1" t="s">
        <v>71</v>
      </c>
      <c r="S315" s="1" t="s">
        <v>2536</v>
      </c>
      <c r="T315" s="1" t="s">
        <v>2500</v>
      </c>
    </row>
    <row r="316" s="1" customFormat="1" spans="1:20">
      <c r="A316" s="1" t="s">
        <v>888</v>
      </c>
      <c r="B316" s="1" t="s">
        <v>78</v>
      </c>
      <c r="C316" s="1" t="s">
        <v>3470</v>
      </c>
      <c r="D316" s="1" t="s">
        <v>3471</v>
      </c>
      <c r="E316" s="1" t="s">
        <v>891</v>
      </c>
      <c r="F316" s="1" t="s">
        <v>78</v>
      </c>
      <c r="G316" s="1" t="s">
        <v>90</v>
      </c>
      <c r="H316" s="1" t="s">
        <v>2529</v>
      </c>
      <c r="I316" s="1" t="s">
        <v>3472</v>
      </c>
      <c r="J316" s="1" t="s">
        <v>2531</v>
      </c>
      <c r="K316" s="1" t="s">
        <v>3472</v>
      </c>
      <c r="L316" s="1" t="s">
        <v>3472</v>
      </c>
      <c r="M316" s="1" t="s">
        <v>2532</v>
      </c>
      <c r="N316" s="1" t="s">
        <v>2532</v>
      </c>
      <c r="O316" s="1" t="s">
        <v>2533</v>
      </c>
      <c r="P316" s="1" t="s">
        <v>2534</v>
      </c>
      <c r="Q316" s="1" t="s">
        <v>3473</v>
      </c>
      <c r="R316" s="1" t="s">
        <v>71</v>
      </c>
      <c r="S316" s="1" t="s">
        <v>2536</v>
      </c>
      <c r="T316" s="1" t="s">
        <v>2500</v>
      </c>
    </row>
    <row r="317" s="1" customFormat="1" spans="1:20">
      <c r="A317" s="1" t="s">
        <v>1508</v>
      </c>
      <c r="B317" s="1" t="s">
        <v>77</v>
      </c>
      <c r="C317" s="1" t="s">
        <v>3474</v>
      </c>
      <c r="D317" s="1" t="s">
        <v>1510</v>
      </c>
      <c r="E317" s="1" t="s">
        <v>1511</v>
      </c>
      <c r="F317" s="1" t="s">
        <v>79</v>
      </c>
      <c r="G317" s="1" t="s">
        <v>90</v>
      </c>
      <c r="H317" s="1" t="s">
        <v>2529</v>
      </c>
      <c r="I317" s="1" t="s">
        <v>2813</v>
      </c>
      <c r="J317" s="1" t="s">
        <v>2531</v>
      </c>
      <c r="K317" s="1" t="s">
        <v>2813</v>
      </c>
      <c r="L317" s="1" t="s">
        <v>2813</v>
      </c>
      <c r="M317" s="1" t="s">
        <v>2532</v>
      </c>
      <c r="N317" s="1" t="s">
        <v>2532</v>
      </c>
      <c r="O317" s="1" t="s">
        <v>2533</v>
      </c>
      <c r="P317" s="1" t="s">
        <v>2534</v>
      </c>
      <c r="Q317" s="1" t="s">
        <v>3475</v>
      </c>
      <c r="R317" s="1" t="s">
        <v>71</v>
      </c>
      <c r="S317" s="1" t="s">
        <v>2536</v>
      </c>
      <c r="T317" s="1" t="s">
        <v>2500</v>
      </c>
    </row>
    <row r="318" s="1" customFormat="1" spans="1:20">
      <c r="A318" s="1" t="s">
        <v>2068</v>
      </c>
      <c r="B318" s="1" t="s">
        <v>77</v>
      </c>
      <c r="C318" s="1" t="s">
        <v>3476</v>
      </c>
      <c r="D318" s="1" t="s">
        <v>518</v>
      </c>
      <c r="E318" s="1" t="s">
        <v>2069</v>
      </c>
      <c r="F318" s="1" t="s">
        <v>79</v>
      </c>
      <c r="G318" s="1" t="s">
        <v>90</v>
      </c>
      <c r="H318" s="1" t="s">
        <v>2529</v>
      </c>
      <c r="I318" s="1" t="s">
        <v>2775</v>
      </c>
      <c r="J318" s="1" t="s">
        <v>2531</v>
      </c>
      <c r="K318" s="1" t="s">
        <v>2775</v>
      </c>
      <c r="L318" s="1" t="s">
        <v>2775</v>
      </c>
      <c r="M318" s="1" t="s">
        <v>2532</v>
      </c>
      <c r="N318" s="1" t="s">
        <v>2532</v>
      </c>
      <c r="O318" s="1" t="s">
        <v>2533</v>
      </c>
      <c r="P318" s="1" t="s">
        <v>2534</v>
      </c>
      <c r="Q318" s="1" t="s">
        <v>3477</v>
      </c>
      <c r="R318" s="1" t="s">
        <v>71</v>
      </c>
      <c r="S318" s="1" t="s">
        <v>2536</v>
      </c>
      <c r="T318" s="1" t="s">
        <v>2500</v>
      </c>
    </row>
    <row r="319" s="1" customFormat="1" spans="1:20">
      <c r="A319" s="1" t="s">
        <v>509</v>
      </c>
      <c r="B319" s="1" t="s">
        <v>77</v>
      </c>
      <c r="C319" s="1" t="s">
        <v>3478</v>
      </c>
      <c r="D319" s="1" t="s">
        <v>511</v>
      </c>
      <c r="E319" s="1" t="s">
        <v>512</v>
      </c>
      <c r="F319" s="1" t="s">
        <v>79</v>
      </c>
      <c r="G319" s="1" t="s">
        <v>90</v>
      </c>
      <c r="H319" s="1" t="s">
        <v>2529</v>
      </c>
      <c r="I319" s="1" t="s">
        <v>3062</v>
      </c>
      <c r="J319" s="1" t="s">
        <v>2531</v>
      </c>
      <c r="K319" s="1" t="s">
        <v>3062</v>
      </c>
      <c r="L319" s="1" t="s">
        <v>3062</v>
      </c>
      <c r="M319" s="1" t="s">
        <v>2532</v>
      </c>
      <c r="N319" s="1" t="s">
        <v>2532</v>
      </c>
      <c r="O319" s="1" t="s">
        <v>2533</v>
      </c>
      <c r="P319" s="1" t="s">
        <v>2534</v>
      </c>
      <c r="Q319" s="1" t="s">
        <v>3479</v>
      </c>
      <c r="R319" s="1" t="s">
        <v>71</v>
      </c>
      <c r="S319" s="1" t="s">
        <v>2536</v>
      </c>
      <c r="T319" s="1" t="s">
        <v>2500</v>
      </c>
    </row>
    <row r="320" s="1" customFormat="1" spans="1:20">
      <c r="A320" s="1" t="s">
        <v>2061</v>
      </c>
      <c r="B320" s="1" t="s">
        <v>77</v>
      </c>
      <c r="C320" s="1" t="s">
        <v>3480</v>
      </c>
      <c r="D320" s="1" t="s">
        <v>2063</v>
      </c>
      <c r="E320" s="1" t="s">
        <v>2064</v>
      </c>
      <c r="F320" s="1" t="s">
        <v>78</v>
      </c>
      <c r="G320" s="1" t="s">
        <v>90</v>
      </c>
      <c r="H320" s="1" t="s">
        <v>2529</v>
      </c>
      <c r="I320" s="1" t="s">
        <v>3137</v>
      </c>
      <c r="J320" s="1" t="s">
        <v>2531</v>
      </c>
      <c r="K320" s="1" t="s">
        <v>3137</v>
      </c>
      <c r="L320" s="1" t="s">
        <v>3137</v>
      </c>
      <c r="M320" s="1" t="s">
        <v>2532</v>
      </c>
      <c r="N320" s="1" t="s">
        <v>2532</v>
      </c>
      <c r="O320" s="1" t="s">
        <v>2533</v>
      </c>
      <c r="P320" s="1" t="s">
        <v>2534</v>
      </c>
      <c r="Q320" s="1" t="s">
        <v>3481</v>
      </c>
      <c r="R320" s="1" t="s">
        <v>71</v>
      </c>
      <c r="S320" s="1" t="s">
        <v>2536</v>
      </c>
      <c r="T320" s="1" t="s">
        <v>2500</v>
      </c>
    </row>
    <row r="321" s="1" customFormat="1" spans="1:20">
      <c r="A321" s="1" t="s">
        <v>2057</v>
      </c>
      <c r="B321" s="1" t="s">
        <v>77</v>
      </c>
      <c r="C321" s="1" t="s">
        <v>3482</v>
      </c>
      <c r="D321" s="1" t="s">
        <v>2059</v>
      </c>
      <c r="E321" s="1" t="s">
        <v>2060</v>
      </c>
      <c r="F321" s="1" t="s">
        <v>79</v>
      </c>
      <c r="G321" s="1" t="s">
        <v>90</v>
      </c>
      <c r="H321" s="1" t="s">
        <v>2529</v>
      </c>
      <c r="I321" s="1" t="s">
        <v>2930</v>
      </c>
      <c r="J321" s="1" t="s">
        <v>2531</v>
      </c>
      <c r="K321" s="1" t="s">
        <v>2930</v>
      </c>
      <c r="L321" s="1" t="s">
        <v>2930</v>
      </c>
      <c r="M321" s="1" t="s">
        <v>2532</v>
      </c>
      <c r="N321" s="1" t="s">
        <v>2532</v>
      </c>
      <c r="O321" s="1" t="s">
        <v>2533</v>
      </c>
      <c r="P321" s="1" t="s">
        <v>2534</v>
      </c>
      <c r="Q321" s="1" t="s">
        <v>3483</v>
      </c>
      <c r="R321" s="1" t="s">
        <v>71</v>
      </c>
      <c r="S321" s="1" t="s">
        <v>2536</v>
      </c>
      <c r="T321" s="1" t="s">
        <v>2500</v>
      </c>
    </row>
    <row r="322" s="1" customFormat="1" spans="1:20">
      <c r="A322" s="1" t="s">
        <v>564</v>
      </c>
      <c r="B322" s="1" t="s">
        <v>77</v>
      </c>
      <c r="C322" s="1" t="s">
        <v>3484</v>
      </c>
      <c r="D322" s="1" t="s">
        <v>566</v>
      </c>
      <c r="E322" s="1" t="s">
        <v>567</v>
      </c>
      <c r="F322" s="1" t="s">
        <v>79</v>
      </c>
      <c r="G322" s="1" t="s">
        <v>90</v>
      </c>
      <c r="H322" s="1" t="s">
        <v>2529</v>
      </c>
      <c r="I322" s="1" t="s">
        <v>2967</v>
      </c>
      <c r="J322" s="1" t="s">
        <v>2531</v>
      </c>
      <c r="K322" s="1" t="s">
        <v>2967</v>
      </c>
      <c r="L322" s="1" t="s">
        <v>2967</v>
      </c>
      <c r="M322" s="1" t="s">
        <v>2532</v>
      </c>
      <c r="N322" s="1" t="s">
        <v>2532</v>
      </c>
      <c r="O322" s="1" t="s">
        <v>2533</v>
      </c>
      <c r="P322" s="1" t="s">
        <v>2534</v>
      </c>
      <c r="Q322" s="1" t="s">
        <v>3485</v>
      </c>
      <c r="R322" s="1" t="s">
        <v>71</v>
      </c>
      <c r="S322" s="1" t="s">
        <v>2536</v>
      </c>
      <c r="T322" s="1" t="s">
        <v>2500</v>
      </c>
    </row>
    <row r="323" s="1" customFormat="1" spans="1:20">
      <c r="A323" s="1" t="s">
        <v>1943</v>
      </c>
      <c r="B323" s="1" t="s">
        <v>77</v>
      </c>
      <c r="C323" s="1" t="s">
        <v>3486</v>
      </c>
      <c r="D323" s="1" t="s">
        <v>1945</v>
      </c>
      <c r="E323" s="1" t="s">
        <v>1946</v>
      </c>
      <c r="F323" s="1" t="s">
        <v>78</v>
      </c>
      <c r="G323" s="1" t="s">
        <v>90</v>
      </c>
      <c r="H323" s="1" t="s">
        <v>2529</v>
      </c>
      <c r="I323" s="1" t="s">
        <v>3487</v>
      </c>
      <c r="J323" s="1" t="s">
        <v>2531</v>
      </c>
      <c r="K323" s="1" t="s">
        <v>3487</v>
      </c>
      <c r="L323" s="1" t="s">
        <v>3487</v>
      </c>
      <c r="M323" s="1" t="s">
        <v>2532</v>
      </c>
      <c r="N323" s="1" t="s">
        <v>2532</v>
      </c>
      <c r="O323" s="1" t="s">
        <v>2533</v>
      </c>
      <c r="P323" s="1" t="s">
        <v>2534</v>
      </c>
      <c r="Q323" s="1" t="s">
        <v>3488</v>
      </c>
      <c r="R323" s="1" t="s">
        <v>71</v>
      </c>
      <c r="S323" s="1" t="s">
        <v>2536</v>
      </c>
      <c r="T323" s="1" t="s">
        <v>2500</v>
      </c>
    </row>
    <row r="324" s="1" customFormat="1" spans="1:20">
      <c r="A324" s="1" t="s">
        <v>2065</v>
      </c>
      <c r="B324" s="1" t="s">
        <v>77</v>
      </c>
      <c r="C324" s="1" t="s">
        <v>3489</v>
      </c>
      <c r="D324" s="1" t="s">
        <v>1108</v>
      </c>
      <c r="E324" s="1" t="s">
        <v>3490</v>
      </c>
      <c r="F324" s="1" t="s">
        <v>79</v>
      </c>
      <c r="G324" s="1" t="s">
        <v>90</v>
      </c>
      <c r="H324" s="1" t="s">
        <v>2529</v>
      </c>
      <c r="I324" s="1" t="s">
        <v>3491</v>
      </c>
      <c r="J324" s="1" t="s">
        <v>2531</v>
      </c>
      <c r="K324" s="1" t="s">
        <v>3491</v>
      </c>
      <c r="L324" s="1" t="s">
        <v>3491</v>
      </c>
      <c r="M324" s="1" t="s">
        <v>2532</v>
      </c>
      <c r="N324" s="1" t="s">
        <v>2532</v>
      </c>
      <c r="O324" s="1" t="s">
        <v>2533</v>
      </c>
      <c r="P324" s="1" t="s">
        <v>2534</v>
      </c>
      <c r="Q324" s="1" t="s">
        <v>3492</v>
      </c>
      <c r="R324" s="1" t="s">
        <v>71</v>
      </c>
      <c r="S324" s="1" t="s">
        <v>2536</v>
      </c>
      <c r="T324" s="1" t="s">
        <v>2500</v>
      </c>
    </row>
    <row r="325" s="1" customFormat="1" spans="1:20">
      <c r="A325" s="1" t="s">
        <v>2052</v>
      </c>
      <c r="B325" s="1" t="s">
        <v>77</v>
      </c>
      <c r="C325" s="1" t="s">
        <v>3493</v>
      </c>
      <c r="D325" s="1" t="s">
        <v>2054</v>
      </c>
      <c r="E325" s="1" t="s">
        <v>2055</v>
      </c>
      <c r="F325" s="1" t="s">
        <v>78</v>
      </c>
      <c r="G325" s="1" t="s">
        <v>90</v>
      </c>
      <c r="H325" s="1" t="s">
        <v>2529</v>
      </c>
      <c r="I325" s="1" t="s">
        <v>3494</v>
      </c>
      <c r="J325" s="1" t="s">
        <v>2531</v>
      </c>
      <c r="K325" s="1" t="s">
        <v>3494</v>
      </c>
      <c r="L325" s="1" t="s">
        <v>3494</v>
      </c>
      <c r="M325" s="1" t="s">
        <v>2532</v>
      </c>
      <c r="N325" s="1" t="s">
        <v>2532</v>
      </c>
      <c r="O325" s="1" t="s">
        <v>2533</v>
      </c>
      <c r="P325" s="1" t="s">
        <v>2534</v>
      </c>
      <c r="Q325" s="1" t="s">
        <v>3495</v>
      </c>
      <c r="R325" s="1" t="s">
        <v>71</v>
      </c>
      <c r="S325" s="1" t="s">
        <v>2536</v>
      </c>
      <c r="T325" s="1" t="s">
        <v>2500</v>
      </c>
    </row>
    <row r="326" s="1" customFormat="1" spans="1:20">
      <c r="A326" s="1" t="s">
        <v>1128</v>
      </c>
      <c r="B326" s="1" t="s">
        <v>77</v>
      </c>
      <c r="C326" s="1" t="s">
        <v>3496</v>
      </c>
      <c r="D326" s="1" t="s">
        <v>673</v>
      </c>
      <c r="E326" s="1" t="s">
        <v>1129</v>
      </c>
      <c r="F326" s="1" t="s">
        <v>78</v>
      </c>
      <c r="G326" s="1" t="s">
        <v>90</v>
      </c>
      <c r="H326" s="1" t="s">
        <v>2529</v>
      </c>
      <c r="I326" s="1" t="s">
        <v>3497</v>
      </c>
      <c r="J326" s="1" t="s">
        <v>2531</v>
      </c>
      <c r="K326" s="1" t="s">
        <v>3497</v>
      </c>
      <c r="L326" s="1" t="s">
        <v>3497</v>
      </c>
      <c r="M326" s="1" t="s">
        <v>2532</v>
      </c>
      <c r="N326" s="1" t="s">
        <v>2532</v>
      </c>
      <c r="O326" s="1" t="s">
        <v>2533</v>
      </c>
      <c r="P326" s="1" t="s">
        <v>2534</v>
      </c>
      <c r="Q326" s="1" t="s">
        <v>3498</v>
      </c>
      <c r="R326" s="1" t="s">
        <v>71</v>
      </c>
      <c r="S326" s="1" t="s">
        <v>2536</v>
      </c>
      <c r="T326" s="1" t="s">
        <v>2500</v>
      </c>
    </row>
    <row r="327" s="1" customFormat="1" spans="1:20">
      <c r="A327" s="1" t="s">
        <v>501</v>
      </c>
      <c r="B327" s="1" t="s">
        <v>77</v>
      </c>
      <c r="C327" s="1" t="s">
        <v>3499</v>
      </c>
      <c r="D327" s="1" t="s">
        <v>503</v>
      </c>
      <c r="E327" s="1" t="s">
        <v>504</v>
      </c>
      <c r="F327" s="1" t="s">
        <v>79</v>
      </c>
      <c r="G327" s="1" t="s">
        <v>90</v>
      </c>
      <c r="H327" s="1" t="s">
        <v>2529</v>
      </c>
      <c r="I327" s="1" t="s">
        <v>2740</v>
      </c>
      <c r="J327" s="1" t="s">
        <v>2531</v>
      </c>
      <c r="K327" s="1" t="s">
        <v>2740</v>
      </c>
      <c r="L327" s="1" t="s">
        <v>2740</v>
      </c>
      <c r="M327" s="1" t="s">
        <v>2532</v>
      </c>
      <c r="N327" s="1" t="s">
        <v>2532</v>
      </c>
      <c r="O327" s="1" t="s">
        <v>2533</v>
      </c>
      <c r="P327" s="1" t="s">
        <v>2534</v>
      </c>
      <c r="Q327" s="1" t="s">
        <v>3500</v>
      </c>
      <c r="R327" s="1" t="s">
        <v>71</v>
      </c>
      <c r="S327" s="1" t="s">
        <v>2536</v>
      </c>
      <c r="T327" s="1" t="s">
        <v>2500</v>
      </c>
    </row>
    <row r="328" s="1" customFormat="1" spans="1:20">
      <c r="A328" s="1" t="s">
        <v>1132</v>
      </c>
      <c r="B328" s="1" t="s">
        <v>77</v>
      </c>
      <c r="C328" s="1" t="s">
        <v>3501</v>
      </c>
      <c r="D328" s="1" t="s">
        <v>3502</v>
      </c>
      <c r="E328" s="1" t="s">
        <v>1135</v>
      </c>
      <c r="F328" s="1" t="s">
        <v>79</v>
      </c>
      <c r="G328" s="1" t="s">
        <v>90</v>
      </c>
      <c r="H328" s="1" t="s">
        <v>2529</v>
      </c>
      <c r="I328" s="1" t="s">
        <v>2548</v>
      </c>
      <c r="J328" s="1" t="s">
        <v>2531</v>
      </c>
      <c r="K328" s="1" t="s">
        <v>2548</v>
      </c>
      <c r="L328" s="1" t="s">
        <v>2548</v>
      </c>
      <c r="M328" s="1" t="s">
        <v>2532</v>
      </c>
      <c r="N328" s="1" t="s">
        <v>2532</v>
      </c>
      <c r="O328" s="1" t="s">
        <v>2533</v>
      </c>
      <c r="P328" s="1" t="s">
        <v>2534</v>
      </c>
      <c r="Q328" s="1" t="s">
        <v>3503</v>
      </c>
      <c r="R328" s="1" t="s">
        <v>71</v>
      </c>
      <c r="S328" s="1" t="s">
        <v>2536</v>
      </c>
      <c r="T328" s="1" t="s">
        <v>2500</v>
      </c>
    </row>
    <row r="329" s="1" customFormat="1" spans="1:20">
      <c r="A329" s="1" t="s">
        <v>938</v>
      </c>
      <c r="B329" s="1" t="s">
        <v>77</v>
      </c>
      <c r="C329" s="1" t="s">
        <v>3504</v>
      </c>
      <c r="D329" s="1" t="s">
        <v>940</v>
      </c>
      <c r="E329" s="1" t="s">
        <v>941</v>
      </c>
      <c r="F329" s="1" t="s">
        <v>78</v>
      </c>
      <c r="G329" s="1" t="s">
        <v>90</v>
      </c>
      <c r="H329" s="1" t="s">
        <v>2529</v>
      </c>
      <c r="I329" s="1" t="s">
        <v>3505</v>
      </c>
      <c r="J329" s="1" t="s">
        <v>2531</v>
      </c>
      <c r="K329" s="1" t="s">
        <v>3505</v>
      </c>
      <c r="L329" s="1" t="s">
        <v>3505</v>
      </c>
      <c r="M329" s="1" t="s">
        <v>2532</v>
      </c>
      <c r="N329" s="1" t="s">
        <v>2532</v>
      </c>
      <c r="O329" s="1" t="s">
        <v>2533</v>
      </c>
      <c r="P329" s="1" t="s">
        <v>2534</v>
      </c>
      <c r="Q329" s="1" t="s">
        <v>3506</v>
      </c>
      <c r="R329" s="1" t="s">
        <v>71</v>
      </c>
      <c r="S329" s="1" t="s">
        <v>2536</v>
      </c>
      <c r="T329" s="1" t="s">
        <v>2500</v>
      </c>
    </row>
    <row r="330" s="1" customFormat="1" spans="1:20">
      <c r="A330" s="1" t="s">
        <v>1763</v>
      </c>
      <c r="B330" s="1" t="s">
        <v>77</v>
      </c>
      <c r="C330" s="1" t="s">
        <v>3507</v>
      </c>
      <c r="D330" s="1" t="s">
        <v>3508</v>
      </c>
      <c r="E330" s="1" t="s">
        <v>1766</v>
      </c>
      <c r="F330" s="1" t="s">
        <v>79</v>
      </c>
      <c r="G330" s="1" t="s">
        <v>90</v>
      </c>
      <c r="H330" s="1" t="s">
        <v>2529</v>
      </c>
      <c r="I330" s="1" t="s">
        <v>2801</v>
      </c>
      <c r="J330" s="1" t="s">
        <v>2531</v>
      </c>
      <c r="K330" s="1" t="s">
        <v>2801</v>
      </c>
      <c r="L330" s="1" t="s">
        <v>2801</v>
      </c>
      <c r="M330" s="1" t="s">
        <v>2532</v>
      </c>
      <c r="N330" s="1" t="s">
        <v>2532</v>
      </c>
      <c r="O330" s="1" t="s">
        <v>2533</v>
      </c>
      <c r="P330" s="1" t="s">
        <v>2534</v>
      </c>
      <c r="Q330" s="1" t="s">
        <v>3509</v>
      </c>
      <c r="R330" s="1" t="s">
        <v>71</v>
      </c>
      <c r="S330" s="1" t="s">
        <v>2536</v>
      </c>
      <c r="T330" s="1" t="s">
        <v>2500</v>
      </c>
    </row>
    <row r="331" s="1" customFormat="1" spans="1:20">
      <c r="A331" s="1" t="s">
        <v>1768</v>
      </c>
      <c r="B331" s="1" t="s">
        <v>77</v>
      </c>
      <c r="C331" s="1" t="s">
        <v>3510</v>
      </c>
      <c r="D331" s="1" t="s">
        <v>3511</v>
      </c>
      <c r="E331" s="1" t="s">
        <v>1771</v>
      </c>
      <c r="F331" s="1" t="s">
        <v>79</v>
      </c>
      <c r="G331" s="1" t="s">
        <v>90</v>
      </c>
      <c r="H331" s="1" t="s">
        <v>2529</v>
      </c>
      <c r="I331" s="1" t="s">
        <v>2951</v>
      </c>
      <c r="J331" s="1" t="s">
        <v>2531</v>
      </c>
      <c r="K331" s="1" t="s">
        <v>2951</v>
      </c>
      <c r="L331" s="1" t="s">
        <v>2951</v>
      </c>
      <c r="M331" s="1" t="s">
        <v>2532</v>
      </c>
      <c r="N331" s="1" t="s">
        <v>2532</v>
      </c>
      <c r="O331" s="1" t="s">
        <v>2533</v>
      </c>
      <c r="P331" s="1" t="s">
        <v>2534</v>
      </c>
      <c r="Q331" s="1" t="s">
        <v>3512</v>
      </c>
      <c r="R331" s="1" t="s">
        <v>71</v>
      </c>
      <c r="S331" s="1" t="s">
        <v>2536</v>
      </c>
      <c r="T331" s="1" t="s">
        <v>2500</v>
      </c>
    </row>
    <row r="332" s="1" customFormat="1" spans="1:20">
      <c r="A332" s="1" t="s">
        <v>1367</v>
      </c>
      <c r="B332" s="1" t="s">
        <v>77</v>
      </c>
      <c r="C332" s="1" t="s">
        <v>3513</v>
      </c>
      <c r="D332" s="1" t="s">
        <v>1172</v>
      </c>
      <c r="E332" s="1" t="s">
        <v>1368</v>
      </c>
      <c r="F332" s="1" t="s">
        <v>79</v>
      </c>
      <c r="G332" s="1" t="s">
        <v>90</v>
      </c>
      <c r="H332" s="1" t="s">
        <v>2529</v>
      </c>
      <c r="I332" s="1" t="s">
        <v>2592</v>
      </c>
      <c r="J332" s="1" t="s">
        <v>2531</v>
      </c>
      <c r="K332" s="1" t="s">
        <v>2592</v>
      </c>
      <c r="L332" s="1" t="s">
        <v>2592</v>
      </c>
      <c r="M332" s="1" t="s">
        <v>2532</v>
      </c>
      <c r="N332" s="1" t="s">
        <v>2532</v>
      </c>
      <c r="O332" s="1" t="s">
        <v>2533</v>
      </c>
      <c r="P332" s="1" t="s">
        <v>2534</v>
      </c>
      <c r="Q332" s="1" t="s">
        <v>3514</v>
      </c>
      <c r="R332" s="1" t="s">
        <v>71</v>
      </c>
      <c r="S332" s="1" t="s">
        <v>2536</v>
      </c>
      <c r="T332" s="1" t="s">
        <v>2500</v>
      </c>
    </row>
    <row r="333" s="1" customFormat="1" spans="1:20">
      <c r="A333" s="1" t="s">
        <v>1373</v>
      </c>
      <c r="B333" s="1" t="s">
        <v>77</v>
      </c>
      <c r="C333" s="1" t="s">
        <v>3515</v>
      </c>
      <c r="D333" s="1" t="s">
        <v>2795</v>
      </c>
      <c r="E333" s="1" t="s">
        <v>1374</v>
      </c>
      <c r="F333" s="1" t="s">
        <v>79</v>
      </c>
      <c r="G333" s="1" t="s">
        <v>90</v>
      </c>
      <c r="H333" s="1" t="s">
        <v>2529</v>
      </c>
      <c r="I333" s="1" t="s">
        <v>2967</v>
      </c>
      <c r="J333" s="1" t="s">
        <v>2531</v>
      </c>
      <c r="K333" s="1" t="s">
        <v>2967</v>
      </c>
      <c r="L333" s="1" t="s">
        <v>2967</v>
      </c>
      <c r="M333" s="1" t="s">
        <v>2532</v>
      </c>
      <c r="N333" s="1" t="s">
        <v>2532</v>
      </c>
      <c r="O333" s="1" t="s">
        <v>2533</v>
      </c>
      <c r="P333" s="1" t="s">
        <v>2534</v>
      </c>
      <c r="Q333" s="1" t="s">
        <v>3516</v>
      </c>
      <c r="R333" s="1" t="s">
        <v>71</v>
      </c>
      <c r="S333" s="1" t="s">
        <v>2536</v>
      </c>
      <c r="T333" s="1" t="s">
        <v>2500</v>
      </c>
    </row>
    <row r="334" s="1" customFormat="1" spans="1:20">
      <c r="A334" s="1" t="s">
        <v>412</v>
      </c>
      <c r="B334" s="1" t="s">
        <v>77</v>
      </c>
      <c r="C334" s="1" t="s">
        <v>3517</v>
      </c>
      <c r="D334" s="1" t="s">
        <v>414</v>
      </c>
      <c r="E334" s="1" t="s">
        <v>415</v>
      </c>
      <c r="F334" s="1" t="s">
        <v>77</v>
      </c>
      <c r="G334" s="1" t="s">
        <v>90</v>
      </c>
      <c r="H334" s="1" t="s">
        <v>2529</v>
      </c>
      <c r="I334" s="1" t="s">
        <v>3518</v>
      </c>
      <c r="J334" s="1" t="s">
        <v>2531</v>
      </c>
      <c r="K334" s="1" t="s">
        <v>3518</v>
      </c>
      <c r="L334" s="1" t="s">
        <v>3518</v>
      </c>
      <c r="M334" s="1" t="s">
        <v>2532</v>
      </c>
      <c r="N334" s="1" t="s">
        <v>2532</v>
      </c>
      <c r="O334" s="1" t="s">
        <v>2533</v>
      </c>
      <c r="P334" s="1" t="s">
        <v>2534</v>
      </c>
      <c r="Q334" s="1" t="s">
        <v>3519</v>
      </c>
      <c r="R334" s="1" t="s">
        <v>71</v>
      </c>
      <c r="S334" s="1" t="s">
        <v>2536</v>
      </c>
      <c r="T334" s="1" t="s">
        <v>2500</v>
      </c>
    </row>
    <row r="335" s="1" customFormat="1" spans="1:20">
      <c r="A335" s="1" t="s">
        <v>863</v>
      </c>
      <c r="B335" s="1" t="s">
        <v>77</v>
      </c>
      <c r="C335" s="1" t="s">
        <v>3520</v>
      </c>
      <c r="D335" s="1" t="s">
        <v>865</v>
      </c>
      <c r="E335" s="1" t="s">
        <v>866</v>
      </c>
      <c r="F335" s="1" t="s">
        <v>79</v>
      </c>
      <c r="G335" s="1" t="s">
        <v>90</v>
      </c>
      <c r="H335" s="1" t="s">
        <v>2529</v>
      </c>
      <c r="I335" s="1" t="s">
        <v>3149</v>
      </c>
      <c r="J335" s="1" t="s">
        <v>2531</v>
      </c>
      <c r="K335" s="1" t="s">
        <v>3149</v>
      </c>
      <c r="L335" s="1" t="s">
        <v>3149</v>
      </c>
      <c r="M335" s="1" t="s">
        <v>2532</v>
      </c>
      <c r="N335" s="1" t="s">
        <v>2532</v>
      </c>
      <c r="O335" s="1" t="s">
        <v>2533</v>
      </c>
      <c r="P335" s="1" t="s">
        <v>2534</v>
      </c>
      <c r="Q335" s="1" t="s">
        <v>3521</v>
      </c>
      <c r="R335" s="1" t="s">
        <v>71</v>
      </c>
      <c r="S335" s="1" t="s">
        <v>2536</v>
      </c>
      <c r="T335" s="1" t="s">
        <v>2500</v>
      </c>
    </row>
    <row r="336" s="1" customFormat="1" spans="1:20">
      <c r="A336" s="1" t="s">
        <v>684</v>
      </c>
      <c r="B336" s="1" t="s">
        <v>77</v>
      </c>
      <c r="C336" s="1" t="s">
        <v>3522</v>
      </c>
      <c r="D336" s="1" t="s">
        <v>3523</v>
      </c>
      <c r="E336" s="1" t="s">
        <v>687</v>
      </c>
      <c r="F336" s="1" t="s">
        <v>79</v>
      </c>
      <c r="G336" s="1" t="s">
        <v>90</v>
      </c>
      <c r="H336" s="1" t="s">
        <v>2529</v>
      </c>
      <c r="I336" s="1" t="s">
        <v>3524</v>
      </c>
      <c r="J336" s="1" t="s">
        <v>2531</v>
      </c>
      <c r="K336" s="1" t="s">
        <v>3524</v>
      </c>
      <c r="L336" s="1" t="s">
        <v>3524</v>
      </c>
      <c r="M336" s="1" t="s">
        <v>2532</v>
      </c>
      <c r="N336" s="1" t="s">
        <v>2532</v>
      </c>
      <c r="O336" s="1" t="s">
        <v>2533</v>
      </c>
      <c r="P336" s="1" t="s">
        <v>2534</v>
      </c>
      <c r="Q336" s="1" t="s">
        <v>3525</v>
      </c>
      <c r="R336" s="1" t="s">
        <v>71</v>
      </c>
      <c r="S336" s="1" t="s">
        <v>2536</v>
      </c>
      <c r="T336" s="1" t="s">
        <v>2500</v>
      </c>
    </row>
    <row r="337" s="1" customFormat="1" spans="1:20">
      <c r="A337" s="1" t="s">
        <v>3526</v>
      </c>
      <c r="B337" s="1" t="s">
        <v>77</v>
      </c>
      <c r="C337" s="1" t="s">
        <v>3527</v>
      </c>
      <c r="D337" s="1" t="s">
        <v>1172</v>
      </c>
      <c r="E337" s="1" t="s">
        <v>3528</v>
      </c>
      <c r="F337" s="1" t="s">
        <v>79</v>
      </c>
      <c r="G337" s="1" t="s">
        <v>90</v>
      </c>
      <c r="H337" s="1" t="s">
        <v>2529</v>
      </c>
      <c r="I337" s="1" t="s">
        <v>2533</v>
      </c>
      <c r="J337" s="1" t="s">
        <v>2531</v>
      </c>
      <c r="K337" s="1" t="s">
        <v>2533</v>
      </c>
      <c r="L337" s="1" t="s">
        <v>2533</v>
      </c>
      <c r="M337" s="1" t="s">
        <v>2532</v>
      </c>
      <c r="N337" s="1" t="s">
        <v>2532</v>
      </c>
      <c r="O337" s="1" t="s">
        <v>2533</v>
      </c>
      <c r="P337" s="1" t="s">
        <v>2534</v>
      </c>
      <c r="Q337" s="1" t="s">
        <v>3529</v>
      </c>
      <c r="R337" s="1" t="s">
        <v>71</v>
      </c>
      <c r="S337" s="1" t="s">
        <v>2536</v>
      </c>
      <c r="T337" s="1" t="s">
        <v>2500</v>
      </c>
    </row>
    <row r="338" s="1" customFormat="1" spans="1:20">
      <c r="A338" s="1" t="s">
        <v>523</v>
      </c>
      <c r="B338" s="1" t="s">
        <v>77</v>
      </c>
      <c r="C338" s="1" t="s">
        <v>3530</v>
      </c>
      <c r="D338" s="1" t="s">
        <v>511</v>
      </c>
      <c r="E338" s="1" t="s">
        <v>524</v>
      </c>
      <c r="F338" s="1" t="s">
        <v>79</v>
      </c>
      <c r="G338" s="1" t="s">
        <v>90</v>
      </c>
      <c r="H338" s="1" t="s">
        <v>2529</v>
      </c>
      <c r="I338" s="1" t="s">
        <v>2577</v>
      </c>
      <c r="J338" s="1" t="s">
        <v>2531</v>
      </c>
      <c r="K338" s="1" t="s">
        <v>2577</v>
      </c>
      <c r="L338" s="1" t="s">
        <v>2577</v>
      </c>
      <c r="M338" s="1" t="s">
        <v>2532</v>
      </c>
      <c r="N338" s="1" t="s">
        <v>2532</v>
      </c>
      <c r="O338" s="1" t="s">
        <v>2533</v>
      </c>
      <c r="P338" s="1" t="s">
        <v>2534</v>
      </c>
      <c r="Q338" s="1" t="s">
        <v>3531</v>
      </c>
      <c r="R338" s="1" t="s">
        <v>71</v>
      </c>
      <c r="S338" s="1" t="s">
        <v>2536</v>
      </c>
      <c r="T338" s="1" t="s">
        <v>2500</v>
      </c>
    </row>
    <row r="339" s="1" customFormat="1" spans="1:20">
      <c r="A339" s="1" t="s">
        <v>152</v>
      </c>
      <c r="B339" s="1" t="s">
        <v>77</v>
      </c>
      <c r="C339" s="1" t="s">
        <v>3532</v>
      </c>
      <c r="D339" s="1" t="s">
        <v>3533</v>
      </c>
      <c r="E339" s="1" t="s">
        <v>155</v>
      </c>
      <c r="F339" s="1" t="s">
        <v>78</v>
      </c>
      <c r="G339" s="1" t="s">
        <v>90</v>
      </c>
      <c r="H339" s="1" t="s">
        <v>2529</v>
      </c>
      <c r="I339" s="1" t="s">
        <v>3534</v>
      </c>
      <c r="J339" s="1" t="s">
        <v>2531</v>
      </c>
      <c r="K339" s="1" t="s">
        <v>3534</v>
      </c>
      <c r="L339" s="1" t="s">
        <v>3534</v>
      </c>
      <c r="M339" s="1" t="s">
        <v>2532</v>
      </c>
      <c r="N339" s="1" t="s">
        <v>2532</v>
      </c>
      <c r="O339" s="1" t="s">
        <v>2533</v>
      </c>
      <c r="P339" s="1" t="s">
        <v>2534</v>
      </c>
      <c r="Q339" s="1" t="s">
        <v>3535</v>
      </c>
      <c r="R339" s="1" t="s">
        <v>71</v>
      </c>
      <c r="S339" s="1" t="s">
        <v>2536</v>
      </c>
      <c r="T339" s="1" t="s">
        <v>2500</v>
      </c>
    </row>
    <row r="340" s="1" customFormat="1" spans="1:20">
      <c r="A340" s="1" t="s">
        <v>1852</v>
      </c>
      <c r="B340" s="1" t="s">
        <v>77</v>
      </c>
      <c r="C340" s="1" t="s">
        <v>3536</v>
      </c>
      <c r="D340" s="1" t="s">
        <v>1854</v>
      </c>
      <c r="E340" s="1" t="s">
        <v>1855</v>
      </c>
      <c r="F340" s="1" t="s">
        <v>78</v>
      </c>
      <c r="G340" s="1" t="s">
        <v>90</v>
      </c>
      <c r="H340" s="1" t="s">
        <v>2529</v>
      </c>
      <c r="I340" s="1" t="s">
        <v>3537</v>
      </c>
      <c r="J340" s="1" t="s">
        <v>2531</v>
      </c>
      <c r="K340" s="1" t="s">
        <v>3537</v>
      </c>
      <c r="L340" s="1" t="s">
        <v>3537</v>
      </c>
      <c r="M340" s="1" t="s">
        <v>2532</v>
      </c>
      <c r="N340" s="1" t="s">
        <v>2532</v>
      </c>
      <c r="O340" s="1" t="s">
        <v>2533</v>
      </c>
      <c r="P340" s="1" t="s">
        <v>2534</v>
      </c>
      <c r="Q340" s="1" t="s">
        <v>3538</v>
      </c>
      <c r="R340" s="1" t="s">
        <v>71</v>
      </c>
      <c r="S340" s="1" t="s">
        <v>2536</v>
      </c>
      <c r="T340" s="1" t="s">
        <v>2500</v>
      </c>
    </row>
    <row r="341" s="1" customFormat="1" spans="1:20">
      <c r="A341" s="1" t="s">
        <v>527</v>
      </c>
      <c r="B341" s="1" t="s">
        <v>77</v>
      </c>
      <c r="C341" s="1" t="s">
        <v>3539</v>
      </c>
      <c r="D341" s="1" t="s">
        <v>3540</v>
      </c>
      <c r="E341" s="1" t="s">
        <v>530</v>
      </c>
      <c r="F341" s="1" t="s">
        <v>79</v>
      </c>
      <c r="G341" s="1" t="s">
        <v>90</v>
      </c>
      <c r="H341" s="1" t="s">
        <v>2529</v>
      </c>
      <c r="I341" s="1" t="s">
        <v>3541</v>
      </c>
      <c r="J341" s="1" t="s">
        <v>2531</v>
      </c>
      <c r="K341" s="1" t="s">
        <v>3541</v>
      </c>
      <c r="L341" s="1" t="s">
        <v>3541</v>
      </c>
      <c r="M341" s="1" t="s">
        <v>2532</v>
      </c>
      <c r="N341" s="1" t="s">
        <v>2532</v>
      </c>
      <c r="O341" s="1" t="s">
        <v>2533</v>
      </c>
      <c r="P341" s="1" t="s">
        <v>2534</v>
      </c>
      <c r="Q341" s="1" t="s">
        <v>3542</v>
      </c>
      <c r="R341" s="1" t="s">
        <v>71</v>
      </c>
      <c r="S341" s="1" t="s">
        <v>2536</v>
      </c>
      <c r="T341" s="1" t="s">
        <v>2500</v>
      </c>
    </row>
    <row r="342" s="1" customFormat="1" spans="1:20">
      <c r="A342" s="1" t="s">
        <v>1757</v>
      </c>
      <c r="B342" s="1" t="s">
        <v>77</v>
      </c>
      <c r="C342" s="1" t="s">
        <v>3543</v>
      </c>
      <c r="D342" s="1" t="s">
        <v>1759</v>
      </c>
      <c r="E342" s="1" t="s">
        <v>3544</v>
      </c>
      <c r="F342" s="1" t="s">
        <v>79</v>
      </c>
      <c r="G342" s="1" t="s">
        <v>90</v>
      </c>
      <c r="H342" s="1" t="s">
        <v>2529</v>
      </c>
      <c r="I342" s="1" t="s">
        <v>3545</v>
      </c>
      <c r="J342" s="1" t="s">
        <v>2531</v>
      </c>
      <c r="K342" s="1" t="s">
        <v>3545</v>
      </c>
      <c r="L342" s="1" t="s">
        <v>3545</v>
      </c>
      <c r="M342" s="1" t="s">
        <v>2532</v>
      </c>
      <c r="N342" s="1" t="s">
        <v>2532</v>
      </c>
      <c r="O342" s="1" t="s">
        <v>2533</v>
      </c>
      <c r="P342" s="1" t="s">
        <v>2534</v>
      </c>
      <c r="Q342" s="1" t="s">
        <v>3546</v>
      </c>
      <c r="R342" s="1" t="s">
        <v>71</v>
      </c>
      <c r="S342" s="1" t="s">
        <v>2536</v>
      </c>
      <c r="T342" s="1" t="s">
        <v>2500</v>
      </c>
    </row>
    <row r="343" s="1" customFormat="1" spans="1:20">
      <c r="A343" s="1" t="s">
        <v>2290</v>
      </c>
      <c r="B343" s="1" t="s">
        <v>77</v>
      </c>
      <c r="C343" s="1" t="s">
        <v>3547</v>
      </c>
      <c r="D343" s="1" t="s">
        <v>3548</v>
      </c>
      <c r="E343" s="1" t="s">
        <v>2293</v>
      </c>
      <c r="F343" s="1" t="s">
        <v>79</v>
      </c>
      <c r="G343" s="1" t="s">
        <v>90</v>
      </c>
      <c r="H343" s="1" t="s">
        <v>2529</v>
      </c>
      <c r="I343" s="1" t="s">
        <v>2568</v>
      </c>
      <c r="J343" s="1" t="s">
        <v>2531</v>
      </c>
      <c r="K343" s="1" t="s">
        <v>2568</v>
      </c>
      <c r="L343" s="1" t="s">
        <v>2568</v>
      </c>
      <c r="M343" s="1" t="s">
        <v>2532</v>
      </c>
      <c r="N343" s="1" t="s">
        <v>2532</v>
      </c>
      <c r="O343" s="1" t="s">
        <v>2533</v>
      </c>
      <c r="P343" s="1" t="s">
        <v>2534</v>
      </c>
      <c r="Q343" s="1" t="s">
        <v>3549</v>
      </c>
      <c r="R343" s="1" t="s">
        <v>71</v>
      </c>
      <c r="S343" s="1" t="s">
        <v>2536</v>
      </c>
      <c r="T343" s="1" t="s">
        <v>2500</v>
      </c>
    </row>
    <row r="344" s="1" customFormat="1" spans="1:20">
      <c r="A344" s="1" t="s">
        <v>1315</v>
      </c>
      <c r="B344" s="1" t="s">
        <v>77</v>
      </c>
      <c r="C344" s="1" t="s">
        <v>3550</v>
      </c>
      <c r="D344" s="1" t="s">
        <v>3551</v>
      </c>
      <c r="E344" s="1" t="s">
        <v>1311</v>
      </c>
      <c r="F344" s="1" t="s">
        <v>79</v>
      </c>
      <c r="G344" s="1" t="s">
        <v>90</v>
      </c>
      <c r="H344" s="1" t="s">
        <v>2529</v>
      </c>
      <c r="I344" s="1" t="s">
        <v>3552</v>
      </c>
      <c r="J344" s="1" t="s">
        <v>2531</v>
      </c>
      <c r="K344" s="1" t="s">
        <v>3552</v>
      </c>
      <c r="L344" s="1" t="s">
        <v>3552</v>
      </c>
      <c r="M344" s="1" t="s">
        <v>2532</v>
      </c>
      <c r="N344" s="1" t="s">
        <v>2532</v>
      </c>
      <c r="O344" s="1" t="s">
        <v>2533</v>
      </c>
      <c r="P344" s="1" t="s">
        <v>2534</v>
      </c>
      <c r="Q344" s="1" t="s">
        <v>3553</v>
      </c>
      <c r="R344" s="1" t="s">
        <v>71</v>
      </c>
      <c r="S344" s="1" t="s">
        <v>2536</v>
      </c>
      <c r="T344" s="1" t="s">
        <v>2500</v>
      </c>
    </row>
    <row r="345" s="1" customFormat="1" spans="1:20">
      <c r="A345" s="1" t="s">
        <v>1319</v>
      </c>
      <c r="B345" s="1" t="s">
        <v>77</v>
      </c>
      <c r="C345" s="1" t="s">
        <v>3554</v>
      </c>
      <c r="D345" s="1" t="s">
        <v>3551</v>
      </c>
      <c r="E345" s="1" t="s">
        <v>1311</v>
      </c>
      <c r="F345" s="1" t="s">
        <v>79</v>
      </c>
      <c r="G345" s="1" t="s">
        <v>90</v>
      </c>
      <c r="H345" s="1" t="s">
        <v>2529</v>
      </c>
      <c r="I345" s="1" t="s">
        <v>3552</v>
      </c>
      <c r="J345" s="1" t="s">
        <v>2531</v>
      </c>
      <c r="K345" s="1" t="s">
        <v>3552</v>
      </c>
      <c r="L345" s="1" t="s">
        <v>3552</v>
      </c>
      <c r="M345" s="1" t="s">
        <v>2532</v>
      </c>
      <c r="N345" s="1" t="s">
        <v>2532</v>
      </c>
      <c r="O345" s="1" t="s">
        <v>2533</v>
      </c>
      <c r="P345" s="1" t="s">
        <v>2534</v>
      </c>
      <c r="Q345" s="1" t="s">
        <v>3555</v>
      </c>
      <c r="R345" s="1" t="s">
        <v>71</v>
      </c>
      <c r="S345" s="1" t="s">
        <v>2536</v>
      </c>
      <c r="T345" s="1" t="s">
        <v>2500</v>
      </c>
    </row>
    <row r="346" s="1" customFormat="1" spans="1:20">
      <c r="A346" s="1" t="s">
        <v>1308</v>
      </c>
      <c r="B346" s="1" t="s">
        <v>77</v>
      </c>
      <c r="C346" s="1" t="s">
        <v>3556</v>
      </c>
      <c r="D346" s="1" t="s">
        <v>3551</v>
      </c>
      <c r="E346" s="1" t="s">
        <v>1311</v>
      </c>
      <c r="F346" s="1" t="s">
        <v>79</v>
      </c>
      <c r="G346" s="1" t="s">
        <v>90</v>
      </c>
      <c r="H346" s="1" t="s">
        <v>2529</v>
      </c>
      <c r="I346" s="1" t="s">
        <v>3557</v>
      </c>
      <c r="J346" s="1" t="s">
        <v>2531</v>
      </c>
      <c r="K346" s="1" t="s">
        <v>3557</v>
      </c>
      <c r="L346" s="1" t="s">
        <v>3557</v>
      </c>
      <c r="M346" s="1" t="s">
        <v>2532</v>
      </c>
      <c r="N346" s="1" t="s">
        <v>2532</v>
      </c>
      <c r="O346" s="1" t="s">
        <v>2533</v>
      </c>
      <c r="P346" s="1" t="s">
        <v>2534</v>
      </c>
      <c r="Q346" s="1" t="s">
        <v>3558</v>
      </c>
      <c r="R346" s="1" t="s">
        <v>71</v>
      </c>
      <c r="S346" s="1" t="s">
        <v>2536</v>
      </c>
      <c r="T346" s="1" t="s">
        <v>2500</v>
      </c>
    </row>
    <row r="347" s="1" customFormat="1" spans="1:20">
      <c r="A347" s="1" t="s">
        <v>1321</v>
      </c>
      <c r="B347" s="1" t="s">
        <v>77</v>
      </c>
      <c r="C347" s="1" t="s">
        <v>3559</v>
      </c>
      <c r="D347" s="1" t="s">
        <v>3560</v>
      </c>
      <c r="E347" s="1" t="s">
        <v>1324</v>
      </c>
      <c r="F347" s="1" t="s">
        <v>79</v>
      </c>
      <c r="G347" s="1" t="s">
        <v>90</v>
      </c>
      <c r="H347" s="1" t="s">
        <v>2529</v>
      </c>
      <c r="I347" s="1" t="s">
        <v>3561</v>
      </c>
      <c r="J347" s="1" t="s">
        <v>2531</v>
      </c>
      <c r="K347" s="1" t="s">
        <v>3561</v>
      </c>
      <c r="L347" s="1" t="s">
        <v>3561</v>
      </c>
      <c r="M347" s="1" t="s">
        <v>2532</v>
      </c>
      <c r="N347" s="1" t="s">
        <v>2532</v>
      </c>
      <c r="O347" s="1" t="s">
        <v>2533</v>
      </c>
      <c r="P347" s="1" t="s">
        <v>2534</v>
      </c>
      <c r="Q347" s="1" t="s">
        <v>3562</v>
      </c>
      <c r="R347" s="1" t="s">
        <v>71</v>
      </c>
      <c r="S347" s="1" t="s">
        <v>2536</v>
      </c>
      <c r="T347" s="1" t="s">
        <v>2500</v>
      </c>
    </row>
    <row r="348" s="1" customFormat="1" spans="1:20">
      <c r="A348" s="1" t="s">
        <v>1646</v>
      </c>
      <c r="B348" s="1" t="s">
        <v>77</v>
      </c>
      <c r="C348" s="1" t="s">
        <v>3563</v>
      </c>
      <c r="D348" s="1" t="s">
        <v>1648</v>
      </c>
      <c r="E348" s="1" t="s">
        <v>1649</v>
      </c>
      <c r="F348" s="1" t="s">
        <v>79</v>
      </c>
      <c r="G348" s="1" t="s">
        <v>90</v>
      </c>
      <c r="H348" s="1" t="s">
        <v>2529</v>
      </c>
      <c r="I348" s="1" t="s">
        <v>3349</v>
      </c>
      <c r="J348" s="1" t="s">
        <v>2531</v>
      </c>
      <c r="K348" s="1" t="s">
        <v>3349</v>
      </c>
      <c r="L348" s="1" t="s">
        <v>3349</v>
      </c>
      <c r="M348" s="1" t="s">
        <v>2532</v>
      </c>
      <c r="N348" s="1" t="s">
        <v>2532</v>
      </c>
      <c r="O348" s="1" t="s">
        <v>2533</v>
      </c>
      <c r="P348" s="1" t="s">
        <v>2534</v>
      </c>
      <c r="Q348" s="1" t="s">
        <v>3564</v>
      </c>
      <c r="R348" s="1" t="s">
        <v>71</v>
      </c>
      <c r="S348" s="1" t="s">
        <v>2536</v>
      </c>
      <c r="T348" s="1" t="s">
        <v>2500</v>
      </c>
    </row>
    <row r="349" s="1" customFormat="1" spans="1:20">
      <c r="A349" s="1" t="s">
        <v>183</v>
      </c>
      <c r="B349" s="1" t="s">
        <v>77</v>
      </c>
      <c r="C349" s="1" t="s">
        <v>3565</v>
      </c>
      <c r="D349" s="1" t="s">
        <v>185</v>
      </c>
      <c r="E349" s="1" t="s">
        <v>186</v>
      </c>
      <c r="F349" s="1" t="s">
        <v>77</v>
      </c>
      <c r="G349" s="1" t="s">
        <v>90</v>
      </c>
      <c r="H349" s="1" t="s">
        <v>2529</v>
      </c>
      <c r="I349" s="1" t="s">
        <v>3566</v>
      </c>
      <c r="J349" s="1" t="s">
        <v>2531</v>
      </c>
      <c r="K349" s="1" t="s">
        <v>3566</v>
      </c>
      <c r="L349" s="1" t="s">
        <v>3566</v>
      </c>
      <c r="M349" s="1" t="s">
        <v>2532</v>
      </c>
      <c r="N349" s="1" t="s">
        <v>2532</v>
      </c>
      <c r="O349" s="1" t="s">
        <v>2533</v>
      </c>
      <c r="P349" s="1" t="s">
        <v>2534</v>
      </c>
      <c r="Q349" s="1" t="s">
        <v>3567</v>
      </c>
      <c r="R349" s="1" t="s">
        <v>71</v>
      </c>
      <c r="S349" s="1" t="s">
        <v>2536</v>
      </c>
      <c r="T349" s="1" t="s">
        <v>2500</v>
      </c>
    </row>
    <row r="350" s="1" customFormat="1" spans="1:20">
      <c r="A350" s="1" t="s">
        <v>1651</v>
      </c>
      <c r="B350" s="1" t="s">
        <v>77</v>
      </c>
      <c r="C350" s="1" t="s">
        <v>3568</v>
      </c>
      <c r="D350" s="1" t="s">
        <v>1653</v>
      </c>
      <c r="E350" s="1" t="s">
        <v>1654</v>
      </c>
      <c r="F350" s="1" t="s">
        <v>78</v>
      </c>
      <c r="G350" s="1" t="s">
        <v>90</v>
      </c>
      <c r="H350" s="1" t="s">
        <v>2529</v>
      </c>
      <c r="I350" s="1" t="s">
        <v>3569</v>
      </c>
      <c r="J350" s="1" t="s">
        <v>2531</v>
      </c>
      <c r="K350" s="1" t="s">
        <v>3569</v>
      </c>
      <c r="L350" s="1" t="s">
        <v>3569</v>
      </c>
      <c r="M350" s="1" t="s">
        <v>2532</v>
      </c>
      <c r="N350" s="1" t="s">
        <v>2532</v>
      </c>
      <c r="O350" s="1" t="s">
        <v>2533</v>
      </c>
      <c r="P350" s="1" t="s">
        <v>2534</v>
      </c>
      <c r="Q350" s="1" t="s">
        <v>3570</v>
      </c>
      <c r="R350" s="1" t="s">
        <v>71</v>
      </c>
      <c r="S350" s="1" t="s">
        <v>2536</v>
      </c>
      <c r="T350" s="1" t="s">
        <v>2500</v>
      </c>
    </row>
    <row r="351" s="1" customFormat="1" spans="1:20">
      <c r="A351" s="1" t="s">
        <v>516</v>
      </c>
      <c r="B351" s="1" t="s">
        <v>77</v>
      </c>
      <c r="C351" s="1" t="s">
        <v>3571</v>
      </c>
      <c r="D351" s="1" t="s">
        <v>518</v>
      </c>
      <c r="E351" s="1" t="s">
        <v>519</v>
      </c>
      <c r="F351" s="1" t="s">
        <v>79</v>
      </c>
      <c r="G351" s="1" t="s">
        <v>90</v>
      </c>
      <c r="H351" s="1" t="s">
        <v>2529</v>
      </c>
      <c r="I351" s="1" t="s">
        <v>2994</v>
      </c>
      <c r="J351" s="1" t="s">
        <v>2531</v>
      </c>
      <c r="K351" s="1" t="s">
        <v>2994</v>
      </c>
      <c r="L351" s="1" t="s">
        <v>2994</v>
      </c>
      <c r="M351" s="1" t="s">
        <v>2532</v>
      </c>
      <c r="N351" s="1" t="s">
        <v>2532</v>
      </c>
      <c r="O351" s="1" t="s">
        <v>2533</v>
      </c>
      <c r="P351" s="1" t="s">
        <v>2534</v>
      </c>
      <c r="Q351" s="1" t="s">
        <v>3572</v>
      </c>
      <c r="R351" s="1" t="s">
        <v>71</v>
      </c>
      <c r="S351" s="1" t="s">
        <v>2536</v>
      </c>
      <c r="T351" s="1" t="s">
        <v>2500</v>
      </c>
    </row>
    <row r="352" s="1" customFormat="1" spans="1:20">
      <c r="A352" s="1" t="s">
        <v>671</v>
      </c>
      <c r="B352" s="1" t="s">
        <v>77</v>
      </c>
      <c r="C352" s="1" t="s">
        <v>3573</v>
      </c>
      <c r="D352" s="1" t="s">
        <v>673</v>
      </c>
      <c r="E352" s="1" t="s">
        <v>674</v>
      </c>
      <c r="F352" s="1" t="s">
        <v>79</v>
      </c>
      <c r="G352" s="1" t="s">
        <v>90</v>
      </c>
      <c r="H352" s="1" t="s">
        <v>2529</v>
      </c>
      <c r="I352" s="1" t="s">
        <v>3149</v>
      </c>
      <c r="J352" s="1" t="s">
        <v>2531</v>
      </c>
      <c r="K352" s="1" t="s">
        <v>3149</v>
      </c>
      <c r="L352" s="1" t="s">
        <v>3149</v>
      </c>
      <c r="M352" s="1" t="s">
        <v>2532</v>
      </c>
      <c r="N352" s="1" t="s">
        <v>2532</v>
      </c>
      <c r="O352" s="1" t="s">
        <v>2533</v>
      </c>
      <c r="P352" s="1" t="s">
        <v>2534</v>
      </c>
      <c r="Q352" s="1" t="s">
        <v>3574</v>
      </c>
      <c r="R352" s="1" t="s">
        <v>71</v>
      </c>
      <c r="S352" s="1" t="s">
        <v>2536</v>
      </c>
      <c r="T352" s="1" t="s">
        <v>2500</v>
      </c>
    </row>
    <row r="353" s="1" customFormat="1" spans="1:20">
      <c r="A353" s="1" t="s">
        <v>722</v>
      </c>
      <c r="B353" s="1" t="s">
        <v>77</v>
      </c>
      <c r="C353" s="1" t="s">
        <v>3575</v>
      </c>
      <c r="D353" s="1" t="s">
        <v>673</v>
      </c>
      <c r="E353" s="1" t="s">
        <v>674</v>
      </c>
      <c r="F353" s="1" t="s">
        <v>79</v>
      </c>
      <c r="G353" s="1" t="s">
        <v>90</v>
      </c>
      <c r="H353" s="1" t="s">
        <v>2529</v>
      </c>
      <c r="I353" s="1" t="s">
        <v>3576</v>
      </c>
      <c r="J353" s="1" t="s">
        <v>2531</v>
      </c>
      <c r="K353" s="1" t="s">
        <v>3576</v>
      </c>
      <c r="L353" s="1" t="s">
        <v>3576</v>
      </c>
      <c r="M353" s="1" t="s">
        <v>2532</v>
      </c>
      <c r="N353" s="1" t="s">
        <v>2532</v>
      </c>
      <c r="O353" s="1" t="s">
        <v>2533</v>
      </c>
      <c r="P353" s="1" t="s">
        <v>2534</v>
      </c>
      <c r="Q353" s="1" t="s">
        <v>3577</v>
      </c>
      <c r="R353" s="1" t="s">
        <v>71</v>
      </c>
      <c r="S353" s="1" t="s">
        <v>2536</v>
      </c>
      <c r="T353" s="1" t="s">
        <v>2500</v>
      </c>
    </row>
    <row r="354" s="1" customFormat="1" spans="1:20">
      <c r="A354" s="1" t="s">
        <v>1123</v>
      </c>
      <c r="B354" s="1" t="s">
        <v>77</v>
      </c>
      <c r="C354" s="1" t="s">
        <v>3578</v>
      </c>
      <c r="D354" s="1" t="s">
        <v>1125</v>
      </c>
      <c r="E354" s="1" t="s">
        <v>1126</v>
      </c>
      <c r="F354" s="1" t="s">
        <v>79</v>
      </c>
      <c r="G354" s="1" t="s">
        <v>90</v>
      </c>
      <c r="H354" s="1" t="s">
        <v>2529</v>
      </c>
      <c r="I354" s="1" t="s">
        <v>2706</v>
      </c>
      <c r="J354" s="1" t="s">
        <v>2531</v>
      </c>
      <c r="K354" s="1" t="s">
        <v>2706</v>
      </c>
      <c r="L354" s="1" t="s">
        <v>2706</v>
      </c>
      <c r="M354" s="1" t="s">
        <v>2532</v>
      </c>
      <c r="N354" s="1" t="s">
        <v>2532</v>
      </c>
      <c r="O354" s="1" t="s">
        <v>2533</v>
      </c>
      <c r="P354" s="1" t="s">
        <v>2534</v>
      </c>
      <c r="Q354" s="1" t="s">
        <v>3579</v>
      </c>
      <c r="R354" s="1" t="s">
        <v>71</v>
      </c>
      <c r="S354" s="1" t="s">
        <v>2536</v>
      </c>
      <c r="T354" s="1" t="s">
        <v>2500</v>
      </c>
    </row>
    <row r="355" s="1" customFormat="1" spans="1:20">
      <c r="A355" s="1" t="s">
        <v>2282</v>
      </c>
      <c r="B355" s="1" t="s">
        <v>77</v>
      </c>
      <c r="C355" s="1" t="s">
        <v>3580</v>
      </c>
      <c r="D355" s="1" t="s">
        <v>3581</v>
      </c>
      <c r="E355" s="1" t="s">
        <v>2285</v>
      </c>
      <c r="F355" s="1" t="s">
        <v>79</v>
      </c>
      <c r="G355" s="1" t="s">
        <v>90</v>
      </c>
      <c r="H355" s="1" t="s">
        <v>2529</v>
      </c>
      <c r="I355" s="1" t="s">
        <v>2775</v>
      </c>
      <c r="J355" s="1" t="s">
        <v>2531</v>
      </c>
      <c r="K355" s="1" t="s">
        <v>2775</v>
      </c>
      <c r="L355" s="1" t="s">
        <v>2775</v>
      </c>
      <c r="M355" s="1" t="s">
        <v>2532</v>
      </c>
      <c r="N355" s="1" t="s">
        <v>2532</v>
      </c>
      <c r="O355" s="1" t="s">
        <v>2533</v>
      </c>
      <c r="P355" s="1" t="s">
        <v>2534</v>
      </c>
      <c r="Q355" s="1" t="s">
        <v>3582</v>
      </c>
      <c r="R355" s="1" t="s">
        <v>71</v>
      </c>
      <c r="S355" s="1" t="s">
        <v>2536</v>
      </c>
      <c r="T355" s="1" t="s">
        <v>2500</v>
      </c>
    </row>
    <row r="356" s="1" customFormat="1" spans="1:20">
      <c r="A356" s="1" t="s">
        <v>675</v>
      </c>
      <c r="B356" s="1" t="s">
        <v>77</v>
      </c>
      <c r="C356" s="1" t="s">
        <v>3583</v>
      </c>
      <c r="D356" s="1" t="s">
        <v>518</v>
      </c>
      <c r="E356" s="1" t="s">
        <v>676</v>
      </c>
      <c r="F356" s="1" t="s">
        <v>79</v>
      </c>
      <c r="G356" s="1" t="s">
        <v>90</v>
      </c>
      <c r="H356" s="1" t="s">
        <v>2529</v>
      </c>
      <c r="I356" s="1" t="s">
        <v>2994</v>
      </c>
      <c r="J356" s="1" t="s">
        <v>2531</v>
      </c>
      <c r="K356" s="1" t="s">
        <v>2994</v>
      </c>
      <c r="L356" s="1" t="s">
        <v>2994</v>
      </c>
      <c r="M356" s="1" t="s">
        <v>2532</v>
      </c>
      <c r="N356" s="1" t="s">
        <v>2532</v>
      </c>
      <c r="O356" s="1" t="s">
        <v>2533</v>
      </c>
      <c r="P356" s="1" t="s">
        <v>2534</v>
      </c>
      <c r="Q356" s="1" t="s">
        <v>3584</v>
      </c>
      <c r="R356" s="1" t="s">
        <v>71</v>
      </c>
      <c r="S356" s="1" t="s">
        <v>2536</v>
      </c>
      <c r="T356" s="1" t="s">
        <v>2500</v>
      </c>
    </row>
    <row r="357" s="1" customFormat="1" spans="1:20">
      <c r="A357" s="1" t="s">
        <v>3585</v>
      </c>
      <c r="B357" s="1" t="s">
        <v>77</v>
      </c>
      <c r="C357" s="1" t="s">
        <v>3586</v>
      </c>
      <c r="D357" s="1" t="s">
        <v>813</v>
      </c>
      <c r="E357" s="1" t="s">
        <v>3587</v>
      </c>
      <c r="F357" s="1" t="s">
        <v>78</v>
      </c>
      <c r="G357" s="1" t="s">
        <v>90</v>
      </c>
      <c r="H357" s="1" t="s">
        <v>2529</v>
      </c>
      <c r="I357" s="1" t="s">
        <v>2533</v>
      </c>
      <c r="J357" s="1" t="s">
        <v>2531</v>
      </c>
      <c r="K357" s="1" t="s">
        <v>2533</v>
      </c>
      <c r="L357" s="1" t="s">
        <v>2533</v>
      </c>
      <c r="M357" s="1" t="s">
        <v>2532</v>
      </c>
      <c r="N357" s="1" t="s">
        <v>2532</v>
      </c>
      <c r="O357" s="1" t="s">
        <v>2533</v>
      </c>
      <c r="P357" s="1" t="s">
        <v>2534</v>
      </c>
      <c r="Q357" s="1" t="s">
        <v>3588</v>
      </c>
      <c r="R357" s="1" t="s">
        <v>71</v>
      </c>
      <c r="S357" s="1" t="s">
        <v>2536</v>
      </c>
      <c r="T357" s="1" t="s">
        <v>2500</v>
      </c>
    </row>
    <row r="358" s="1" customFormat="1" spans="1:20">
      <c r="A358" s="1" t="s">
        <v>176</v>
      </c>
      <c r="B358" s="1" t="s">
        <v>77</v>
      </c>
      <c r="C358" s="1" t="s">
        <v>3589</v>
      </c>
      <c r="D358" s="1" t="s">
        <v>178</v>
      </c>
      <c r="E358" s="1" t="s">
        <v>179</v>
      </c>
      <c r="F358" s="1" t="s">
        <v>79</v>
      </c>
      <c r="G358" s="1" t="s">
        <v>90</v>
      </c>
      <c r="H358" s="1" t="s">
        <v>2529</v>
      </c>
      <c r="I358" s="1" t="s">
        <v>2743</v>
      </c>
      <c r="J358" s="1" t="s">
        <v>2531</v>
      </c>
      <c r="K358" s="1" t="s">
        <v>2743</v>
      </c>
      <c r="L358" s="1" t="s">
        <v>2743</v>
      </c>
      <c r="M358" s="1" t="s">
        <v>2532</v>
      </c>
      <c r="N358" s="1" t="s">
        <v>2532</v>
      </c>
      <c r="O358" s="1" t="s">
        <v>2533</v>
      </c>
      <c r="P358" s="1" t="s">
        <v>2534</v>
      </c>
      <c r="Q358" s="1" t="s">
        <v>3590</v>
      </c>
      <c r="R358" s="1" t="s">
        <v>71</v>
      </c>
      <c r="S358" s="1" t="s">
        <v>2536</v>
      </c>
      <c r="T358" s="1" t="s">
        <v>2500</v>
      </c>
    </row>
    <row r="359" s="1" customFormat="1" spans="1:20">
      <c r="A359" s="1" t="s">
        <v>873</v>
      </c>
      <c r="B359" s="1" t="s">
        <v>77</v>
      </c>
      <c r="C359" s="1" t="s">
        <v>3591</v>
      </c>
      <c r="D359" s="1" t="s">
        <v>875</v>
      </c>
      <c r="E359" s="1" t="s">
        <v>876</v>
      </c>
      <c r="F359" s="1" t="s">
        <v>77</v>
      </c>
      <c r="G359" s="1" t="s">
        <v>90</v>
      </c>
      <c r="H359" s="1" t="s">
        <v>2529</v>
      </c>
      <c r="I359" s="1" t="s">
        <v>3592</v>
      </c>
      <c r="J359" s="1" t="s">
        <v>2531</v>
      </c>
      <c r="K359" s="1" t="s">
        <v>3592</v>
      </c>
      <c r="L359" s="1" t="s">
        <v>3592</v>
      </c>
      <c r="M359" s="1" t="s">
        <v>2532</v>
      </c>
      <c r="N359" s="1" t="s">
        <v>2532</v>
      </c>
      <c r="O359" s="1" t="s">
        <v>2533</v>
      </c>
      <c r="P359" s="1" t="s">
        <v>2534</v>
      </c>
      <c r="Q359" s="1" t="s">
        <v>3593</v>
      </c>
      <c r="R359" s="1" t="s">
        <v>71</v>
      </c>
      <c r="S359" s="1" t="s">
        <v>2536</v>
      </c>
      <c r="T359" s="1" t="s">
        <v>2500</v>
      </c>
    </row>
    <row r="360" s="1" customFormat="1" spans="1:20">
      <c r="A360" s="1" t="s">
        <v>1146</v>
      </c>
      <c r="B360" s="1" t="s">
        <v>77</v>
      </c>
      <c r="C360" s="1" t="s">
        <v>3594</v>
      </c>
      <c r="D360" s="1" t="s">
        <v>1148</v>
      </c>
      <c r="E360" s="1" t="s">
        <v>1149</v>
      </c>
      <c r="F360" s="1" t="s">
        <v>79</v>
      </c>
      <c r="G360" s="1" t="s">
        <v>90</v>
      </c>
      <c r="H360" s="1" t="s">
        <v>2529</v>
      </c>
      <c r="I360" s="1" t="s">
        <v>2730</v>
      </c>
      <c r="J360" s="1" t="s">
        <v>2531</v>
      </c>
      <c r="K360" s="1" t="s">
        <v>2730</v>
      </c>
      <c r="L360" s="1" t="s">
        <v>2730</v>
      </c>
      <c r="M360" s="1" t="s">
        <v>2532</v>
      </c>
      <c r="N360" s="1" t="s">
        <v>2532</v>
      </c>
      <c r="O360" s="1" t="s">
        <v>2533</v>
      </c>
      <c r="P360" s="1" t="s">
        <v>2534</v>
      </c>
      <c r="Q360" s="1" t="s">
        <v>3595</v>
      </c>
      <c r="R360" s="1" t="s">
        <v>71</v>
      </c>
      <c r="S360" s="1" t="s">
        <v>2536</v>
      </c>
      <c r="T360" s="1" t="s">
        <v>2500</v>
      </c>
    </row>
    <row r="361" s="1" customFormat="1" spans="1:20">
      <c r="A361" s="1" t="s">
        <v>488</v>
      </c>
      <c r="B361" s="1" t="s">
        <v>77</v>
      </c>
      <c r="C361" s="1" t="s">
        <v>3596</v>
      </c>
      <c r="D361" s="1" t="s">
        <v>490</v>
      </c>
      <c r="E361" s="1" t="s">
        <v>491</v>
      </c>
      <c r="F361" s="1" t="s">
        <v>79</v>
      </c>
      <c r="G361" s="1" t="s">
        <v>90</v>
      </c>
      <c r="H361" s="1" t="s">
        <v>2529</v>
      </c>
      <c r="I361" s="1" t="s">
        <v>2595</v>
      </c>
      <c r="J361" s="1" t="s">
        <v>2531</v>
      </c>
      <c r="K361" s="1" t="s">
        <v>2595</v>
      </c>
      <c r="L361" s="1" t="s">
        <v>2595</v>
      </c>
      <c r="M361" s="1" t="s">
        <v>2532</v>
      </c>
      <c r="N361" s="1" t="s">
        <v>2532</v>
      </c>
      <c r="O361" s="1" t="s">
        <v>2533</v>
      </c>
      <c r="P361" s="1" t="s">
        <v>2534</v>
      </c>
      <c r="Q361" s="1" t="s">
        <v>3597</v>
      </c>
      <c r="R361" s="1" t="s">
        <v>71</v>
      </c>
      <c r="S361" s="1" t="s">
        <v>2536</v>
      </c>
      <c r="T361" s="1" t="s">
        <v>2500</v>
      </c>
    </row>
    <row r="362" s="1" customFormat="1" spans="1:20">
      <c r="A362" s="1" t="s">
        <v>2033</v>
      </c>
      <c r="B362" s="1" t="s">
        <v>77</v>
      </c>
      <c r="C362" s="1" t="s">
        <v>3598</v>
      </c>
      <c r="D362" s="1" t="s">
        <v>2035</v>
      </c>
      <c r="E362" s="1" t="s">
        <v>2036</v>
      </c>
      <c r="F362" s="1" t="s">
        <v>79</v>
      </c>
      <c r="G362" s="1" t="s">
        <v>90</v>
      </c>
      <c r="H362" s="1" t="s">
        <v>2529</v>
      </c>
      <c r="I362" s="1" t="s">
        <v>2757</v>
      </c>
      <c r="J362" s="1" t="s">
        <v>2531</v>
      </c>
      <c r="K362" s="1" t="s">
        <v>2757</v>
      </c>
      <c r="L362" s="1" t="s">
        <v>2757</v>
      </c>
      <c r="M362" s="1" t="s">
        <v>2532</v>
      </c>
      <c r="N362" s="1" t="s">
        <v>2532</v>
      </c>
      <c r="O362" s="1" t="s">
        <v>2533</v>
      </c>
      <c r="P362" s="1" t="s">
        <v>2534</v>
      </c>
      <c r="Q362" s="1" t="s">
        <v>3599</v>
      </c>
      <c r="R362" s="1" t="s">
        <v>71</v>
      </c>
      <c r="S362" s="1" t="s">
        <v>2536</v>
      </c>
      <c r="T362" s="1" t="s">
        <v>2500</v>
      </c>
    </row>
    <row r="363" s="1" customFormat="1" spans="1:20">
      <c r="A363" s="1" t="s">
        <v>3600</v>
      </c>
      <c r="B363" s="1" t="s">
        <v>77</v>
      </c>
      <c r="C363" s="1" t="s">
        <v>3601</v>
      </c>
      <c r="D363" s="1" t="s">
        <v>3602</v>
      </c>
      <c r="E363" s="1" t="s">
        <v>3603</v>
      </c>
      <c r="F363" s="1" t="s">
        <v>79</v>
      </c>
      <c r="G363" s="1" t="s">
        <v>90</v>
      </c>
      <c r="H363" s="1" t="s">
        <v>2529</v>
      </c>
      <c r="I363" s="1" t="s">
        <v>2533</v>
      </c>
      <c r="J363" s="1" t="s">
        <v>2531</v>
      </c>
      <c r="K363" s="1" t="s">
        <v>2533</v>
      </c>
      <c r="L363" s="1" t="s">
        <v>2533</v>
      </c>
      <c r="M363" s="1" t="s">
        <v>2532</v>
      </c>
      <c r="N363" s="1" t="s">
        <v>2532</v>
      </c>
      <c r="O363" s="1" t="s">
        <v>2533</v>
      </c>
      <c r="P363" s="1" t="s">
        <v>2534</v>
      </c>
      <c r="Q363" s="1" t="s">
        <v>3604</v>
      </c>
      <c r="R363" s="1" t="s">
        <v>71</v>
      </c>
      <c r="S363" s="1" t="s">
        <v>2536</v>
      </c>
      <c r="T363" s="1" t="s">
        <v>2500</v>
      </c>
    </row>
    <row r="364" s="1" customFormat="1" spans="1:20">
      <c r="A364" s="1" t="s">
        <v>2279</v>
      </c>
      <c r="B364" s="1" t="s">
        <v>77</v>
      </c>
      <c r="C364" s="1" t="s">
        <v>3605</v>
      </c>
      <c r="D364" s="1" t="s">
        <v>185</v>
      </c>
      <c r="E364" s="1" t="s">
        <v>2280</v>
      </c>
      <c r="F364" s="1" t="s">
        <v>79</v>
      </c>
      <c r="G364" s="1" t="s">
        <v>90</v>
      </c>
      <c r="H364" s="1" t="s">
        <v>2529</v>
      </c>
      <c r="I364" s="1" t="s">
        <v>3606</v>
      </c>
      <c r="J364" s="1" t="s">
        <v>2531</v>
      </c>
      <c r="K364" s="1" t="s">
        <v>3606</v>
      </c>
      <c r="L364" s="1" t="s">
        <v>3606</v>
      </c>
      <c r="M364" s="1" t="s">
        <v>2532</v>
      </c>
      <c r="N364" s="1" t="s">
        <v>2532</v>
      </c>
      <c r="O364" s="1" t="s">
        <v>2533</v>
      </c>
      <c r="P364" s="1" t="s">
        <v>2534</v>
      </c>
      <c r="Q364" s="1" t="s">
        <v>3607</v>
      </c>
      <c r="R364" s="1" t="s">
        <v>71</v>
      </c>
      <c r="S364" s="1" t="s">
        <v>2536</v>
      </c>
      <c r="T364" s="1" t="s">
        <v>2500</v>
      </c>
    </row>
    <row r="365" s="1" customFormat="1" spans="1:20">
      <c r="A365" s="1" t="s">
        <v>2307</v>
      </c>
      <c r="B365" s="1" t="s">
        <v>77</v>
      </c>
      <c r="C365" s="1" t="s">
        <v>3608</v>
      </c>
      <c r="D365" s="1" t="s">
        <v>185</v>
      </c>
      <c r="E365" s="1" t="s">
        <v>2280</v>
      </c>
      <c r="F365" s="1" t="s">
        <v>79</v>
      </c>
      <c r="G365" s="1" t="s">
        <v>90</v>
      </c>
      <c r="H365" s="1" t="s">
        <v>2529</v>
      </c>
      <c r="I365" s="1" t="s">
        <v>3349</v>
      </c>
      <c r="J365" s="1" t="s">
        <v>2531</v>
      </c>
      <c r="K365" s="1" t="s">
        <v>3349</v>
      </c>
      <c r="L365" s="1" t="s">
        <v>3349</v>
      </c>
      <c r="M365" s="1" t="s">
        <v>2532</v>
      </c>
      <c r="N365" s="1" t="s">
        <v>2532</v>
      </c>
      <c r="O365" s="1" t="s">
        <v>2533</v>
      </c>
      <c r="P365" s="1" t="s">
        <v>2534</v>
      </c>
      <c r="Q365" s="1" t="s">
        <v>3609</v>
      </c>
      <c r="R365" s="1" t="s">
        <v>71</v>
      </c>
      <c r="S365" s="1" t="s">
        <v>2536</v>
      </c>
      <c r="T365" s="1" t="s">
        <v>2500</v>
      </c>
    </row>
    <row r="366" s="1" customFormat="1" spans="1:20">
      <c r="A366" s="1" t="s">
        <v>2037</v>
      </c>
      <c r="B366" s="1" t="s">
        <v>77</v>
      </c>
      <c r="C366" s="1" t="s">
        <v>3610</v>
      </c>
      <c r="D366" s="1" t="s">
        <v>813</v>
      </c>
      <c r="E366" s="1" t="s">
        <v>2038</v>
      </c>
      <c r="F366" s="1" t="s">
        <v>78</v>
      </c>
      <c r="G366" s="1" t="s">
        <v>90</v>
      </c>
      <c r="H366" s="1" t="s">
        <v>2529</v>
      </c>
      <c r="I366" s="1" t="s">
        <v>3611</v>
      </c>
      <c r="J366" s="1" t="s">
        <v>2531</v>
      </c>
      <c r="K366" s="1" t="s">
        <v>3611</v>
      </c>
      <c r="L366" s="1" t="s">
        <v>3611</v>
      </c>
      <c r="M366" s="1" t="s">
        <v>2532</v>
      </c>
      <c r="N366" s="1" t="s">
        <v>2532</v>
      </c>
      <c r="O366" s="1" t="s">
        <v>2533</v>
      </c>
      <c r="P366" s="1" t="s">
        <v>2534</v>
      </c>
      <c r="Q366" s="1" t="s">
        <v>3612</v>
      </c>
      <c r="R366" s="1" t="s">
        <v>71</v>
      </c>
      <c r="S366" s="1" t="s">
        <v>2536</v>
      </c>
      <c r="T366" s="1" t="s">
        <v>2500</v>
      </c>
    </row>
    <row r="367" s="1" customFormat="1" spans="1:20">
      <c r="A367" s="1" t="s">
        <v>1695</v>
      </c>
      <c r="B367" s="1" t="s">
        <v>77</v>
      </c>
      <c r="C367" s="1" t="s">
        <v>3613</v>
      </c>
      <c r="D367" s="1" t="s">
        <v>3614</v>
      </c>
      <c r="E367" s="1" t="s">
        <v>1698</v>
      </c>
      <c r="F367" s="1" t="s">
        <v>77</v>
      </c>
      <c r="G367" s="1" t="s">
        <v>90</v>
      </c>
      <c r="H367" s="1" t="s">
        <v>2529</v>
      </c>
      <c r="I367" s="1" t="s">
        <v>2561</v>
      </c>
      <c r="J367" s="1" t="s">
        <v>2531</v>
      </c>
      <c r="K367" s="1" t="s">
        <v>2561</v>
      </c>
      <c r="L367" s="1" t="s">
        <v>2561</v>
      </c>
      <c r="M367" s="1" t="s">
        <v>2532</v>
      </c>
      <c r="N367" s="1" t="s">
        <v>2532</v>
      </c>
      <c r="O367" s="1" t="s">
        <v>2533</v>
      </c>
      <c r="P367" s="1" t="s">
        <v>2534</v>
      </c>
      <c r="Q367" s="1" t="s">
        <v>3615</v>
      </c>
      <c r="R367" s="1" t="s">
        <v>71</v>
      </c>
      <c r="S367" s="1" t="s">
        <v>2536</v>
      </c>
      <c r="T367" s="1" t="s">
        <v>2500</v>
      </c>
    </row>
    <row r="368" s="1" customFormat="1" spans="1:20">
      <c r="A368" s="1" t="s">
        <v>1328</v>
      </c>
      <c r="B368" s="1" t="s">
        <v>77</v>
      </c>
      <c r="C368" s="1" t="s">
        <v>3616</v>
      </c>
      <c r="D368" s="1" t="s">
        <v>3617</v>
      </c>
      <c r="E368" s="1" t="s">
        <v>3618</v>
      </c>
      <c r="F368" s="1" t="s">
        <v>79</v>
      </c>
      <c r="G368" s="1" t="s">
        <v>90</v>
      </c>
      <c r="H368" s="1" t="s">
        <v>2529</v>
      </c>
      <c r="I368" s="1" t="s">
        <v>3137</v>
      </c>
      <c r="J368" s="1" t="s">
        <v>2531</v>
      </c>
      <c r="K368" s="1" t="s">
        <v>3137</v>
      </c>
      <c r="L368" s="1" t="s">
        <v>3137</v>
      </c>
      <c r="M368" s="1" t="s">
        <v>2532</v>
      </c>
      <c r="N368" s="1" t="s">
        <v>2532</v>
      </c>
      <c r="O368" s="1" t="s">
        <v>2533</v>
      </c>
      <c r="P368" s="1" t="s">
        <v>2534</v>
      </c>
      <c r="Q368" s="1" t="s">
        <v>3619</v>
      </c>
      <c r="R368" s="1" t="s">
        <v>71</v>
      </c>
      <c r="S368" s="1" t="s">
        <v>2536</v>
      </c>
      <c r="T368" s="1" t="s">
        <v>2500</v>
      </c>
    </row>
    <row r="369" s="1" customFormat="1" spans="1:20">
      <c r="A369" s="1" t="s">
        <v>168</v>
      </c>
      <c r="B369" s="1" t="s">
        <v>77</v>
      </c>
      <c r="C369" s="1" t="s">
        <v>3620</v>
      </c>
      <c r="D369" s="1" t="s">
        <v>3621</v>
      </c>
      <c r="E369" s="1" t="s">
        <v>171</v>
      </c>
      <c r="F369" s="1" t="s">
        <v>79</v>
      </c>
      <c r="G369" s="1" t="s">
        <v>90</v>
      </c>
      <c r="H369" s="1" t="s">
        <v>2529</v>
      </c>
      <c r="I369" s="1" t="s">
        <v>3622</v>
      </c>
      <c r="J369" s="1" t="s">
        <v>2531</v>
      </c>
      <c r="K369" s="1" t="s">
        <v>3622</v>
      </c>
      <c r="L369" s="1" t="s">
        <v>3622</v>
      </c>
      <c r="M369" s="1" t="s">
        <v>2532</v>
      </c>
      <c r="N369" s="1" t="s">
        <v>2532</v>
      </c>
      <c r="O369" s="1" t="s">
        <v>2533</v>
      </c>
      <c r="P369" s="1" t="s">
        <v>2534</v>
      </c>
      <c r="Q369" s="1" t="s">
        <v>3623</v>
      </c>
      <c r="R369" s="1" t="s">
        <v>71</v>
      </c>
      <c r="S369" s="1" t="s">
        <v>2536</v>
      </c>
      <c r="T369" s="1" t="s">
        <v>2500</v>
      </c>
    </row>
    <row r="370" s="1" customFormat="1" spans="1:20">
      <c r="A370" s="1" t="s">
        <v>484</v>
      </c>
      <c r="B370" s="1" t="s">
        <v>77</v>
      </c>
      <c r="C370" s="1" t="s">
        <v>3624</v>
      </c>
      <c r="D370" s="1" t="s">
        <v>486</v>
      </c>
      <c r="E370" s="1" t="s">
        <v>487</v>
      </c>
      <c r="F370" s="1" t="s">
        <v>79</v>
      </c>
      <c r="G370" s="1" t="s">
        <v>90</v>
      </c>
      <c r="H370" s="1" t="s">
        <v>2529</v>
      </c>
      <c r="I370" s="1" t="s">
        <v>3625</v>
      </c>
      <c r="J370" s="1" t="s">
        <v>2531</v>
      </c>
      <c r="K370" s="1" t="s">
        <v>3625</v>
      </c>
      <c r="L370" s="1" t="s">
        <v>3625</v>
      </c>
      <c r="M370" s="1" t="s">
        <v>2532</v>
      </c>
      <c r="N370" s="1" t="s">
        <v>2532</v>
      </c>
      <c r="O370" s="1" t="s">
        <v>2533</v>
      </c>
      <c r="P370" s="1" t="s">
        <v>2534</v>
      </c>
      <c r="Q370" s="1" t="s">
        <v>3626</v>
      </c>
      <c r="R370" s="1" t="s">
        <v>71</v>
      </c>
      <c r="S370" s="1" t="s">
        <v>2536</v>
      </c>
      <c r="T370" s="1" t="s">
        <v>2500</v>
      </c>
    </row>
    <row r="371" s="1" customFormat="1" spans="1:20">
      <c r="A371" s="1" t="s">
        <v>1493</v>
      </c>
      <c r="B371" s="1" t="s">
        <v>77</v>
      </c>
      <c r="C371" s="1" t="s">
        <v>3627</v>
      </c>
      <c r="D371" s="1" t="s">
        <v>1495</v>
      </c>
      <c r="E371" s="1" t="s">
        <v>1496</v>
      </c>
      <c r="F371" s="1" t="s">
        <v>79</v>
      </c>
      <c r="G371" s="1" t="s">
        <v>90</v>
      </c>
      <c r="H371" s="1" t="s">
        <v>2529</v>
      </c>
      <c r="I371" s="1" t="s">
        <v>3349</v>
      </c>
      <c r="J371" s="1" t="s">
        <v>2531</v>
      </c>
      <c r="K371" s="1" t="s">
        <v>3349</v>
      </c>
      <c r="L371" s="1" t="s">
        <v>3349</v>
      </c>
      <c r="M371" s="1" t="s">
        <v>2532</v>
      </c>
      <c r="N371" s="1" t="s">
        <v>2532</v>
      </c>
      <c r="O371" s="1" t="s">
        <v>2533</v>
      </c>
      <c r="P371" s="1" t="s">
        <v>2534</v>
      </c>
      <c r="Q371" s="1" t="s">
        <v>3628</v>
      </c>
      <c r="R371" s="1" t="s">
        <v>71</v>
      </c>
      <c r="S371" s="1" t="s">
        <v>2536</v>
      </c>
      <c r="T371" s="1" t="s">
        <v>2500</v>
      </c>
    </row>
    <row r="372" s="1" customFormat="1" spans="1:20">
      <c r="A372" s="1" t="s">
        <v>1597</v>
      </c>
      <c r="B372" s="1" t="s">
        <v>77</v>
      </c>
      <c r="C372" s="1" t="s">
        <v>3629</v>
      </c>
      <c r="D372" s="1" t="s">
        <v>1599</v>
      </c>
      <c r="E372" s="1" t="s">
        <v>1600</v>
      </c>
      <c r="F372" s="1" t="s">
        <v>79</v>
      </c>
      <c r="G372" s="1" t="s">
        <v>90</v>
      </c>
      <c r="H372" s="1" t="s">
        <v>2529</v>
      </c>
      <c r="I372" s="1" t="s">
        <v>3168</v>
      </c>
      <c r="J372" s="1" t="s">
        <v>2531</v>
      </c>
      <c r="K372" s="1" t="s">
        <v>3168</v>
      </c>
      <c r="L372" s="1" t="s">
        <v>3168</v>
      </c>
      <c r="M372" s="1" t="s">
        <v>2532</v>
      </c>
      <c r="N372" s="1" t="s">
        <v>2532</v>
      </c>
      <c r="O372" s="1" t="s">
        <v>2533</v>
      </c>
      <c r="P372" s="1" t="s">
        <v>2534</v>
      </c>
      <c r="Q372" s="1" t="s">
        <v>3630</v>
      </c>
      <c r="R372" s="1" t="s">
        <v>71</v>
      </c>
      <c r="S372" s="1" t="s">
        <v>2536</v>
      </c>
      <c r="T372" s="1" t="s">
        <v>2500</v>
      </c>
    </row>
    <row r="373" s="1" customFormat="1" spans="1:20">
      <c r="A373" s="1" t="s">
        <v>1856</v>
      </c>
      <c r="B373" s="1" t="s">
        <v>77</v>
      </c>
      <c r="C373" s="1" t="s">
        <v>3631</v>
      </c>
      <c r="D373" s="1" t="s">
        <v>1858</v>
      </c>
      <c r="E373" s="1" t="s">
        <v>1859</v>
      </c>
      <c r="F373" s="1" t="s">
        <v>78</v>
      </c>
      <c r="G373" s="1" t="s">
        <v>90</v>
      </c>
      <c r="H373" s="1" t="s">
        <v>2529</v>
      </c>
      <c r="I373" s="1" t="s">
        <v>3632</v>
      </c>
      <c r="J373" s="1" t="s">
        <v>2531</v>
      </c>
      <c r="K373" s="1" t="s">
        <v>3632</v>
      </c>
      <c r="L373" s="1" t="s">
        <v>3632</v>
      </c>
      <c r="M373" s="1" t="s">
        <v>2532</v>
      </c>
      <c r="N373" s="1" t="s">
        <v>2532</v>
      </c>
      <c r="O373" s="1" t="s">
        <v>2533</v>
      </c>
      <c r="P373" s="1" t="s">
        <v>2534</v>
      </c>
      <c r="Q373" s="1" t="s">
        <v>3633</v>
      </c>
      <c r="R373" s="1" t="s">
        <v>71</v>
      </c>
      <c r="S373" s="1" t="s">
        <v>2536</v>
      </c>
      <c r="T373" s="1" t="s">
        <v>2500</v>
      </c>
    </row>
    <row r="374" s="1" customFormat="1" spans="1:20">
      <c r="A374" s="1" t="s">
        <v>1732</v>
      </c>
      <c r="B374" s="1" t="s">
        <v>77</v>
      </c>
      <c r="C374" s="1" t="s">
        <v>3634</v>
      </c>
      <c r="D374" s="1" t="s">
        <v>1730</v>
      </c>
      <c r="E374" s="1" t="s">
        <v>1733</v>
      </c>
      <c r="F374" s="1" t="s">
        <v>78</v>
      </c>
      <c r="G374" s="1" t="s">
        <v>90</v>
      </c>
      <c r="H374" s="1" t="s">
        <v>2529</v>
      </c>
      <c r="I374" s="1" t="s">
        <v>3635</v>
      </c>
      <c r="J374" s="1" t="s">
        <v>2531</v>
      </c>
      <c r="K374" s="1" t="s">
        <v>3635</v>
      </c>
      <c r="L374" s="1" t="s">
        <v>3635</v>
      </c>
      <c r="M374" s="1" t="s">
        <v>2532</v>
      </c>
      <c r="N374" s="1" t="s">
        <v>2532</v>
      </c>
      <c r="O374" s="1" t="s">
        <v>2533</v>
      </c>
      <c r="P374" s="1" t="s">
        <v>2534</v>
      </c>
      <c r="Q374" s="1" t="s">
        <v>3636</v>
      </c>
      <c r="R374" s="1" t="s">
        <v>71</v>
      </c>
      <c r="S374" s="1" t="s">
        <v>2536</v>
      </c>
      <c r="T374" s="1" t="s">
        <v>2500</v>
      </c>
    </row>
    <row r="375" s="1" customFormat="1" spans="1:20">
      <c r="A375" s="1" t="s">
        <v>1728</v>
      </c>
      <c r="B375" s="1" t="s">
        <v>77</v>
      </c>
      <c r="C375" s="1" t="s">
        <v>3637</v>
      </c>
      <c r="D375" s="1" t="s">
        <v>1730</v>
      </c>
      <c r="E375" s="1" t="s">
        <v>1731</v>
      </c>
      <c r="F375" s="1" t="s">
        <v>78</v>
      </c>
      <c r="G375" s="1" t="s">
        <v>90</v>
      </c>
      <c r="H375" s="1" t="s">
        <v>2529</v>
      </c>
      <c r="I375" s="1" t="s">
        <v>3635</v>
      </c>
      <c r="J375" s="1" t="s">
        <v>2531</v>
      </c>
      <c r="K375" s="1" t="s">
        <v>3635</v>
      </c>
      <c r="L375" s="1" t="s">
        <v>3635</v>
      </c>
      <c r="M375" s="1" t="s">
        <v>2532</v>
      </c>
      <c r="N375" s="1" t="s">
        <v>2532</v>
      </c>
      <c r="O375" s="1" t="s">
        <v>2533</v>
      </c>
      <c r="P375" s="1" t="s">
        <v>2534</v>
      </c>
      <c r="Q375" s="1" t="s">
        <v>3638</v>
      </c>
      <c r="R375" s="1" t="s">
        <v>71</v>
      </c>
      <c r="S375" s="1" t="s">
        <v>2536</v>
      </c>
      <c r="T375" s="1" t="s">
        <v>2500</v>
      </c>
    </row>
    <row r="376" s="1" customFormat="1" spans="1:20">
      <c r="A376" s="1" t="s">
        <v>2315</v>
      </c>
      <c r="B376" s="1" t="s">
        <v>77</v>
      </c>
      <c r="C376" s="1" t="s">
        <v>3639</v>
      </c>
      <c r="D376" s="1" t="s">
        <v>2317</v>
      </c>
      <c r="E376" s="1" t="s">
        <v>2318</v>
      </c>
      <c r="F376" s="1" t="s">
        <v>79</v>
      </c>
      <c r="G376" s="1" t="s">
        <v>90</v>
      </c>
      <c r="H376" s="1" t="s">
        <v>2529</v>
      </c>
      <c r="I376" s="1" t="s">
        <v>3640</v>
      </c>
      <c r="J376" s="1" t="s">
        <v>2531</v>
      </c>
      <c r="K376" s="1" t="s">
        <v>3640</v>
      </c>
      <c r="L376" s="1" t="s">
        <v>3640</v>
      </c>
      <c r="M376" s="1" t="s">
        <v>2532</v>
      </c>
      <c r="N376" s="1" t="s">
        <v>2532</v>
      </c>
      <c r="O376" s="1" t="s">
        <v>2533</v>
      </c>
      <c r="P376" s="1" t="s">
        <v>2534</v>
      </c>
      <c r="Q376" s="1" t="s">
        <v>3641</v>
      </c>
      <c r="R376" s="1" t="s">
        <v>71</v>
      </c>
      <c r="S376" s="1" t="s">
        <v>2536</v>
      </c>
      <c r="T376" s="1" t="s">
        <v>2500</v>
      </c>
    </row>
    <row r="377" s="1" customFormat="1" spans="1:20">
      <c r="A377" s="1" t="s">
        <v>1772</v>
      </c>
      <c r="B377" s="1" t="s">
        <v>77</v>
      </c>
      <c r="C377" s="1" t="s">
        <v>3642</v>
      </c>
      <c r="D377" s="1" t="s">
        <v>1774</v>
      </c>
      <c r="E377" s="1" t="s">
        <v>1775</v>
      </c>
      <c r="F377" s="1" t="s">
        <v>77</v>
      </c>
      <c r="G377" s="1" t="s">
        <v>90</v>
      </c>
      <c r="H377" s="1" t="s">
        <v>2529</v>
      </c>
      <c r="I377" s="1" t="s">
        <v>3643</v>
      </c>
      <c r="J377" s="1" t="s">
        <v>2531</v>
      </c>
      <c r="K377" s="1" t="s">
        <v>3643</v>
      </c>
      <c r="L377" s="1" t="s">
        <v>3643</v>
      </c>
      <c r="M377" s="1" t="s">
        <v>2532</v>
      </c>
      <c r="N377" s="1" t="s">
        <v>2532</v>
      </c>
      <c r="O377" s="1" t="s">
        <v>2533</v>
      </c>
      <c r="P377" s="1" t="s">
        <v>2534</v>
      </c>
      <c r="Q377" s="1" t="s">
        <v>3644</v>
      </c>
      <c r="R377" s="1" t="s">
        <v>71</v>
      </c>
      <c r="S377" s="1" t="s">
        <v>2536</v>
      </c>
      <c r="T377" s="1" t="s">
        <v>2500</v>
      </c>
    </row>
    <row r="378" s="1" customFormat="1" spans="1:20">
      <c r="A378" s="1" t="s">
        <v>796</v>
      </c>
      <c r="B378" s="1" t="s">
        <v>77</v>
      </c>
      <c r="C378" s="1" t="s">
        <v>3645</v>
      </c>
      <c r="D378" s="1" t="s">
        <v>798</v>
      </c>
      <c r="E378" s="1" t="s">
        <v>799</v>
      </c>
      <c r="F378" s="1" t="s">
        <v>79</v>
      </c>
      <c r="G378" s="1" t="s">
        <v>90</v>
      </c>
      <c r="H378" s="1" t="s">
        <v>2529</v>
      </c>
      <c r="I378" s="1" t="s">
        <v>3646</v>
      </c>
      <c r="J378" s="1" t="s">
        <v>2531</v>
      </c>
      <c r="K378" s="1" t="s">
        <v>3646</v>
      </c>
      <c r="L378" s="1" t="s">
        <v>3646</v>
      </c>
      <c r="M378" s="1" t="s">
        <v>2532</v>
      </c>
      <c r="N378" s="1" t="s">
        <v>2532</v>
      </c>
      <c r="O378" s="1" t="s">
        <v>2533</v>
      </c>
      <c r="P378" s="1" t="s">
        <v>2534</v>
      </c>
      <c r="Q378" s="1" t="s">
        <v>3647</v>
      </c>
      <c r="R378" s="1" t="s">
        <v>71</v>
      </c>
      <c r="S378" s="1" t="s">
        <v>2536</v>
      </c>
      <c r="T378" s="1" t="s">
        <v>2500</v>
      </c>
    </row>
    <row r="379" s="1" customFormat="1" spans="1:20">
      <c r="A379" s="1" t="s">
        <v>2274</v>
      </c>
      <c r="B379" s="1" t="s">
        <v>77</v>
      </c>
      <c r="C379" s="1" t="s">
        <v>3648</v>
      </c>
      <c r="D379" s="1" t="s">
        <v>2276</v>
      </c>
      <c r="E379" s="1" t="s">
        <v>2277</v>
      </c>
      <c r="F379" s="1" t="s">
        <v>79</v>
      </c>
      <c r="G379" s="1" t="s">
        <v>90</v>
      </c>
      <c r="H379" s="1" t="s">
        <v>2529</v>
      </c>
      <c r="I379" s="1" t="s">
        <v>3649</v>
      </c>
      <c r="J379" s="1" t="s">
        <v>2531</v>
      </c>
      <c r="K379" s="1" t="s">
        <v>3649</v>
      </c>
      <c r="L379" s="1" t="s">
        <v>3649</v>
      </c>
      <c r="M379" s="1" t="s">
        <v>2532</v>
      </c>
      <c r="N379" s="1" t="s">
        <v>2532</v>
      </c>
      <c r="O379" s="1" t="s">
        <v>2533</v>
      </c>
      <c r="P379" s="1" t="s">
        <v>2534</v>
      </c>
      <c r="Q379" s="1" t="s">
        <v>3650</v>
      </c>
      <c r="R379" s="1" t="s">
        <v>71</v>
      </c>
      <c r="S379" s="1" t="s">
        <v>2536</v>
      </c>
      <c r="T379" s="1" t="s">
        <v>2500</v>
      </c>
    </row>
    <row r="380" s="1" customFormat="1" spans="1:20">
      <c r="A380" s="1" t="s">
        <v>677</v>
      </c>
      <c r="B380" s="1" t="s">
        <v>77</v>
      </c>
      <c r="C380" s="1" t="s">
        <v>3651</v>
      </c>
      <c r="D380" s="1" t="s">
        <v>679</v>
      </c>
      <c r="E380" s="1" t="s">
        <v>680</v>
      </c>
      <c r="F380" s="1" t="s">
        <v>77</v>
      </c>
      <c r="G380" s="1" t="s">
        <v>90</v>
      </c>
      <c r="H380" s="1" t="s">
        <v>2529</v>
      </c>
      <c r="I380" s="1" t="s">
        <v>3652</v>
      </c>
      <c r="J380" s="1" t="s">
        <v>2531</v>
      </c>
      <c r="K380" s="1" t="s">
        <v>3652</v>
      </c>
      <c r="L380" s="1" t="s">
        <v>3652</v>
      </c>
      <c r="M380" s="1" t="s">
        <v>2532</v>
      </c>
      <c r="N380" s="1" t="s">
        <v>2532</v>
      </c>
      <c r="O380" s="1" t="s">
        <v>2533</v>
      </c>
      <c r="P380" s="1" t="s">
        <v>2534</v>
      </c>
      <c r="Q380" s="1" t="s">
        <v>3653</v>
      </c>
      <c r="R380" s="1" t="s">
        <v>71</v>
      </c>
      <c r="S380" s="1" t="s">
        <v>2536</v>
      </c>
      <c r="T380" s="1" t="s">
        <v>2500</v>
      </c>
    </row>
    <row r="381" s="1" customFormat="1" spans="1:20">
      <c r="A381" s="1" t="s">
        <v>1595</v>
      </c>
      <c r="B381" s="1" t="s">
        <v>77</v>
      </c>
      <c r="C381" s="1" t="s">
        <v>3654</v>
      </c>
      <c r="D381" s="1" t="s">
        <v>1125</v>
      </c>
      <c r="E381" s="1" t="s">
        <v>1596</v>
      </c>
      <c r="F381" s="1" t="s">
        <v>79</v>
      </c>
      <c r="G381" s="1" t="s">
        <v>90</v>
      </c>
      <c r="H381" s="1" t="s">
        <v>2529</v>
      </c>
      <c r="I381" s="1" t="s">
        <v>3159</v>
      </c>
      <c r="J381" s="1" t="s">
        <v>2531</v>
      </c>
      <c r="K381" s="1" t="s">
        <v>3159</v>
      </c>
      <c r="L381" s="1" t="s">
        <v>3159</v>
      </c>
      <c r="M381" s="1" t="s">
        <v>2532</v>
      </c>
      <c r="N381" s="1" t="s">
        <v>2532</v>
      </c>
      <c r="O381" s="1" t="s">
        <v>2533</v>
      </c>
      <c r="P381" s="1" t="s">
        <v>2534</v>
      </c>
      <c r="Q381" s="1" t="s">
        <v>3655</v>
      </c>
      <c r="R381" s="1" t="s">
        <v>71</v>
      </c>
      <c r="S381" s="1" t="s">
        <v>2536</v>
      </c>
      <c r="T381" s="1" t="s">
        <v>2500</v>
      </c>
    </row>
    <row r="382" s="1" customFormat="1" spans="1:20">
      <c r="A382" s="1" t="s">
        <v>2309</v>
      </c>
      <c r="B382" s="1" t="s">
        <v>77</v>
      </c>
      <c r="C382" s="1" t="s">
        <v>3656</v>
      </c>
      <c r="D382" s="1" t="s">
        <v>2311</v>
      </c>
      <c r="E382" s="1" t="s">
        <v>2312</v>
      </c>
      <c r="F382" s="1" t="s">
        <v>79</v>
      </c>
      <c r="G382" s="1" t="s">
        <v>90</v>
      </c>
      <c r="H382" s="1" t="s">
        <v>2529</v>
      </c>
      <c r="I382" s="1" t="s">
        <v>3657</v>
      </c>
      <c r="J382" s="1" t="s">
        <v>2531</v>
      </c>
      <c r="K382" s="1" t="s">
        <v>3657</v>
      </c>
      <c r="L382" s="1" t="s">
        <v>3657</v>
      </c>
      <c r="M382" s="1" t="s">
        <v>2532</v>
      </c>
      <c r="N382" s="1" t="s">
        <v>2532</v>
      </c>
      <c r="O382" s="1" t="s">
        <v>2533</v>
      </c>
      <c r="P382" s="1" t="s">
        <v>2534</v>
      </c>
      <c r="Q382" s="1" t="s">
        <v>3658</v>
      </c>
      <c r="R382" s="1" t="s">
        <v>71</v>
      </c>
      <c r="S382" s="1" t="s">
        <v>2536</v>
      </c>
      <c r="T382" s="1" t="s">
        <v>2500</v>
      </c>
    </row>
    <row r="383" s="1" customFormat="1" spans="1:20">
      <c r="A383" s="1" t="s">
        <v>144</v>
      </c>
      <c r="B383" s="1" t="s">
        <v>77</v>
      </c>
      <c r="C383" s="1" t="s">
        <v>3659</v>
      </c>
      <c r="D383" s="1" t="s">
        <v>146</v>
      </c>
      <c r="E383" s="1" t="s">
        <v>147</v>
      </c>
      <c r="F383" s="1" t="s">
        <v>79</v>
      </c>
      <c r="G383" s="1" t="s">
        <v>90</v>
      </c>
      <c r="H383" s="1" t="s">
        <v>2529</v>
      </c>
      <c r="I383" s="1" t="s">
        <v>3018</v>
      </c>
      <c r="J383" s="1" t="s">
        <v>2531</v>
      </c>
      <c r="K383" s="1" t="s">
        <v>3018</v>
      </c>
      <c r="L383" s="1" t="s">
        <v>3018</v>
      </c>
      <c r="M383" s="1" t="s">
        <v>2532</v>
      </c>
      <c r="N383" s="1" t="s">
        <v>2532</v>
      </c>
      <c r="O383" s="1" t="s">
        <v>2533</v>
      </c>
      <c r="P383" s="1" t="s">
        <v>2534</v>
      </c>
      <c r="Q383" s="1" t="s">
        <v>3660</v>
      </c>
      <c r="R383" s="1" t="s">
        <v>71</v>
      </c>
      <c r="S383" s="1" t="s">
        <v>2536</v>
      </c>
      <c r="T383" s="1" t="s">
        <v>2500</v>
      </c>
    </row>
    <row r="384" s="1" customFormat="1" spans="1:20">
      <c r="A384" s="1" t="s">
        <v>2045</v>
      </c>
      <c r="B384" s="1" t="s">
        <v>77</v>
      </c>
      <c r="C384" s="1" t="s">
        <v>3661</v>
      </c>
      <c r="D384" s="1" t="s">
        <v>954</v>
      </c>
      <c r="E384" s="1" t="s">
        <v>2046</v>
      </c>
      <c r="F384" s="1" t="s">
        <v>78</v>
      </c>
      <c r="G384" s="1" t="s">
        <v>90</v>
      </c>
      <c r="H384" s="1" t="s">
        <v>2529</v>
      </c>
      <c r="I384" s="1" t="s">
        <v>3662</v>
      </c>
      <c r="J384" s="1" t="s">
        <v>2531</v>
      </c>
      <c r="K384" s="1" t="s">
        <v>3662</v>
      </c>
      <c r="L384" s="1" t="s">
        <v>3662</v>
      </c>
      <c r="M384" s="1" t="s">
        <v>2532</v>
      </c>
      <c r="N384" s="1" t="s">
        <v>2532</v>
      </c>
      <c r="O384" s="1" t="s">
        <v>2533</v>
      </c>
      <c r="P384" s="1" t="s">
        <v>2534</v>
      </c>
      <c r="Q384" s="1" t="s">
        <v>3663</v>
      </c>
      <c r="R384" s="1" t="s">
        <v>71</v>
      </c>
      <c r="S384" s="1" t="s">
        <v>2536</v>
      </c>
      <c r="T384" s="1" t="s">
        <v>2500</v>
      </c>
    </row>
    <row r="385" s="1" customFormat="1" spans="1:20">
      <c r="A385" s="1" t="s">
        <v>2041</v>
      </c>
      <c r="B385" s="1" t="s">
        <v>77</v>
      </c>
      <c r="C385" s="1" t="s">
        <v>3664</v>
      </c>
      <c r="D385" s="1" t="s">
        <v>954</v>
      </c>
      <c r="E385" s="1" t="s">
        <v>2042</v>
      </c>
      <c r="F385" s="1" t="s">
        <v>78</v>
      </c>
      <c r="G385" s="1" t="s">
        <v>90</v>
      </c>
      <c r="H385" s="1" t="s">
        <v>2529</v>
      </c>
      <c r="I385" s="1" t="s">
        <v>3662</v>
      </c>
      <c r="J385" s="1" t="s">
        <v>2531</v>
      </c>
      <c r="K385" s="1" t="s">
        <v>3662</v>
      </c>
      <c r="L385" s="1" t="s">
        <v>3662</v>
      </c>
      <c r="M385" s="1" t="s">
        <v>2532</v>
      </c>
      <c r="N385" s="1" t="s">
        <v>2532</v>
      </c>
      <c r="O385" s="1" t="s">
        <v>2533</v>
      </c>
      <c r="P385" s="1" t="s">
        <v>2534</v>
      </c>
      <c r="Q385" s="1" t="s">
        <v>3665</v>
      </c>
      <c r="R385" s="1" t="s">
        <v>71</v>
      </c>
      <c r="S385" s="1" t="s">
        <v>2536</v>
      </c>
      <c r="T385" s="1" t="s">
        <v>2500</v>
      </c>
    </row>
    <row r="386" s="1" customFormat="1" spans="1:20">
      <c r="A386" s="1" t="s">
        <v>3666</v>
      </c>
      <c r="B386" s="1" t="s">
        <v>77</v>
      </c>
      <c r="C386" s="1" t="s">
        <v>3667</v>
      </c>
      <c r="D386" s="1" t="s">
        <v>3668</v>
      </c>
      <c r="E386" s="1" t="s">
        <v>3669</v>
      </c>
      <c r="F386" s="1" t="s">
        <v>79</v>
      </c>
      <c r="G386" s="1" t="s">
        <v>90</v>
      </c>
      <c r="H386" s="1" t="s">
        <v>2529</v>
      </c>
      <c r="I386" s="1" t="s">
        <v>2533</v>
      </c>
      <c r="J386" s="1" t="s">
        <v>2531</v>
      </c>
      <c r="K386" s="1" t="s">
        <v>2533</v>
      </c>
      <c r="L386" s="1" t="s">
        <v>2533</v>
      </c>
      <c r="M386" s="1" t="s">
        <v>2532</v>
      </c>
      <c r="N386" s="1" t="s">
        <v>2532</v>
      </c>
      <c r="O386" s="1" t="s">
        <v>2533</v>
      </c>
      <c r="P386" s="1" t="s">
        <v>2534</v>
      </c>
      <c r="Q386" s="1" t="s">
        <v>3670</v>
      </c>
      <c r="R386" s="1" t="s">
        <v>71</v>
      </c>
      <c r="S386" s="1" t="s">
        <v>2536</v>
      </c>
      <c r="T386" s="1" t="s">
        <v>2500</v>
      </c>
    </row>
    <row r="387" s="1" customFormat="1" spans="1:20">
      <c r="A387" s="1" t="s">
        <v>2305</v>
      </c>
      <c r="B387" s="1" t="s">
        <v>77</v>
      </c>
      <c r="C387" s="1" t="s">
        <v>3671</v>
      </c>
      <c r="D387" s="1" t="s">
        <v>645</v>
      </c>
      <c r="E387" s="1" t="s">
        <v>2306</v>
      </c>
      <c r="F387" s="1" t="s">
        <v>79</v>
      </c>
      <c r="G387" s="1" t="s">
        <v>90</v>
      </c>
      <c r="H387" s="1" t="s">
        <v>2529</v>
      </c>
      <c r="I387" s="1" t="s">
        <v>3349</v>
      </c>
      <c r="J387" s="1" t="s">
        <v>2531</v>
      </c>
      <c r="K387" s="1" t="s">
        <v>3349</v>
      </c>
      <c r="L387" s="1" t="s">
        <v>3349</v>
      </c>
      <c r="M387" s="1" t="s">
        <v>2532</v>
      </c>
      <c r="N387" s="1" t="s">
        <v>2532</v>
      </c>
      <c r="O387" s="1" t="s">
        <v>2533</v>
      </c>
      <c r="P387" s="1" t="s">
        <v>2534</v>
      </c>
      <c r="Q387" s="1" t="s">
        <v>3672</v>
      </c>
      <c r="R387" s="1" t="s">
        <v>71</v>
      </c>
      <c r="S387" s="1" t="s">
        <v>2536</v>
      </c>
      <c r="T387" s="1" t="s">
        <v>2500</v>
      </c>
    </row>
    <row r="388" s="1" customFormat="1" spans="1:20">
      <c r="A388" s="1" t="s">
        <v>2299</v>
      </c>
      <c r="B388" s="1" t="s">
        <v>77</v>
      </c>
      <c r="C388" s="1" t="s">
        <v>3673</v>
      </c>
      <c r="D388" s="1" t="s">
        <v>3674</v>
      </c>
      <c r="E388" s="1" t="s">
        <v>2302</v>
      </c>
      <c r="F388" s="1" t="s">
        <v>77</v>
      </c>
      <c r="G388" s="1" t="s">
        <v>90</v>
      </c>
      <c r="H388" s="1" t="s">
        <v>2529</v>
      </c>
      <c r="I388" s="1" t="s">
        <v>3675</v>
      </c>
      <c r="J388" s="1" t="s">
        <v>2531</v>
      </c>
      <c r="K388" s="1" t="s">
        <v>3675</v>
      </c>
      <c r="L388" s="1" t="s">
        <v>3675</v>
      </c>
      <c r="M388" s="1" t="s">
        <v>2532</v>
      </c>
      <c r="N388" s="1" t="s">
        <v>2532</v>
      </c>
      <c r="O388" s="1" t="s">
        <v>2533</v>
      </c>
      <c r="P388" s="1" t="s">
        <v>2534</v>
      </c>
      <c r="Q388" s="1" t="s">
        <v>3676</v>
      </c>
      <c r="R388" s="1" t="s">
        <v>71</v>
      </c>
      <c r="S388" s="1" t="s">
        <v>2536</v>
      </c>
      <c r="T388" s="1" t="s">
        <v>2500</v>
      </c>
    </row>
    <row r="389" s="1" customFormat="1" spans="1:20">
      <c r="A389" s="1" t="s">
        <v>138</v>
      </c>
      <c r="B389" s="1" t="s">
        <v>77</v>
      </c>
      <c r="C389" s="1" t="s">
        <v>3677</v>
      </c>
      <c r="D389" s="1" t="s">
        <v>3678</v>
      </c>
      <c r="E389" s="1" t="s">
        <v>141</v>
      </c>
      <c r="F389" s="1" t="s">
        <v>79</v>
      </c>
      <c r="G389" s="1" t="s">
        <v>90</v>
      </c>
      <c r="H389" s="1" t="s">
        <v>2529</v>
      </c>
      <c r="I389" s="1" t="s">
        <v>3168</v>
      </c>
      <c r="J389" s="1" t="s">
        <v>2531</v>
      </c>
      <c r="K389" s="1" t="s">
        <v>3168</v>
      </c>
      <c r="L389" s="1" t="s">
        <v>3168</v>
      </c>
      <c r="M389" s="1" t="s">
        <v>2532</v>
      </c>
      <c r="N389" s="1" t="s">
        <v>2532</v>
      </c>
      <c r="O389" s="1" t="s">
        <v>2533</v>
      </c>
      <c r="P389" s="1" t="s">
        <v>2534</v>
      </c>
      <c r="Q389" s="1" t="s">
        <v>3679</v>
      </c>
      <c r="R389" s="1" t="s">
        <v>71</v>
      </c>
      <c r="S389" s="1" t="s">
        <v>2536</v>
      </c>
      <c r="T389" s="1" t="s">
        <v>2500</v>
      </c>
    </row>
    <row r="390" s="1" customFormat="1" spans="1:20">
      <c r="A390" s="1" t="s">
        <v>493</v>
      </c>
      <c r="B390" s="1" t="s">
        <v>77</v>
      </c>
      <c r="C390" s="1" t="s">
        <v>3680</v>
      </c>
      <c r="D390" s="1" t="s">
        <v>3681</v>
      </c>
      <c r="E390" s="1" t="s">
        <v>496</v>
      </c>
      <c r="F390" s="1" t="s">
        <v>79</v>
      </c>
      <c r="G390" s="1" t="s">
        <v>90</v>
      </c>
      <c r="H390" s="1" t="s">
        <v>2529</v>
      </c>
      <c r="I390" s="1" t="s">
        <v>2682</v>
      </c>
      <c r="J390" s="1" t="s">
        <v>2531</v>
      </c>
      <c r="K390" s="1" t="s">
        <v>2682</v>
      </c>
      <c r="L390" s="1" t="s">
        <v>2682</v>
      </c>
      <c r="M390" s="1" t="s">
        <v>2532</v>
      </c>
      <c r="N390" s="1" t="s">
        <v>2532</v>
      </c>
      <c r="O390" s="1" t="s">
        <v>2533</v>
      </c>
      <c r="P390" s="1" t="s">
        <v>2534</v>
      </c>
      <c r="Q390" s="1" t="s">
        <v>3682</v>
      </c>
      <c r="R390" s="1" t="s">
        <v>71</v>
      </c>
      <c r="S390" s="1" t="s">
        <v>2536</v>
      </c>
      <c r="T390" s="1" t="s">
        <v>2500</v>
      </c>
    </row>
    <row r="391" s="1" customFormat="1" spans="1:20">
      <c r="A391" s="1" t="s">
        <v>1627</v>
      </c>
      <c r="B391" s="1" t="s">
        <v>77</v>
      </c>
      <c r="C391" s="1" t="s">
        <v>3683</v>
      </c>
      <c r="D391" s="1" t="s">
        <v>3684</v>
      </c>
      <c r="E391" s="1" t="s">
        <v>1630</v>
      </c>
      <c r="F391" s="1" t="s">
        <v>79</v>
      </c>
      <c r="G391" s="1" t="s">
        <v>90</v>
      </c>
      <c r="H391" s="1" t="s">
        <v>2529</v>
      </c>
      <c r="I391" s="1" t="s">
        <v>2595</v>
      </c>
      <c r="J391" s="1" t="s">
        <v>2531</v>
      </c>
      <c r="K391" s="1" t="s">
        <v>2595</v>
      </c>
      <c r="L391" s="1" t="s">
        <v>2595</v>
      </c>
      <c r="M391" s="1" t="s">
        <v>2532</v>
      </c>
      <c r="N391" s="1" t="s">
        <v>2532</v>
      </c>
      <c r="O391" s="1" t="s">
        <v>2533</v>
      </c>
      <c r="P391" s="1" t="s">
        <v>2534</v>
      </c>
      <c r="Q391" s="1" t="s">
        <v>3685</v>
      </c>
      <c r="R391" s="1" t="s">
        <v>71</v>
      </c>
      <c r="S391" s="1" t="s">
        <v>2536</v>
      </c>
      <c r="T391" s="1" t="s">
        <v>2500</v>
      </c>
    </row>
    <row r="392" s="1" customFormat="1" spans="1:20">
      <c r="A392" s="1" t="s">
        <v>2294</v>
      </c>
      <c r="B392" s="1" t="s">
        <v>125</v>
      </c>
      <c r="C392" s="1" t="s">
        <v>3686</v>
      </c>
      <c r="D392" s="1" t="s">
        <v>2296</v>
      </c>
      <c r="E392" s="1" t="s">
        <v>2297</v>
      </c>
      <c r="F392" s="1" t="s">
        <v>78</v>
      </c>
      <c r="G392" s="1" t="s">
        <v>90</v>
      </c>
      <c r="H392" s="1" t="s">
        <v>2529</v>
      </c>
      <c r="I392" s="1" t="s">
        <v>2933</v>
      </c>
      <c r="J392" s="1" t="s">
        <v>2531</v>
      </c>
      <c r="K392" s="1" t="s">
        <v>2933</v>
      </c>
      <c r="L392" s="1" t="s">
        <v>2933</v>
      </c>
      <c r="M392" s="1" t="s">
        <v>2532</v>
      </c>
      <c r="N392" s="1" t="s">
        <v>2532</v>
      </c>
      <c r="O392" s="1" t="s">
        <v>2533</v>
      </c>
      <c r="P392" s="1" t="s">
        <v>2534</v>
      </c>
      <c r="Q392" s="1" t="s">
        <v>3687</v>
      </c>
      <c r="R392" s="1" t="s">
        <v>71</v>
      </c>
      <c r="S392" s="1" t="s">
        <v>2536</v>
      </c>
      <c r="T392" s="1" t="s">
        <v>2500</v>
      </c>
    </row>
    <row r="393" s="1" customFormat="1" spans="1:20">
      <c r="A393" s="1" t="s">
        <v>2025</v>
      </c>
      <c r="B393" s="1" t="s">
        <v>125</v>
      </c>
      <c r="C393" s="1" t="s">
        <v>3688</v>
      </c>
      <c r="D393" s="1" t="s">
        <v>3689</v>
      </c>
      <c r="E393" s="1" t="s">
        <v>2026</v>
      </c>
      <c r="F393" s="1" t="s">
        <v>79</v>
      </c>
      <c r="G393" s="1" t="s">
        <v>90</v>
      </c>
      <c r="H393" s="1" t="s">
        <v>2529</v>
      </c>
      <c r="I393" s="1" t="s">
        <v>2734</v>
      </c>
      <c r="J393" s="1" t="s">
        <v>2531</v>
      </c>
      <c r="K393" s="1" t="s">
        <v>2734</v>
      </c>
      <c r="L393" s="1" t="s">
        <v>2734</v>
      </c>
      <c r="M393" s="1" t="s">
        <v>2532</v>
      </c>
      <c r="N393" s="1" t="s">
        <v>2532</v>
      </c>
      <c r="O393" s="1" t="s">
        <v>2533</v>
      </c>
      <c r="P393" s="1" t="s">
        <v>2534</v>
      </c>
      <c r="Q393" s="1" t="s">
        <v>3690</v>
      </c>
      <c r="R393" s="1" t="s">
        <v>71</v>
      </c>
      <c r="S393" s="1" t="s">
        <v>2536</v>
      </c>
      <c r="T393" s="1" t="s">
        <v>2500</v>
      </c>
    </row>
    <row r="394" s="1" customFormat="1" spans="1:20">
      <c r="A394" s="1" t="s">
        <v>1503</v>
      </c>
      <c r="B394" s="1" t="s">
        <v>125</v>
      </c>
      <c r="C394" s="1" t="s">
        <v>3691</v>
      </c>
      <c r="D394" s="1" t="s">
        <v>3692</v>
      </c>
      <c r="E394" s="1" t="s">
        <v>1506</v>
      </c>
      <c r="F394" s="1" t="s">
        <v>79</v>
      </c>
      <c r="G394" s="1" t="s">
        <v>90</v>
      </c>
      <c r="H394" s="1" t="s">
        <v>2529</v>
      </c>
      <c r="I394" s="1" t="s">
        <v>2685</v>
      </c>
      <c r="J394" s="1" t="s">
        <v>2531</v>
      </c>
      <c r="K394" s="1" t="s">
        <v>2685</v>
      </c>
      <c r="L394" s="1" t="s">
        <v>2685</v>
      </c>
      <c r="M394" s="1" t="s">
        <v>2532</v>
      </c>
      <c r="N394" s="1" t="s">
        <v>2532</v>
      </c>
      <c r="O394" s="1" t="s">
        <v>2533</v>
      </c>
      <c r="P394" s="1" t="s">
        <v>2534</v>
      </c>
      <c r="Q394" s="1" t="s">
        <v>3693</v>
      </c>
      <c r="R394" s="1" t="s">
        <v>71</v>
      </c>
      <c r="S394" s="1" t="s">
        <v>2536</v>
      </c>
      <c r="T394" s="1" t="s">
        <v>2500</v>
      </c>
    </row>
    <row r="395" s="1" customFormat="1" spans="1:20">
      <c r="A395" s="1" t="s">
        <v>1513</v>
      </c>
      <c r="B395" s="1" t="s">
        <v>125</v>
      </c>
      <c r="C395" s="1" t="s">
        <v>3694</v>
      </c>
      <c r="D395" s="1" t="s">
        <v>3692</v>
      </c>
      <c r="E395" s="1" t="s">
        <v>1514</v>
      </c>
      <c r="F395" s="1" t="s">
        <v>79</v>
      </c>
      <c r="G395" s="1" t="s">
        <v>90</v>
      </c>
      <c r="H395" s="1" t="s">
        <v>2529</v>
      </c>
      <c r="I395" s="1" t="s">
        <v>2685</v>
      </c>
      <c r="J395" s="1" t="s">
        <v>2531</v>
      </c>
      <c r="K395" s="1" t="s">
        <v>2685</v>
      </c>
      <c r="L395" s="1" t="s">
        <v>2685</v>
      </c>
      <c r="M395" s="1" t="s">
        <v>2532</v>
      </c>
      <c r="N395" s="1" t="s">
        <v>2532</v>
      </c>
      <c r="O395" s="1" t="s">
        <v>2533</v>
      </c>
      <c r="P395" s="1" t="s">
        <v>2534</v>
      </c>
      <c r="Q395" s="1" t="s">
        <v>3695</v>
      </c>
      <c r="R395" s="1" t="s">
        <v>71</v>
      </c>
      <c r="S395" s="1" t="s">
        <v>2536</v>
      </c>
      <c r="T395" s="1" t="s">
        <v>2500</v>
      </c>
    </row>
    <row r="396" s="1" customFormat="1" spans="1:20">
      <c r="A396" s="1" t="s">
        <v>160</v>
      </c>
      <c r="B396" s="1" t="s">
        <v>125</v>
      </c>
      <c r="C396" s="1" t="s">
        <v>3696</v>
      </c>
      <c r="D396" s="1" t="s">
        <v>162</v>
      </c>
      <c r="E396" s="1" t="s">
        <v>163</v>
      </c>
      <c r="F396" s="1" t="s">
        <v>77</v>
      </c>
      <c r="G396" s="1" t="s">
        <v>90</v>
      </c>
      <c r="H396" s="1" t="s">
        <v>2529</v>
      </c>
      <c r="I396" s="1" t="s">
        <v>3697</v>
      </c>
      <c r="J396" s="1" t="s">
        <v>2531</v>
      </c>
      <c r="K396" s="1" t="s">
        <v>3697</v>
      </c>
      <c r="L396" s="1" t="s">
        <v>3697</v>
      </c>
      <c r="M396" s="1" t="s">
        <v>2532</v>
      </c>
      <c r="N396" s="1" t="s">
        <v>2532</v>
      </c>
      <c r="O396" s="1" t="s">
        <v>2533</v>
      </c>
      <c r="P396" s="1" t="s">
        <v>2534</v>
      </c>
      <c r="Q396" s="1" t="s">
        <v>3698</v>
      </c>
      <c r="R396" s="1" t="s">
        <v>71</v>
      </c>
      <c r="S396" s="1" t="s">
        <v>2536</v>
      </c>
      <c r="T396" s="1" t="s">
        <v>2500</v>
      </c>
    </row>
    <row r="397" s="1" customFormat="1" spans="1:20">
      <c r="A397" s="1" t="s">
        <v>2286</v>
      </c>
      <c r="B397" s="1" t="s">
        <v>125</v>
      </c>
      <c r="C397" s="1" t="s">
        <v>3699</v>
      </c>
      <c r="D397" s="1" t="s">
        <v>2288</v>
      </c>
      <c r="E397" s="1" t="s">
        <v>1997</v>
      </c>
      <c r="F397" s="1" t="s">
        <v>79</v>
      </c>
      <c r="G397" s="1" t="s">
        <v>90</v>
      </c>
      <c r="H397" s="1" t="s">
        <v>2529</v>
      </c>
      <c r="I397" s="1" t="s">
        <v>2653</v>
      </c>
      <c r="J397" s="1" t="s">
        <v>2531</v>
      </c>
      <c r="K397" s="1" t="s">
        <v>2653</v>
      </c>
      <c r="L397" s="1" t="s">
        <v>2653</v>
      </c>
      <c r="M397" s="1" t="s">
        <v>2532</v>
      </c>
      <c r="N397" s="1" t="s">
        <v>2532</v>
      </c>
      <c r="O397" s="1" t="s">
        <v>2533</v>
      </c>
      <c r="P397" s="1" t="s">
        <v>2534</v>
      </c>
      <c r="Q397" s="1" t="s">
        <v>3700</v>
      </c>
      <c r="R397" s="1" t="s">
        <v>71</v>
      </c>
      <c r="S397" s="1" t="s">
        <v>2536</v>
      </c>
      <c r="T397" s="1" t="s">
        <v>2500</v>
      </c>
    </row>
    <row r="398" s="1" customFormat="1" spans="1:20">
      <c r="A398" s="1" t="s">
        <v>659</v>
      </c>
      <c r="B398" s="1" t="s">
        <v>125</v>
      </c>
      <c r="C398" s="1" t="s">
        <v>3701</v>
      </c>
      <c r="D398" s="1" t="s">
        <v>661</v>
      </c>
      <c r="E398" s="1" t="s">
        <v>662</v>
      </c>
      <c r="F398" s="1" t="s">
        <v>77</v>
      </c>
      <c r="G398" s="1" t="s">
        <v>90</v>
      </c>
      <c r="H398" s="1" t="s">
        <v>2529</v>
      </c>
      <c r="I398" s="1" t="s">
        <v>3702</v>
      </c>
      <c r="J398" s="1" t="s">
        <v>2531</v>
      </c>
      <c r="K398" s="1" t="s">
        <v>3702</v>
      </c>
      <c r="L398" s="1" t="s">
        <v>3702</v>
      </c>
      <c r="M398" s="1" t="s">
        <v>2532</v>
      </c>
      <c r="N398" s="1" t="s">
        <v>2532</v>
      </c>
      <c r="O398" s="1" t="s">
        <v>2533</v>
      </c>
      <c r="P398" s="1" t="s">
        <v>2534</v>
      </c>
      <c r="Q398" s="1" t="s">
        <v>3703</v>
      </c>
      <c r="R398" s="1" t="s">
        <v>71</v>
      </c>
      <c r="S398" s="1" t="s">
        <v>2536</v>
      </c>
      <c r="T398" s="1" t="s">
        <v>2500</v>
      </c>
    </row>
    <row r="399" s="1" customFormat="1" spans="1:20">
      <c r="A399" s="1" t="s">
        <v>2263</v>
      </c>
      <c r="B399" s="1" t="s">
        <v>125</v>
      </c>
      <c r="C399" s="1" t="s">
        <v>3704</v>
      </c>
      <c r="D399" s="1" t="s">
        <v>3705</v>
      </c>
      <c r="E399" s="1" t="s">
        <v>2266</v>
      </c>
      <c r="F399" s="1" t="s">
        <v>79</v>
      </c>
      <c r="G399" s="1" t="s">
        <v>90</v>
      </c>
      <c r="H399" s="1" t="s">
        <v>2529</v>
      </c>
      <c r="I399" s="1" t="s">
        <v>2775</v>
      </c>
      <c r="J399" s="1" t="s">
        <v>2531</v>
      </c>
      <c r="K399" s="1" t="s">
        <v>2775</v>
      </c>
      <c r="L399" s="1" t="s">
        <v>2775</v>
      </c>
      <c r="M399" s="1" t="s">
        <v>2532</v>
      </c>
      <c r="N399" s="1" t="s">
        <v>2532</v>
      </c>
      <c r="O399" s="1" t="s">
        <v>2533</v>
      </c>
      <c r="P399" s="1" t="s">
        <v>2534</v>
      </c>
      <c r="Q399" s="1" t="s">
        <v>3706</v>
      </c>
      <c r="R399" s="1" t="s">
        <v>71</v>
      </c>
      <c r="S399" s="1" t="s">
        <v>2536</v>
      </c>
      <c r="T399" s="1" t="s">
        <v>2500</v>
      </c>
    </row>
    <row r="400" s="1" customFormat="1" spans="1:20">
      <c r="A400" s="1" t="s">
        <v>880</v>
      </c>
      <c r="B400" s="1" t="s">
        <v>125</v>
      </c>
      <c r="C400" s="1" t="s">
        <v>3707</v>
      </c>
      <c r="D400" s="1" t="s">
        <v>3708</v>
      </c>
      <c r="E400" s="1" t="s">
        <v>883</v>
      </c>
      <c r="F400" s="1" t="s">
        <v>79</v>
      </c>
      <c r="G400" s="1" t="s">
        <v>90</v>
      </c>
      <c r="H400" s="1" t="s">
        <v>2529</v>
      </c>
      <c r="I400" s="1" t="s">
        <v>3709</v>
      </c>
      <c r="J400" s="1" t="s">
        <v>2531</v>
      </c>
      <c r="K400" s="1" t="s">
        <v>3709</v>
      </c>
      <c r="L400" s="1" t="s">
        <v>3709</v>
      </c>
      <c r="M400" s="1" t="s">
        <v>2532</v>
      </c>
      <c r="N400" s="1" t="s">
        <v>2532</v>
      </c>
      <c r="O400" s="1" t="s">
        <v>2533</v>
      </c>
      <c r="P400" s="1" t="s">
        <v>2534</v>
      </c>
      <c r="Q400" s="1" t="s">
        <v>3710</v>
      </c>
      <c r="R400" s="1" t="s">
        <v>71</v>
      </c>
      <c r="S400" s="1" t="s">
        <v>2536</v>
      </c>
      <c r="T400" s="1" t="s">
        <v>2500</v>
      </c>
    </row>
    <row r="401" s="1" customFormat="1" spans="1:20">
      <c r="A401" s="1" t="s">
        <v>1829</v>
      </c>
      <c r="B401" s="1" t="s">
        <v>125</v>
      </c>
      <c r="C401" s="1" t="s">
        <v>3711</v>
      </c>
      <c r="D401" s="1" t="s">
        <v>478</v>
      </c>
      <c r="E401" s="1" t="s">
        <v>1830</v>
      </c>
      <c r="F401" s="1" t="s">
        <v>79</v>
      </c>
      <c r="G401" s="1" t="s">
        <v>90</v>
      </c>
      <c r="H401" s="1" t="s">
        <v>2529</v>
      </c>
      <c r="I401" s="1" t="s">
        <v>3712</v>
      </c>
      <c r="J401" s="1" t="s">
        <v>2531</v>
      </c>
      <c r="K401" s="1" t="s">
        <v>3712</v>
      </c>
      <c r="L401" s="1" t="s">
        <v>3712</v>
      </c>
      <c r="M401" s="1" t="s">
        <v>2532</v>
      </c>
      <c r="N401" s="1" t="s">
        <v>2532</v>
      </c>
      <c r="O401" s="1" t="s">
        <v>2533</v>
      </c>
      <c r="P401" s="1" t="s">
        <v>2534</v>
      </c>
      <c r="Q401" s="1" t="s">
        <v>3713</v>
      </c>
      <c r="R401" s="1" t="s">
        <v>71</v>
      </c>
      <c r="S401" s="1" t="s">
        <v>2536</v>
      </c>
      <c r="T401" s="1" t="s">
        <v>2500</v>
      </c>
    </row>
    <row r="402" s="1" customFormat="1" spans="1:20">
      <c r="A402" s="1" t="s">
        <v>1362</v>
      </c>
      <c r="B402" s="1" t="s">
        <v>125</v>
      </c>
      <c r="C402" s="1" t="s">
        <v>3714</v>
      </c>
      <c r="D402" s="1" t="s">
        <v>1364</v>
      </c>
      <c r="E402" s="1" t="s">
        <v>1365</v>
      </c>
      <c r="F402" s="1" t="s">
        <v>79</v>
      </c>
      <c r="G402" s="1" t="s">
        <v>90</v>
      </c>
      <c r="H402" s="1" t="s">
        <v>2529</v>
      </c>
      <c r="I402" s="1" t="s">
        <v>2835</v>
      </c>
      <c r="J402" s="1" t="s">
        <v>2531</v>
      </c>
      <c r="K402" s="1" t="s">
        <v>2835</v>
      </c>
      <c r="L402" s="1" t="s">
        <v>2835</v>
      </c>
      <c r="M402" s="1" t="s">
        <v>2532</v>
      </c>
      <c r="N402" s="1" t="s">
        <v>2532</v>
      </c>
      <c r="O402" s="1" t="s">
        <v>2533</v>
      </c>
      <c r="P402" s="1" t="s">
        <v>2534</v>
      </c>
      <c r="Q402" s="1" t="s">
        <v>3715</v>
      </c>
      <c r="R402" s="1" t="s">
        <v>71</v>
      </c>
      <c r="S402" s="1" t="s">
        <v>2536</v>
      </c>
      <c r="T402" s="1" t="s">
        <v>2500</v>
      </c>
    </row>
    <row r="403" s="1" customFormat="1" spans="1:20">
      <c r="A403" s="1" t="s">
        <v>868</v>
      </c>
      <c r="B403" s="1" t="s">
        <v>125</v>
      </c>
      <c r="C403" s="1" t="s">
        <v>3716</v>
      </c>
      <c r="D403" s="1" t="s">
        <v>870</v>
      </c>
      <c r="E403" s="1" t="s">
        <v>871</v>
      </c>
      <c r="F403" s="1" t="s">
        <v>79</v>
      </c>
      <c r="G403" s="1" t="s">
        <v>90</v>
      </c>
      <c r="H403" s="1" t="s">
        <v>2529</v>
      </c>
      <c r="I403" s="1" t="s">
        <v>2835</v>
      </c>
      <c r="J403" s="1" t="s">
        <v>2531</v>
      </c>
      <c r="K403" s="1" t="s">
        <v>2835</v>
      </c>
      <c r="L403" s="1" t="s">
        <v>2835</v>
      </c>
      <c r="M403" s="1" t="s">
        <v>2532</v>
      </c>
      <c r="N403" s="1" t="s">
        <v>2532</v>
      </c>
      <c r="O403" s="1" t="s">
        <v>2533</v>
      </c>
      <c r="P403" s="1" t="s">
        <v>2534</v>
      </c>
      <c r="Q403" s="1" t="s">
        <v>3717</v>
      </c>
      <c r="R403" s="1" t="s">
        <v>71</v>
      </c>
      <c r="S403" s="1" t="s">
        <v>2536</v>
      </c>
      <c r="T403" s="1" t="s">
        <v>2500</v>
      </c>
    </row>
    <row r="404" s="1" customFormat="1" spans="1:20">
      <c r="A404" s="1" t="s">
        <v>1685</v>
      </c>
      <c r="B404" s="1" t="s">
        <v>125</v>
      </c>
      <c r="C404" s="1" t="s">
        <v>3718</v>
      </c>
      <c r="D404" s="1" t="s">
        <v>3719</v>
      </c>
      <c r="E404" s="1" t="s">
        <v>1688</v>
      </c>
      <c r="F404" s="1" t="s">
        <v>79</v>
      </c>
      <c r="G404" s="1" t="s">
        <v>90</v>
      </c>
      <c r="H404" s="1" t="s">
        <v>2529</v>
      </c>
      <c r="I404" s="1" t="s">
        <v>2740</v>
      </c>
      <c r="J404" s="1" t="s">
        <v>2531</v>
      </c>
      <c r="K404" s="1" t="s">
        <v>2740</v>
      </c>
      <c r="L404" s="1" t="s">
        <v>2740</v>
      </c>
      <c r="M404" s="1" t="s">
        <v>2532</v>
      </c>
      <c r="N404" s="1" t="s">
        <v>2532</v>
      </c>
      <c r="O404" s="1" t="s">
        <v>2533</v>
      </c>
      <c r="P404" s="1" t="s">
        <v>2534</v>
      </c>
      <c r="Q404" s="1" t="s">
        <v>3720</v>
      </c>
      <c r="R404" s="1" t="s">
        <v>71</v>
      </c>
      <c r="S404" s="1" t="s">
        <v>2536</v>
      </c>
      <c r="T404" s="1" t="s">
        <v>2500</v>
      </c>
    </row>
    <row r="405" s="1" customFormat="1" spans="1:20">
      <c r="A405" s="1" t="s">
        <v>856</v>
      </c>
      <c r="B405" s="1" t="s">
        <v>125</v>
      </c>
      <c r="C405" s="1" t="s">
        <v>3721</v>
      </c>
      <c r="D405" s="1" t="s">
        <v>858</v>
      </c>
      <c r="E405" s="1" t="s">
        <v>859</v>
      </c>
      <c r="F405" s="1" t="s">
        <v>125</v>
      </c>
      <c r="G405" s="1" t="s">
        <v>90</v>
      </c>
      <c r="H405" s="1" t="s">
        <v>2529</v>
      </c>
      <c r="I405" s="1" t="s">
        <v>3722</v>
      </c>
      <c r="J405" s="1" t="s">
        <v>2531</v>
      </c>
      <c r="K405" s="1" t="s">
        <v>3722</v>
      </c>
      <c r="L405" s="1" t="s">
        <v>3722</v>
      </c>
      <c r="M405" s="1" t="s">
        <v>2532</v>
      </c>
      <c r="N405" s="1" t="s">
        <v>2532</v>
      </c>
      <c r="O405" s="1" t="s">
        <v>2533</v>
      </c>
      <c r="P405" s="1" t="s">
        <v>2534</v>
      </c>
      <c r="Q405" s="1" t="s">
        <v>3723</v>
      </c>
      <c r="R405" s="1" t="s">
        <v>71</v>
      </c>
      <c r="S405" s="1" t="s">
        <v>2536</v>
      </c>
      <c r="T405" s="1" t="s">
        <v>2500</v>
      </c>
    </row>
    <row r="406" s="1" customFormat="1" spans="1:20">
      <c r="A406" s="1" t="s">
        <v>1486</v>
      </c>
      <c r="B406" s="1" t="s">
        <v>125</v>
      </c>
      <c r="C406" s="1" t="s">
        <v>3724</v>
      </c>
      <c r="D406" s="1" t="s">
        <v>1488</v>
      </c>
      <c r="E406" s="1" t="s">
        <v>1489</v>
      </c>
      <c r="F406" s="1" t="s">
        <v>77</v>
      </c>
      <c r="G406" s="1" t="s">
        <v>90</v>
      </c>
      <c r="H406" s="1" t="s">
        <v>2529</v>
      </c>
      <c r="I406" s="1" t="s">
        <v>3725</v>
      </c>
      <c r="J406" s="1" t="s">
        <v>2531</v>
      </c>
      <c r="K406" s="1" t="s">
        <v>3725</v>
      </c>
      <c r="L406" s="1" t="s">
        <v>3725</v>
      </c>
      <c r="M406" s="1" t="s">
        <v>2532</v>
      </c>
      <c r="N406" s="1" t="s">
        <v>2532</v>
      </c>
      <c r="O406" s="1" t="s">
        <v>2533</v>
      </c>
      <c r="P406" s="1" t="s">
        <v>2534</v>
      </c>
      <c r="Q406" s="1" t="s">
        <v>3726</v>
      </c>
      <c r="R406" s="1" t="s">
        <v>71</v>
      </c>
      <c r="S406" s="1" t="s">
        <v>2536</v>
      </c>
      <c r="T406" s="1" t="s">
        <v>2500</v>
      </c>
    </row>
    <row r="407" s="1" customFormat="1" spans="1:20">
      <c r="A407" s="1" t="s">
        <v>2047</v>
      </c>
      <c r="B407" s="1" t="s">
        <v>125</v>
      </c>
      <c r="C407" s="1" t="s">
        <v>3727</v>
      </c>
      <c r="D407" s="1" t="s">
        <v>2049</v>
      </c>
      <c r="E407" s="1" t="s">
        <v>2050</v>
      </c>
      <c r="F407" s="1" t="s">
        <v>77</v>
      </c>
      <c r="G407" s="1" t="s">
        <v>90</v>
      </c>
      <c r="H407" s="1" t="s">
        <v>2529</v>
      </c>
      <c r="I407" s="1" t="s">
        <v>2561</v>
      </c>
      <c r="J407" s="1" t="s">
        <v>2531</v>
      </c>
      <c r="K407" s="1" t="s">
        <v>2561</v>
      </c>
      <c r="L407" s="1" t="s">
        <v>2561</v>
      </c>
      <c r="M407" s="1" t="s">
        <v>2532</v>
      </c>
      <c r="N407" s="1" t="s">
        <v>2532</v>
      </c>
      <c r="O407" s="1" t="s">
        <v>2533</v>
      </c>
      <c r="P407" s="1" t="s">
        <v>2534</v>
      </c>
      <c r="Q407" s="1" t="s">
        <v>3728</v>
      </c>
      <c r="R407" s="1" t="s">
        <v>71</v>
      </c>
      <c r="S407" s="1" t="s">
        <v>2536</v>
      </c>
      <c r="T407" s="1" t="s">
        <v>2500</v>
      </c>
    </row>
    <row r="408" s="1" customFormat="1" spans="1:20">
      <c r="A408" s="1" t="s">
        <v>1679</v>
      </c>
      <c r="B408" s="1" t="s">
        <v>125</v>
      </c>
      <c r="C408" s="1" t="s">
        <v>3729</v>
      </c>
      <c r="D408" s="1" t="s">
        <v>1681</v>
      </c>
      <c r="E408" s="1" t="s">
        <v>1682</v>
      </c>
      <c r="F408" s="1" t="s">
        <v>77</v>
      </c>
      <c r="G408" s="1" t="s">
        <v>90</v>
      </c>
      <c r="H408" s="1" t="s">
        <v>2529</v>
      </c>
      <c r="I408" s="1" t="s">
        <v>3730</v>
      </c>
      <c r="J408" s="1" t="s">
        <v>2531</v>
      </c>
      <c r="K408" s="1" t="s">
        <v>3730</v>
      </c>
      <c r="L408" s="1" t="s">
        <v>3730</v>
      </c>
      <c r="M408" s="1" t="s">
        <v>2532</v>
      </c>
      <c r="N408" s="1" t="s">
        <v>2532</v>
      </c>
      <c r="O408" s="1" t="s">
        <v>2533</v>
      </c>
      <c r="P408" s="1" t="s">
        <v>2534</v>
      </c>
      <c r="Q408" s="1" t="s">
        <v>3731</v>
      </c>
      <c r="R408" s="1" t="s">
        <v>71</v>
      </c>
      <c r="S408" s="1" t="s">
        <v>2536</v>
      </c>
      <c r="T408" s="1" t="s">
        <v>2500</v>
      </c>
    </row>
    <row r="409" s="1" customFormat="1" spans="1:20">
      <c r="A409" s="1" t="s">
        <v>1302</v>
      </c>
      <c r="B409" s="1" t="s">
        <v>125</v>
      </c>
      <c r="C409" s="1" t="s">
        <v>3732</v>
      </c>
      <c r="D409" s="1" t="s">
        <v>3733</v>
      </c>
      <c r="E409" s="1" t="s">
        <v>1305</v>
      </c>
      <c r="F409" s="1" t="s">
        <v>78</v>
      </c>
      <c r="G409" s="1" t="s">
        <v>90</v>
      </c>
      <c r="H409" s="1" t="s">
        <v>2529</v>
      </c>
      <c r="I409" s="1" t="s">
        <v>3734</v>
      </c>
      <c r="J409" s="1" t="s">
        <v>2531</v>
      </c>
      <c r="K409" s="1" t="s">
        <v>3734</v>
      </c>
      <c r="L409" s="1" t="s">
        <v>3734</v>
      </c>
      <c r="M409" s="1" t="s">
        <v>2532</v>
      </c>
      <c r="N409" s="1" t="s">
        <v>2532</v>
      </c>
      <c r="O409" s="1" t="s">
        <v>2533</v>
      </c>
      <c r="P409" s="1" t="s">
        <v>2534</v>
      </c>
      <c r="Q409" s="1" t="s">
        <v>3735</v>
      </c>
      <c r="R409" s="1" t="s">
        <v>71</v>
      </c>
      <c r="S409" s="1" t="s">
        <v>2536</v>
      </c>
      <c r="T409" s="1" t="s">
        <v>2500</v>
      </c>
    </row>
    <row r="410" s="1" customFormat="1" spans="1:20">
      <c r="A410" s="1" t="s">
        <v>2014</v>
      </c>
      <c r="B410" s="1" t="s">
        <v>125</v>
      </c>
      <c r="C410" s="1" t="s">
        <v>3736</v>
      </c>
      <c r="D410" s="1" t="s">
        <v>2016</v>
      </c>
      <c r="E410" s="1" t="s">
        <v>2017</v>
      </c>
      <c r="F410" s="1" t="s">
        <v>78</v>
      </c>
      <c r="G410" s="1" t="s">
        <v>90</v>
      </c>
      <c r="H410" s="1" t="s">
        <v>2529</v>
      </c>
      <c r="I410" s="1" t="s">
        <v>3131</v>
      </c>
      <c r="J410" s="1" t="s">
        <v>2531</v>
      </c>
      <c r="K410" s="1" t="s">
        <v>3131</v>
      </c>
      <c r="L410" s="1" t="s">
        <v>3131</v>
      </c>
      <c r="M410" s="1" t="s">
        <v>2532</v>
      </c>
      <c r="N410" s="1" t="s">
        <v>2532</v>
      </c>
      <c r="O410" s="1" t="s">
        <v>2533</v>
      </c>
      <c r="P410" s="1" t="s">
        <v>2534</v>
      </c>
      <c r="Q410" s="1" t="s">
        <v>3737</v>
      </c>
      <c r="R410" s="1" t="s">
        <v>71</v>
      </c>
      <c r="S410" s="1" t="s">
        <v>2536</v>
      </c>
      <c r="T410" s="1" t="s">
        <v>2500</v>
      </c>
    </row>
    <row r="411" s="1" customFormat="1" spans="1:20">
      <c r="A411" s="1" t="s">
        <v>2018</v>
      </c>
      <c r="B411" s="1" t="s">
        <v>125</v>
      </c>
      <c r="C411" s="1" t="s">
        <v>3738</v>
      </c>
      <c r="D411" s="1" t="s">
        <v>2020</v>
      </c>
      <c r="E411" s="1" t="s">
        <v>2021</v>
      </c>
      <c r="F411" s="1" t="s">
        <v>78</v>
      </c>
      <c r="G411" s="1" t="s">
        <v>90</v>
      </c>
      <c r="H411" s="1" t="s">
        <v>2529</v>
      </c>
      <c r="I411" s="1" t="s">
        <v>3534</v>
      </c>
      <c r="J411" s="1" t="s">
        <v>2531</v>
      </c>
      <c r="K411" s="1" t="s">
        <v>3534</v>
      </c>
      <c r="L411" s="1" t="s">
        <v>3534</v>
      </c>
      <c r="M411" s="1" t="s">
        <v>2532</v>
      </c>
      <c r="N411" s="1" t="s">
        <v>2532</v>
      </c>
      <c r="O411" s="1" t="s">
        <v>2533</v>
      </c>
      <c r="P411" s="1" t="s">
        <v>2534</v>
      </c>
      <c r="Q411" s="1" t="s">
        <v>3739</v>
      </c>
      <c r="R411" s="1" t="s">
        <v>71</v>
      </c>
      <c r="S411" s="1" t="s">
        <v>2536</v>
      </c>
      <c r="T411" s="1" t="s">
        <v>2500</v>
      </c>
    </row>
    <row r="412" s="1" customFormat="1" spans="1:20">
      <c r="A412" s="1" t="s">
        <v>121</v>
      </c>
      <c r="B412" s="1" t="s">
        <v>125</v>
      </c>
      <c r="C412" s="1" t="s">
        <v>3740</v>
      </c>
      <c r="D412" s="1" t="s">
        <v>123</v>
      </c>
      <c r="E412" s="1" t="s">
        <v>124</v>
      </c>
      <c r="F412" s="1" t="s">
        <v>77</v>
      </c>
      <c r="G412" s="1" t="s">
        <v>90</v>
      </c>
      <c r="H412" s="1" t="s">
        <v>2529</v>
      </c>
      <c r="I412" s="1" t="s">
        <v>3741</v>
      </c>
      <c r="J412" s="1" t="s">
        <v>2531</v>
      </c>
      <c r="K412" s="1" t="s">
        <v>3741</v>
      </c>
      <c r="L412" s="1" t="s">
        <v>3741</v>
      </c>
      <c r="M412" s="1" t="s">
        <v>2532</v>
      </c>
      <c r="N412" s="1" t="s">
        <v>2532</v>
      </c>
      <c r="O412" s="1" t="s">
        <v>2533</v>
      </c>
      <c r="P412" s="1" t="s">
        <v>2534</v>
      </c>
      <c r="Q412" s="1" t="s">
        <v>3742</v>
      </c>
      <c r="R412" s="1" t="s">
        <v>71</v>
      </c>
      <c r="S412" s="1" t="s">
        <v>2536</v>
      </c>
      <c r="T412" s="1" t="s">
        <v>2500</v>
      </c>
    </row>
    <row r="413" s="1" customFormat="1" spans="1:20">
      <c r="A413" s="1" t="s">
        <v>1892</v>
      </c>
      <c r="B413" s="1" t="s">
        <v>125</v>
      </c>
      <c r="C413" s="1" t="s">
        <v>3743</v>
      </c>
      <c r="D413" s="1" t="s">
        <v>3744</v>
      </c>
      <c r="E413" s="1" t="s">
        <v>1895</v>
      </c>
      <c r="F413" s="1" t="s">
        <v>79</v>
      </c>
      <c r="G413" s="1" t="s">
        <v>90</v>
      </c>
      <c r="H413" s="1" t="s">
        <v>2529</v>
      </c>
      <c r="I413" s="1" t="s">
        <v>3095</v>
      </c>
      <c r="J413" s="1" t="s">
        <v>2531</v>
      </c>
      <c r="K413" s="1" t="s">
        <v>3095</v>
      </c>
      <c r="L413" s="1" t="s">
        <v>3095</v>
      </c>
      <c r="M413" s="1" t="s">
        <v>2532</v>
      </c>
      <c r="N413" s="1" t="s">
        <v>2532</v>
      </c>
      <c r="O413" s="1" t="s">
        <v>2533</v>
      </c>
      <c r="P413" s="1" t="s">
        <v>2534</v>
      </c>
      <c r="Q413" s="1" t="s">
        <v>3745</v>
      </c>
      <c r="R413" s="1" t="s">
        <v>71</v>
      </c>
      <c r="S413" s="1" t="s">
        <v>2536</v>
      </c>
      <c r="T413" s="1" t="s">
        <v>2500</v>
      </c>
    </row>
    <row r="414" s="1" customFormat="1" spans="1:20">
      <c r="A414" s="1" t="s">
        <v>1914</v>
      </c>
      <c r="B414" s="1" t="s">
        <v>125</v>
      </c>
      <c r="C414" s="1" t="s">
        <v>3746</v>
      </c>
      <c r="D414" s="1" t="s">
        <v>3744</v>
      </c>
      <c r="E414" s="1" t="s">
        <v>3747</v>
      </c>
      <c r="F414" s="1" t="s">
        <v>79</v>
      </c>
      <c r="G414" s="1" t="s">
        <v>90</v>
      </c>
      <c r="H414" s="1" t="s">
        <v>2529</v>
      </c>
      <c r="I414" s="1" t="s">
        <v>3748</v>
      </c>
      <c r="J414" s="1" t="s">
        <v>2531</v>
      </c>
      <c r="K414" s="1" t="s">
        <v>3748</v>
      </c>
      <c r="L414" s="1" t="s">
        <v>3748</v>
      </c>
      <c r="M414" s="1" t="s">
        <v>2532</v>
      </c>
      <c r="N414" s="1" t="s">
        <v>2532</v>
      </c>
      <c r="O414" s="1" t="s">
        <v>2533</v>
      </c>
      <c r="P414" s="1" t="s">
        <v>2534</v>
      </c>
      <c r="Q414" s="1" t="s">
        <v>3749</v>
      </c>
      <c r="R414" s="1" t="s">
        <v>71</v>
      </c>
      <c r="S414" s="1" t="s">
        <v>2536</v>
      </c>
      <c r="T414" s="1" t="s">
        <v>2500</v>
      </c>
    </row>
    <row r="415" s="1" customFormat="1" spans="1:20">
      <c r="A415" s="1" t="s">
        <v>1271</v>
      </c>
      <c r="B415" s="1" t="s">
        <v>125</v>
      </c>
      <c r="C415" s="1" t="s">
        <v>3750</v>
      </c>
      <c r="D415" s="1" t="s">
        <v>1273</v>
      </c>
      <c r="E415" s="1" t="s">
        <v>1274</v>
      </c>
      <c r="F415" s="1" t="s">
        <v>79</v>
      </c>
      <c r="G415" s="1" t="s">
        <v>90</v>
      </c>
      <c r="H415" s="1" t="s">
        <v>2529</v>
      </c>
      <c r="I415" s="1" t="s">
        <v>3751</v>
      </c>
      <c r="J415" s="1" t="s">
        <v>2531</v>
      </c>
      <c r="K415" s="1" t="s">
        <v>3751</v>
      </c>
      <c r="L415" s="1" t="s">
        <v>3751</v>
      </c>
      <c r="M415" s="1" t="s">
        <v>2532</v>
      </c>
      <c r="N415" s="1" t="s">
        <v>2532</v>
      </c>
      <c r="O415" s="1" t="s">
        <v>2533</v>
      </c>
      <c r="P415" s="1" t="s">
        <v>2534</v>
      </c>
      <c r="Q415" s="1" t="s">
        <v>3752</v>
      </c>
      <c r="R415" s="1" t="s">
        <v>71</v>
      </c>
      <c r="S415" s="1" t="s">
        <v>2536</v>
      </c>
      <c r="T415" s="1" t="s">
        <v>2500</v>
      </c>
    </row>
    <row r="416" s="1" customFormat="1" spans="1:20">
      <c r="A416" s="1" t="s">
        <v>842</v>
      </c>
      <c r="B416" s="1" t="s">
        <v>108</v>
      </c>
      <c r="C416" s="1" t="s">
        <v>3753</v>
      </c>
      <c r="D416" s="1" t="s">
        <v>844</v>
      </c>
      <c r="E416" s="1" t="s">
        <v>845</v>
      </c>
      <c r="F416" s="1" t="s">
        <v>77</v>
      </c>
      <c r="G416" s="1" t="s">
        <v>90</v>
      </c>
      <c r="H416" s="1" t="s">
        <v>2529</v>
      </c>
      <c r="I416" s="1" t="s">
        <v>3754</v>
      </c>
      <c r="J416" s="1" t="s">
        <v>2531</v>
      </c>
      <c r="K416" s="1" t="s">
        <v>3754</v>
      </c>
      <c r="L416" s="1" t="s">
        <v>3754</v>
      </c>
      <c r="M416" s="1" t="s">
        <v>2532</v>
      </c>
      <c r="N416" s="1" t="s">
        <v>2532</v>
      </c>
      <c r="O416" s="1" t="s">
        <v>2533</v>
      </c>
      <c r="P416" s="1" t="s">
        <v>2534</v>
      </c>
      <c r="Q416" s="1" t="s">
        <v>3755</v>
      </c>
      <c r="R416" s="1" t="s">
        <v>71</v>
      </c>
      <c r="S416" s="1" t="s">
        <v>2536</v>
      </c>
      <c r="T416" s="1" t="s">
        <v>2500</v>
      </c>
    </row>
    <row r="417" s="1" customFormat="1" spans="1:20">
      <c r="A417" s="1" t="s">
        <v>259</v>
      </c>
      <c r="B417" s="1" t="s">
        <v>108</v>
      </c>
      <c r="C417" s="1" t="s">
        <v>3756</v>
      </c>
      <c r="D417" s="1" t="s">
        <v>261</v>
      </c>
      <c r="E417" s="1" t="s">
        <v>3757</v>
      </c>
      <c r="F417" s="1" t="s">
        <v>79</v>
      </c>
      <c r="G417" s="1" t="s">
        <v>90</v>
      </c>
      <c r="H417" s="1" t="s">
        <v>2529</v>
      </c>
      <c r="I417" s="1" t="s">
        <v>3758</v>
      </c>
      <c r="J417" s="1" t="s">
        <v>2531</v>
      </c>
      <c r="K417" s="1" t="s">
        <v>3758</v>
      </c>
      <c r="L417" s="1" t="s">
        <v>3758</v>
      </c>
      <c r="M417" s="1" t="s">
        <v>2532</v>
      </c>
      <c r="N417" s="1" t="s">
        <v>2532</v>
      </c>
      <c r="O417" s="1" t="s">
        <v>2533</v>
      </c>
      <c r="P417" s="1" t="s">
        <v>2534</v>
      </c>
      <c r="Q417" s="1" t="s">
        <v>3759</v>
      </c>
      <c r="R417" s="1" t="s">
        <v>71</v>
      </c>
      <c r="S417" s="1" t="s">
        <v>2536</v>
      </c>
      <c r="T417" s="1" t="s">
        <v>2500</v>
      </c>
    </row>
    <row r="418" s="1" customFormat="1" spans="1:20">
      <c r="A418" s="1" t="s">
        <v>1572</v>
      </c>
      <c r="B418" s="1" t="s">
        <v>108</v>
      </c>
      <c r="C418" s="1" t="s">
        <v>3760</v>
      </c>
      <c r="D418" s="1" t="s">
        <v>1574</v>
      </c>
      <c r="E418" s="1" t="s">
        <v>1575</v>
      </c>
      <c r="F418" s="1" t="s">
        <v>78</v>
      </c>
      <c r="G418" s="1" t="s">
        <v>90</v>
      </c>
      <c r="H418" s="1" t="s">
        <v>2529</v>
      </c>
      <c r="I418" s="1" t="s">
        <v>3761</v>
      </c>
      <c r="J418" s="1" t="s">
        <v>2531</v>
      </c>
      <c r="K418" s="1" t="s">
        <v>3761</v>
      </c>
      <c r="L418" s="1" t="s">
        <v>3761</v>
      </c>
      <c r="M418" s="1" t="s">
        <v>2532</v>
      </c>
      <c r="N418" s="1" t="s">
        <v>2532</v>
      </c>
      <c r="O418" s="1" t="s">
        <v>2533</v>
      </c>
      <c r="P418" s="1" t="s">
        <v>2534</v>
      </c>
      <c r="Q418" s="1" t="s">
        <v>3762</v>
      </c>
      <c r="R418" s="1" t="s">
        <v>71</v>
      </c>
      <c r="S418" s="1" t="s">
        <v>2536</v>
      </c>
      <c r="T418" s="1" t="s">
        <v>2500</v>
      </c>
    </row>
    <row r="419" s="1" customFormat="1" spans="1:20">
      <c r="A419" s="1" t="s">
        <v>1845</v>
      </c>
      <c r="B419" s="1" t="s">
        <v>108</v>
      </c>
      <c r="C419" s="1" t="s">
        <v>3763</v>
      </c>
      <c r="D419" s="1" t="s">
        <v>1847</v>
      </c>
      <c r="E419" s="1" t="s">
        <v>1848</v>
      </c>
      <c r="F419" s="1" t="s">
        <v>78</v>
      </c>
      <c r="G419" s="1" t="s">
        <v>90</v>
      </c>
      <c r="H419" s="1" t="s">
        <v>2529</v>
      </c>
      <c r="I419" s="1" t="s">
        <v>3764</v>
      </c>
      <c r="J419" s="1" t="s">
        <v>2531</v>
      </c>
      <c r="K419" s="1" t="s">
        <v>3764</v>
      </c>
      <c r="L419" s="1" t="s">
        <v>3764</v>
      </c>
      <c r="M419" s="1" t="s">
        <v>2532</v>
      </c>
      <c r="N419" s="1" t="s">
        <v>2532</v>
      </c>
      <c r="O419" s="1" t="s">
        <v>2533</v>
      </c>
      <c r="P419" s="1" t="s">
        <v>2534</v>
      </c>
      <c r="Q419" s="1" t="s">
        <v>3765</v>
      </c>
      <c r="R419" s="1" t="s">
        <v>71</v>
      </c>
      <c r="S419" s="1" t="s">
        <v>2536</v>
      </c>
      <c r="T419" s="1" t="s">
        <v>2500</v>
      </c>
    </row>
    <row r="420" s="1" customFormat="1" spans="1:20">
      <c r="A420" s="1" t="s">
        <v>2267</v>
      </c>
      <c r="B420" s="1" t="s">
        <v>108</v>
      </c>
      <c r="C420" s="1" t="s">
        <v>3766</v>
      </c>
      <c r="D420" s="1" t="s">
        <v>2269</v>
      </c>
      <c r="E420" s="1" t="s">
        <v>2270</v>
      </c>
      <c r="F420" s="1" t="s">
        <v>77</v>
      </c>
      <c r="G420" s="1" t="s">
        <v>90</v>
      </c>
      <c r="H420" s="1" t="s">
        <v>2529</v>
      </c>
      <c r="I420" s="1" t="s">
        <v>3767</v>
      </c>
      <c r="J420" s="1" t="s">
        <v>2531</v>
      </c>
      <c r="K420" s="1" t="s">
        <v>3767</v>
      </c>
      <c r="L420" s="1" t="s">
        <v>3767</v>
      </c>
      <c r="M420" s="1" t="s">
        <v>2532</v>
      </c>
      <c r="N420" s="1" t="s">
        <v>2532</v>
      </c>
      <c r="O420" s="1" t="s">
        <v>2533</v>
      </c>
      <c r="P420" s="1" t="s">
        <v>2534</v>
      </c>
      <c r="Q420" s="1" t="s">
        <v>3768</v>
      </c>
      <c r="R420" s="1" t="s">
        <v>71</v>
      </c>
      <c r="S420" s="1" t="s">
        <v>2536</v>
      </c>
      <c r="T420" s="1" t="s">
        <v>2500</v>
      </c>
    </row>
    <row r="421" s="1" customFormat="1" spans="1:20">
      <c r="A421" s="1" t="s">
        <v>130</v>
      </c>
      <c r="B421" s="1" t="s">
        <v>108</v>
      </c>
      <c r="C421" s="1" t="s">
        <v>3769</v>
      </c>
      <c r="D421" s="1" t="s">
        <v>132</v>
      </c>
      <c r="E421" s="1" t="s">
        <v>133</v>
      </c>
      <c r="F421" s="1" t="s">
        <v>77</v>
      </c>
      <c r="G421" s="1" t="s">
        <v>90</v>
      </c>
      <c r="H421" s="1" t="s">
        <v>2529</v>
      </c>
      <c r="I421" s="1" t="s">
        <v>3770</v>
      </c>
      <c r="J421" s="1" t="s">
        <v>2531</v>
      </c>
      <c r="K421" s="1" t="s">
        <v>3770</v>
      </c>
      <c r="L421" s="1" t="s">
        <v>3770</v>
      </c>
      <c r="M421" s="1" t="s">
        <v>2532</v>
      </c>
      <c r="N421" s="1" t="s">
        <v>2532</v>
      </c>
      <c r="O421" s="1" t="s">
        <v>2533</v>
      </c>
      <c r="P421" s="1" t="s">
        <v>2534</v>
      </c>
      <c r="Q421" s="1" t="s">
        <v>3771</v>
      </c>
      <c r="R421" s="1" t="s">
        <v>71</v>
      </c>
      <c r="S421" s="1" t="s">
        <v>2536</v>
      </c>
      <c r="T421" s="1" t="s">
        <v>2500</v>
      </c>
    </row>
    <row r="422" s="1" customFormat="1" spans="1:20">
      <c r="A422" s="1" t="s">
        <v>104</v>
      </c>
      <c r="B422" s="1" t="s">
        <v>108</v>
      </c>
      <c r="C422" s="1" t="s">
        <v>3772</v>
      </c>
      <c r="D422" s="1" t="s">
        <v>106</v>
      </c>
      <c r="E422" s="1" t="s">
        <v>107</v>
      </c>
      <c r="F422" s="1" t="s">
        <v>78</v>
      </c>
      <c r="G422" s="1" t="s">
        <v>90</v>
      </c>
      <c r="H422" s="1" t="s">
        <v>2529</v>
      </c>
      <c r="I422" s="1" t="s">
        <v>3635</v>
      </c>
      <c r="J422" s="1" t="s">
        <v>2531</v>
      </c>
      <c r="K422" s="1" t="s">
        <v>3635</v>
      </c>
      <c r="L422" s="1" t="s">
        <v>3635</v>
      </c>
      <c r="M422" s="1" t="s">
        <v>2532</v>
      </c>
      <c r="N422" s="1" t="s">
        <v>2532</v>
      </c>
      <c r="O422" s="1" t="s">
        <v>2533</v>
      </c>
      <c r="P422" s="1" t="s">
        <v>2534</v>
      </c>
      <c r="Q422" s="1" t="s">
        <v>3773</v>
      </c>
      <c r="R422" s="1" t="s">
        <v>71</v>
      </c>
      <c r="S422" s="1" t="s">
        <v>2536</v>
      </c>
      <c r="T422" s="1" t="s">
        <v>2500</v>
      </c>
    </row>
    <row r="423" s="1" customFormat="1" spans="1:20">
      <c r="A423" s="1" t="s">
        <v>113</v>
      </c>
      <c r="B423" s="1" t="s">
        <v>108</v>
      </c>
      <c r="C423" s="1" t="s">
        <v>3774</v>
      </c>
      <c r="D423" s="1" t="s">
        <v>115</v>
      </c>
      <c r="E423" s="1" t="s">
        <v>116</v>
      </c>
      <c r="F423" s="1" t="s">
        <v>79</v>
      </c>
      <c r="G423" s="1" t="s">
        <v>90</v>
      </c>
      <c r="H423" s="1" t="s">
        <v>2529</v>
      </c>
      <c r="I423" s="1" t="s">
        <v>2888</v>
      </c>
      <c r="J423" s="1" t="s">
        <v>2531</v>
      </c>
      <c r="K423" s="1" t="s">
        <v>2888</v>
      </c>
      <c r="L423" s="1" t="s">
        <v>2888</v>
      </c>
      <c r="M423" s="1" t="s">
        <v>2532</v>
      </c>
      <c r="N423" s="1" t="s">
        <v>2532</v>
      </c>
      <c r="O423" s="1" t="s">
        <v>2533</v>
      </c>
      <c r="P423" s="1" t="s">
        <v>2534</v>
      </c>
      <c r="Q423" s="1" t="s">
        <v>3775</v>
      </c>
      <c r="R423" s="1" t="s">
        <v>71</v>
      </c>
      <c r="S423" s="1" t="s">
        <v>2536</v>
      </c>
      <c r="T423" s="1" t="s">
        <v>2500</v>
      </c>
    </row>
    <row r="424" s="1" customFormat="1" spans="1:20">
      <c r="A424" s="1" t="s">
        <v>831</v>
      </c>
      <c r="B424" s="1" t="s">
        <v>108</v>
      </c>
      <c r="C424" s="1" t="s">
        <v>3776</v>
      </c>
      <c r="D424" s="1" t="s">
        <v>3777</v>
      </c>
      <c r="E424" s="1" t="s">
        <v>834</v>
      </c>
      <c r="F424" s="1" t="s">
        <v>79</v>
      </c>
      <c r="G424" s="1" t="s">
        <v>90</v>
      </c>
      <c r="H424" s="1" t="s">
        <v>2529</v>
      </c>
      <c r="I424" s="1" t="s">
        <v>2580</v>
      </c>
      <c r="J424" s="1" t="s">
        <v>2531</v>
      </c>
      <c r="K424" s="1" t="s">
        <v>2580</v>
      </c>
      <c r="L424" s="1" t="s">
        <v>2580</v>
      </c>
      <c r="M424" s="1" t="s">
        <v>2532</v>
      </c>
      <c r="N424" s="1" t="s">
        <v>2532</v>
      </c>
      <c r="O424" s="1" t="s">
        <v>2533</v>
      </c>
      <c r="P424" s="1" t="s">
        <v>2534</v>
      </c>
      <c r="Q424" s="1" t="s">
        <v>3778</v>
      </c>
      <c r="R424" s="1" t="s">
        <v>71</v>
      </c>
      <c r="S424" s="1" t="s">
        <v>2536</v>
      </c>
      <c r="T424" s="1" t="s">
        <v>2500</v>
      </c>
    </row>
    <row r="425" s="1" customFormat="1" spans="1:20">
      <c r="A425" s="1" t="s">
        <v>824</v>
      </c>
      <c r="B425" s="1" t="s">
        <v>108</v>
      </c>
      <c r="C425" s="1" t="s">
        <v>3779</v>
      </c>
      <c r="D425" s="1" t="s">
        <v>826</v>
      </c>
      <c r="E425" s="1" t="s">
        <v>3780</v>
      </c>
      <c r="F425" s="1" t="s">
        <v>125</v>
      </c>
      <c r="G425" s="1" t="s">
        <v>90</v>
      </c>
      <c r="H425" s="1" t="s">
        <v>2529</v>
      </c>
      <c r="I425" s="1" t="s">
        <v>3781</v>
      </c>
      <c r="J425" s="1" t="s">
        <v>2531</v>
      </c>
      <c r="K425" s="1" t="s">
        <v>3781</v>
      </c>
      <c r="L425" s="1" t="s">
        <v>3781</v>
      </c>
      <c r="M425" s="1" t="s">
        <v>2532</v>
      </c>
      <c r="N425" s="1" t="s">
        <v>2532</v>
      </c>
      <c r="O425" s="1" t="s">
        <v>2533</v>
      </c>
      <c r="P425" s="1" t="s">
        <v>2534</v>
      </c>
      <c r="Q425" s="1" t="s">
        <v>3782</v>
      </c>
      <c r="R425" s="1" t="s">
        <v>71</v>
      </c>
      <c r="S425" s="1" t="s">
        <v>2536</v>
      </c>
      <c r="T425" s="1" t="s">
        <v>2500</v>
      </c>
    </row>
    <row r="426" s="1" customFormat="1" spans="1:20">
      <c r="A426" s="1" t="s">
        <v>643</v>
      </c>
      <c r="B426" s="1" t="s">
        <v>108</v>
      </c>
      <c r="C426" s="1" t="s">
        <v>3783</v>
      </c>
      <c r="D426" s="1" t="s">
        <v>645</v>
      </c>
      <c r="E426" s="1" t="s">
        <v>646</v>
      </c>
      <c r="F426" s="1" t="s">
        <v>79</v>
      </c>
      <c r="G426" s="1" t="s">
        <v>90</v>
      </c>
      <c r="H426" s="1" t="s">
        <v>2529</v>
      </c>
      <c r="I426" s="1" t="s">
        <v>2785</v>
      </c>
      <c r="J426" s="1" t="s">
        <v>2531</v>
      </c>
      <c r="K426" s="1" t="s">
        <v>2785</v>
      </c>
      <c r="L426" s="1" t="s">
        <v>2785</v>
      </c>
      <c r="M426" s="1" t="s">
        <v>2532</v>
      </c>
      <c r="N426" s="1" t="s">
        <v>2532</v>
      </c>
      <c r="O426" s="1" t="s">
        <v>2533</v>
      </c>
      <c r="P426" s="1" t="s">
        <v>2534</v>
      </c>
      <c r="Q426" s="1" t="s">
        <v>3784</v>
      </c>
      <c r="R426" s="1" t="s">
        <v>71</v>
      </c>
      <c r="S426" s="1" t="s">
        <v>2536</v>
      </c>
      <c r="T426" s="1" t="s">
        <v>2500</v>
      </c>
    </row>
    <row r="427" s="1" customFormat="1" spans="1:20">
      <c r="A427" s="1" t="s">
        <v>1100</v>
      </c>
      <c r="B427" s="1" t="s">
        <v>108</v>
      </c>
      <c r="C427" s="1" t="s">
        <v>3785</v>
      </c>
      <c r="D427" s="1" t="s">
        <v>1102</v>
      </c>
      <c r="E427" s="1" t="s">
        <v>1103</v>
      </c>
      <c r="F427" s="1" t="s">
        <v>77</v>
      </c>
      <c r="G427" s="1" t="s">
        <v>90</v>
      </c>
      <c r="H427" s="1" t="s">
        <v>2529</v>
      </c>
      <c r="I427" s="1" t="s">
        <v>3786</v>
      </c>
      <c r="J427" s="1" t="s">
        <v>2531</v>
      </c>
      <c r="K427" s="1" t="s">
        <v>3786</v>
      </c>
      <c r="L427" s="1" t="s">
        <v>3786</v>
      </c>
      <c r="M427" s="1" t="s">
        <v>2532</v>
      </c>
      <c r="N427" s="1" t="s">
        <v>2532</v>
      </c>
      <c r="O427" s="1" t="s">
        <v>2533</v>
      </c>
      <c r="P427" s="1" t="s">
        <v>2534</v>
      </c>
      <c r="Q427" s="1" t="s">
        <v>3787</v>
      </c>
      <c r="R427" s="1" t="s">
        <v>71</v>
      </c>
      <c r="S427" s="1" t="s">
        <v>2536</v>
      </c>
      <c r="T427" s="1" t="s">
        <v>2500</v>
      </c>
    </row>
    <row r="428" s="1" customFormat="1" spans="1:20">
      <c r="A428" s="1" t="s">
        <v>2001</v>
      </c>
      <c r="B428" s="1" t="s">
        <v>108</v>
      </c>
      <c r="C428" s="1" t="s">
        <v>3788</v>
      </c>
      <c r="D428" s="1" t="s">
        <v>813</v>
      </c>
      <c r="E428" s="1" t="s">
        <v>2002</v>
      </c>
      <c r="F428" s="1" t="s">
        <v>78</v>
      </c>
      <c r="G428" s="1" t="s">
        <v>90</v>
      </c>
      <c r="H428" s="1" t="s">
        <v>2529</v>
      </c>
      <c r="I428" s="1" t="s">
        <v>3789</v>
      </c>
      <c r="J428" s="1" t="s">
        <v>2531</v>
      </c>
      <c r="K428" s="1" t="s">
        <v>3789</v>
      </c>
      <c r="L428" s="1" t="s">
        <v>3789</v>
      </c>
      <c r="M428" s="1" t="s">
        <v>2532</v>
      </c>
      <c r="N428" s="1" t="s">
        <v>2532</v>
      </c>
      <c r="O428" s="1" t="s">
        <v>2533</v>
      </c>
      <c r="P428" s="1" t="s">
        <v>2534</v>
      </c>
      <c r="Q428" s="1" t="s">
        <v>3790</v>
      </c>
      <c r="R428" s="1" t="s">
        <v>71</v>
      </c>
      <c r="S428" s="1" t="s">
        <v>2536</v>
      </c>
      <c r="T428" s="1" t="s">
        <v>2500</v>
      </c>
    </row>
    <row r="429" s="1" customFormat="1" spans="1:20">
      <c r="A429" s="1" t="s">
        <v>1753</v>
      </c>
      <c r="B429" s="1" t="s">
        <v>108</v>
      </c>
      <c r="C429" s="1" t="s">
        <v>3791</v>
      </c>
      <c r="D429" s="1" t="s">
        <v>3792</v>
      </c>
      <c r="E429" s="1" t="s">
        <v>1756</v>
      </c>
      <c r="F429" s="1" t="s">
        <v>79</v>
      </c>
      <c r="G429" s="1" t="s">
        <v>90</v>
      </c>
      <c r="H429" s="1" t="s">
        <v>2529</v>
      </c>
      <c r="I429" s="1" t="s">
        <v>2638</v>
      </c>
      <c r="J429" s="1" t="s">
        <v>2531</v>
      </c>
      <c r="K429" s="1" t="s">
        <v>2638</v>
      </c>
      <c r="L429" s="1" t="s">
        <v>2638</v>
      </c>
      <c r="M429" s="1" t="s">
        <v>2532</v>
      </c>
      <c r="N429" s="1" t="s">
        <v>2532</v>
      </c>
      <c r="O429" s="1" t="s">
        <v>2533</v>
      </c>
      <c r="P429" s="1" t="s">
        <v>2534</v>
      </c>
      <c r="Q429" s="1" t="s">
        <v>3793</v>
      </c>
      <c r="R429" s="1" t="s">
        <v>71</v>
      </c>
      <c r="S429" s="1" t="s">
        <v>2536</v>
      </c>
      <c r="T429" s="1" t="s">
        <v>2500</v>
      </c>
    </row>
    <row r="430" s="1" customFormat="1" spans="1:20">
      <c r="A430" s="1" t="s">
        <v>2259</v>
      </c>
      <c r="B430" s="1" t="s">
        <v>108</v>
      </c>
      <c r="C430" s="1" t="s">
        <v>3794</v>
      </c>
      <c r="D430" s="1" t="s">
        <v>2261</v>
      </c>
      <c r="E430" s="1" t="s">
        <v>2262</v>
      </c>
      <c r="F430" s="1" t="s">
        <v>79</v>
      </c>
      <c r="G430" s="1" t="s">
        <v>90</v>
      </c>
      <c r="H430" s="1" t="s">
        <v>2529</v>
      </c>
      <c r="I430" s="1" t="s">
        <v>2740</v>
      </c>
      <c r="J430" s="1" t="s">
        <v>2531</v>
      </c>
      <c r="K430" s="1" t="s">
        <v>2740</v>
      </c>
      <c r="L430" s="1" t="s">
        <v>2740</v>
      </c>
      <c r="M430" s="1" t="s">
        <v>2532</v>
      </c>
      <c r="N430" s="1" t="s">
        <v>2532</v>
      </c>
      <c r="O430" s="1" t="s">
        <v>2533</v>
      </c>
      <c r="P430" s="1" t="s">
        <v>2534</v>
      </c>
      <c r="Q430" s="1" t="s">
        <v>3795</v>
      </c>
      <c r="R430" s="1" t="s">
        <v>71</v>
      </c>
      <c r="S430" s="1" t="s">
        <v>2536</v>
      </c>
      <c r="T430" s="1" t="s">
        <v>2500</v>
      </c>
    </row>
    <row r="431" s="1" customFormat="1" spans="1:20">
      <c r="A431" s="1" t="s">
        <v>2371</v>
      </c>
      <c r="B431" s="1" t="s">
        <v>108</v>
      </c>
      <c r="C431" s="1" t="s">
        <v>3796</v>
      </c>
      <c r="D431" s="1" t="s">
        <v>851</v>
      </c>
      <c r="E431" s="1" t="s">
        <v>2372</v>
      </c>
      <c r="F431" s="1" t="s">
        <v>79</v>
      </c>
      <c r="G431" s="1" t="s">
        <v>90</v>
      </c>
      <c r="H431" s="1" t="s">
        <v>2529</v>
      </c>
      <c r="I431" s="1" t="s">
        <v>2897</v>
      </c>
      <c r="J431" s="1" t="s">
        <v>2531</v>
      </c>
      <c r="K431" s="1" t="s">
        <v>2897</v>
      </c>
      <c r="L431" s="1" t="s">
        <v>2897</v>
      </c>
      <c r="M431" s="1" t="s">
        <v>2532</v>
      </c>
      <c r="N431" s="1" t="s">
        <v>2532</v>
      </c>
      <c r="O431" s="1" t="s">
        <v>2533</v>
      </c>
      <c r="P431" s="1" t="s">
        <v>2534</v>
      </c>
      <c r="Q431" s="1" t="s">
        <v>3797</v>
      </c>
      <c r="R431" s="1" t="s">
        <v>71</v>
      </c>
      <c r="S431" s="1" t="s">
        <v>2536</v>
      </c>
      <c r="T431" s="1" t="s">
        <v>2500</v>
      </c>
    </row>
    <row r="432" s="1" customFormat="1" spans="1:20">
      <c r="A432" s="1" t="s">
        <v>381</v>
      </c>
      <c r="B432" s="1" t="s">
        <v>108</v>
      </c>
      <c r="C432" s="1" t="s">
        <v>3798</v>
      </c>
      <c r="D432" s="1" t="s">
        <v>383</v>
      </c>
      <c r="E432" s="1" t="s">
        <v>384</v>
      </c>
      <c r="F432" s="1" t="s">
        <v>79</v>
      </c>
      <c r="G432" s="1" t="s">
        <v>90</v>
      </c>
      <c r="H432" s="1" t="s">
        <v>2529</v>
      </c>
      <c r="I432" s="1" t="s">
        <v>2648</v>
      </c>
      <c r="J432" s="1" t="s">
        <v>2531</v>
      </c>
      <c r="K432" s="1" t="s">
        <v>2648</v>
      </c>
      <c r="L432" s="1" t="s">
        <v>2648</v>
      </c>
      <c r="M432" s="1" t="s">
        <v>2532</v>
      </c>
      <c r="N432" s="1" t="s">
        <v>2532</v>
      </c>
      <c r="O432" s="1" t="s">
        <v>2533</v>
      </c>
      <c r="P432" s="1" t="s">
        <v>2534</v>
      </c>
      <c r="Q432" s="1" t="s">
        <v>3799</v>
      </c>
      <c r="R432" s="1" t="s">
        <v>71</v>
      </c>
      <c r="S432" s="1" t="s">
        <v>2536</v>
      </c>
      <c r="T432" s="1" t="s">
        <v>2500</v>
      </c>
    </row>
    <row r="433" s="1" customFormat="1" spans="1:20">
      <c r="A433" s="1" t="s">
        <v>849</v>
      </c>
      <c r="B433" s="1" t="s">
        <v>108</v>
      </c>
      <c r="C433" s="1" t="s">
        <v>3800</v>
      </c>
      <c r="D433" s="1" t="s">
        <v>851</v>
      </c>
      <c r="E433" s="1" t="s">
        <v>852</v>
      </c>
      <c r="F433" s="1" t="s">
        <v>79</v>
      </c>
      <c r="G433" s="1" t="s">
        <v>90</v>
      </c>
      <c r="H433" s="1" t="s">
        <v>2529</v>
      </c>
      <c r="I433" s="1" t="s">
        <v>3801</v>
      </c>
      <c r="J433" s="1" t="s">
        <v>2531</v>
      </c>
      <c r="K433" s="1" t="s">
        <v>3801</v>
      </c>
      <c r="L433" s="1" t="s">
        <v>3801</v>
      </c>
      <c r="M433" s="1" t="s">
        <v>2532</v>
      </c>
      <c r="N433" s="1" t="s">
        <v>2532</v>
      </c>
      <c r="O433" s="1" t="s">
        <v>2533</v>
      </c>
      <c r="P433" s="1" t="s">
        <v>2534</v>
      </c>
      <c r="Q433" s="1" t="s">
        <v>3802</v>
      </c>
      <c r="R433" s="1" t="s">
        <v>71</v>
      </c>
      <c r="S433" s="1" t="s">
        <v>2536</v>
      </c>
      <c r="T433" s="1" t="s">
        <v>2500</v>
      </c>
    </row>
    <row r="434" s="1" customFormat="1" spans="1:20">
      <c r="A434" s="1" t="s">
        <v>2239</v>
      </c>
      <c r="B434" s="1" t="s">
        <v>108</v>
      </c>
      <c r="C434" s="1" t="s">
        <v>3803</v>
      </c>
      <c r="D434" s="1" t="s">
        <v>2241</v>
      </c>
      <c r="E434" s="1" t="s">
        <v>2242</v>
      </c>
      <c r="F434" s="1" t="s">
        <v>79</v>
      </c>
      <c r="G434" s="1" t="s">
        <v>90</v>
      </c>
      <c r="H434" s="1" t="s">
        <v>2529</v>
      </c>
      <c r="I434" s="1" t="s">
        <v>2685</v>
      </c>
      <c r="J434" s="1" t="s">
        <v>2531</v>
      </c>
      <c r="K434" s="1" t="s">
        <v>2685</v>
      </c>
      <c r="L434" s="1" t="s">
        <v>2685</v>
      </c>
      <c r="M434" s="1" t="s">
        <v>2532</v>
      </c>
      <c r="N434" s="1" t="s">
        <v>2532</v>
      </c>
      <c r="O434" s="1" t="s">
        <v>2533</v>
      </c>
      <c r="P434" s="1" t="s">
        <v>2534</v>
      </c>
      <c r="Q434" s="1" t="s">
        <v>3804</v>
      </c>
      <c r="R434" s="1" t="s">
        <v>71</v>
      </c>
      <c r="S434" s="1" t="s">
        <v>2536</v>
      </c>
      <c r="T434" s="1" t="s">
        <v>2500</v>
      </c>
    </row>
    <row r="435" s="1" customFormat="1" spans="1:20">
      <c r="A435" s="1" t="s">
        <v>1690</v>
      </c>
      <c r="B435" s="1" t="s">
        <v>108</v>
      </c>
      <c r="C435" s="1" t="s">
        <v>3805</v>
      </c>
      <c r="D435" s="1" t="s">
        <v>3806</v>
      </c>
      <c r="E435" s="1" t="s">
        <v>1693</v>
      </c>
      <c r="F435" s="1" t="s">
        <v>79</v>
      </c>
      <c r="G435" s="1" t="s">
        <v>90</v>
      </c>
      <c r="H435" s="1" t="s">
        <v>2529</v>
      </c>
      <c r="I435" s="1" t="s">
        <v>2775</v>
      </c>
      <c r="J435" s="1" t="s">
        <v>2531</v>
      </c>
      <c r="K435" s="1" t="s">
        <v>2775</v>
      </c>
      <c r="L435" s="1" t="s">
        <v>2775</v>
      </c>
      <c r="M435" s="1" t="s">
        <v>2532</v>
      </c>
      <c r="N435" s="1" t="s">
        <v>2532</v>
      </c>
      <c r="O435" s="1" t="s">
        <v>2533</v>
      </c>
      <c r="P435" s="1" t="s">
        <v>2534</v>
      </c>
      <c r="Q435" s="1" t="s">
        <v>3807</v>
      </c>
      <c r="R435" s="1" t="s">
        <v>71</v>
      </c>
      <c r="S435" s="1" t="s">
        <v>2536</v>
      </c>
      <c r="T435" s="1" t="s">
        <v>2500</v>
      </c>
    </row>
    <row r="436" s="1" customFormat="1" spans="1:20">
      <c r="A436" s="1" t="s">
        <v>1999</v>
      </c>
      <c r="B436" s="1" t="s">
        <v>108</v>
      </c>
      <c r="C436" s="1" t="s">
        <v>3808</v>
      </c>
      <c r="D436" s="1" t="s">
        <v>851</v>
      </c>
      <c r="E436" s="1" t="s">
        <v>2000</v>
      </c>
      <c r="F436" s="1" t="s">
        <v>79</v>
      </c>
      <c r="G436" s="1" t="s">
        <v>90</v>
      </c>
      <c r="H436" s="1" t="s">
        <v>2529</v>
      </c>
      <c r="I436" s="1" t="s">
        <v>3801</v>
      </c>
      <c r="J436" s="1" t="s">
        <v>2531</v>
      </c>
      <c r="K436" s="1" t="s">
        <v>3801</v>
      </c>
      <c r="L436" s="1" t="s">
        <v>3801</v>
      </c>
      <c r="M436" s="1" t="s">
        <v>2532</v>
      </c>
      <c r="N436" s="1" t="s">
        <v>2532</v>
      </c>
      <c r="O436" s="1" t="s">
        <v>2533</v>
      </c>
      <c r="P436" s="1" t="s">
        <v>2534</v>
      </c>
      <c r="Q436" s="1" t="s">
        <v>3809</v>
      </c>
      <c r="R436" s="1" t="s">
        <v>71</v>
      </c>
      <c r="S436" s="1" t="s">
        <v>2536</v>
      </c>
      <c r="T436" s="1" t="s">
        <v>2500</v>
      </c>
    </row>
    <row r="437" s="1" customFormat="1" spans="1:20">
      <c r="A437" s="1" t="s">
        <v>1088</v>
      </c>
      <c r="B437" s="1" t="s">
        <v>108</v>
      </c>
      <c r="C437" s="1" t="s">
        <v>3810</v>
      </c>
      <c r="D437" s="1" t="s">
        <v>1090</v>
      </c>
      <c r="E437" s="1" t="s">
        <v>1091</v>
      </c>
      <c r="F437" s="1" t="s">
        <v>78</v>
      </c>
      <c r="G437" s="1" t="s">
        <v>90</v>
      </c>
      <c r="H437" s="1" t="s">
        <v>2529</v>
      </c>
      <c r="I437" s="1" t="s">
        <v>3811</v>
      </c>
      <c r="J437" s="1" t="s">
        <v>2531</v>
      </c>
      <c r="K437" s="1" t="s">
        <v>3811</v>
      </c>
      <c r="L437" s="1" t="s">
        <v>3811</v>
      </c>
      <c r="M437" s="1" t="s">
        <v>2532</v>
      </c>
      <c r="N437" s="1" t="s">
        <v>2532</v>
      </c>
      <c r="O437" s="1" t="s">
        <v>2533</v>
      </c>
      <c r="P437" s="1" t="s">
        <v>2534</v>
      </c>
      <c r="Q437" s="1" t="s">
        <v>3812</v>
      </c>
      <c r="R437" s="1" t="s">
        <v>71</v>
      </c>
      <c r="S437" s="1" t="s">
        <v>2536</v>
      </c>
      <c r="T437" s="1" t="s">
        <v>2500</v>
      </c>
    </row>
    <row r="438" s="1" customFormat="1" spans="1:20">
      <c r="A438" s="1" t="s">
        <v>1276</v>
      </c>
      <c r="B438" s="1" t="s">
        <v>108</v>
      </c>
      <c r="C438" s="1" t="s">
        <v>3813</v>
      </c>
      <c r="D438" s="1" t="s">
        <v>3814</v>
      </c>
      <c r="E438" s="1" t="s">
        <v>1279</v>
      </c>
      <c r="F438" s="1" t="s">
        <v>79</v>
      </c>
      <c r="G438" s="1" t="s">
        <v>90</v>
      </c>
      <c r="H438" s="1" t="s">
        <v>2529</v>
      </c>
      <c r="I438" s="1" t="s">
        <v>2595</v>
      </c>
      <c r="J438" s="1" t="s">
        <v>2531</v>
      </c>
      <c r="K438" s="1" t="s">
        <v>2595</v>
      </c>
      <c r="L438" s="1" t="s">
        <v>2595</v>
      </c>
      <c r="M438" s="1" t="s">
        <v>2532</v>
      </c>
      <c r="N438" s="1" t="s">
        <v>2532</v>
      </c>
      <c r="O438" s="1" t="s">
        <v>2533</v>
      </c>
      <c r="P438" s="1" t="s">
        <v>2534</v>
      </c>
      <c r="Q438" s="1" t="s">
        <v>3815</v>
      </c>
      <c r="R438" s="1" t="s">
        <v>71</v>
      </c>
      <c r="S438" s="1" t="s">
        <v>2536</v>
      </c>
      <c r="T438" s="1" t="s">
        <v>2500</v>
      </c>
    </row>
    <row r="439" s="1" customFormat="1" spans="1:20">
      <c r="A439" s="1" t="s">
        <v>1996</v>
      </c>
      <c r="B439" s="1" t="s">
        <v>108</v>
      </c>
      <c r="C439" s="1" t="s">
        <v>3816</v>
      </c>
      <c r="D439" s="1" t="s">
        <v>3814</v>
      </c>
      <c r="E439" s="1" t="s">
        <v>1997</v>
      </c>
      <c r="F439" s="1" t="s">
        <v>79</v>
      </c>
      <c r="G439" s="1" t="s">
        <v>90</v>
      </c>
      <c r="H439" s="1" t="s">
        <v>2529</v>
      </c>
      <c r="I439" s="1" t="s">
        <v>2595</v>
      </c>
      <c r="J439" s="1" t="s">
        <v>2531</v>
      </c>
      <c r="K439" s="1" t="s">
        <v>2595</v>
      </c>
      <c r="L439" s="1" t="s">
        <v>2595</v>
      </c>
      <c r="M439" s="1" t="s">
        <v>2532</v>
      </c>
      <c r="N439" s="1" t="s">
        <v>2532</v>
      </c>
      <c r="O439" s="1" t="s">
        <v>2533</v>
      </c>
      <c r="P439" s="1" t="s">
        <v>2534</v>
      </c>
      <c r="Q439" s="1" t="s">
        <v>3817</v>
      </c>
      <c r="R439" s="1" t="s">
        <v>71</v>
      </c>
      <c r="S439" s="1" t="s">
        <v>2536</v>
      </c>
      <c r="T439" s="1" t="s">
        <v>2500</v>
      </c>
    </row>
    <row r="440" s="1" customFormat="1" spans="1:20">
      <c r="A440" s="1" t="s">
        <v>3818</v>
      </c>
      <c r="B440" s="1" t="s">
        <v>108</v>
      </c>
      <c r="C440" s="1" t="s">
        <v>3819</v>
      </c>
      <c r="D440" s="1" t="s">
        <v>3814</v>
      </c>
      <c r="E440" s="1" t="s">
        <v>1997</v>
      </c>
      <c r="F440" s="1" t="s">
        <v>79</v>
      </c>
      <c r="G440" s="1" t="s">
        <v>90</v>
      </c>
      <c r="H440" s="1" t="s">
        <v>2529</v>
      </c>
      <c r="I440" s="1" t="s">
        <v>2533</v>
      </c>
      <c r="J440" s="1" t="s">
        <v>2531</v>
      </c>
      <c r="K440" s="1" t="s">
        <v>2533</v>
      </c>
      <c r="L440" s="1" t="s">
        <v>2533</v>
      </c>
      <c r="M440" s="1" t="s">
        <v>2532</v>
      </c>
      <c r="N440" s="1" t="s">
        <v>2532</v>
      </c>
      <c r="O440" s="1" t="s">
        <v>2533</v>
      </c>
      <c r="P440" s="1" t="s">
        <v>2534</v>
      </c>
      <c r="Q440" s="1" t="s">
        <v>3820</v>
      </c>
      <c r="R440" s="1" t="s">
        <v>71</v>
      </c>
      <c r="S440" s="1" t="s">
        <v>2536</v>
      </c>
      <c r="T440" s="1" t="s">
        <v>2500</v>
      </c>
    </row>
    <row r="441" s="1" customFormat="1" spans="1:20">
      <c r="A441" s="1" t="s">
        <v>648</v>
      </c>
      <c r="B441" s="1" t="s">
        <v>108</v>
      </c>
      <c r="C441" s="1" t="s">
        <v>3821</v>
      </c>
      <c r="D441" s="1" t="s">
        <v>3822</v>
      </c>
      <c r="E441" s="1" t="s">
        <v>651</v>
      </c>
      <c r="F441" s="1" t="s">
        <v>79</v>
      </c>
      <c r="G441" s="1" t="s">
        <v>90</v>
      </c>
      <c r="H441" s="1" t="s">
        <v>2529</v>
      </c>
      <c r="I441" s="1" t="s">
        <v>3168</v>
      </c>
      <c r="J441" s="1" t="s">
        <v>2531</v>
      </c>
      <c r="K441" s="1" t="s">
        <v>3168</v>
      </c>
      <c r="L441" s="1" t="s">
        <v>3168</v>
      </c>
      <c r="M441" s="1" t="s">
        <v>2532</v>
      </c>
      <c r="N441" s="1" t="s">
        <v>2532</v>
      </c>
      <c r="O441" s="1" t="s">
        <v>2533</v>
      </c>
      <c r="P441" s="1" t="s">
        <v>2534</v>
      </c>
      <c r="Q441" s="1" t="s">
        <v>3823</v>
      </c>
      <c r="R441" s="1" t="s">
        <v>71</v>
      </c>
      <c r="S441" s="1" t="s">
        <v>2536</v>
      </c>
      <c r="T441" s="1" t="s">
        <v>2500</v>
      </c>
    </row>
    <row r="442" s="1" customFormat="1" spans="1:20">
      <c r="A442" s="1" t="s">
        <v>1840</v>
      </c>
      <c r="B442" s="1" t="s">
        <v>108</v>
      </c>
      <c r="C442" s="1" t="s">
        <v>3824</v>
      </c>
      <c r="D442" s="1" t="s">
        <v>3825</v>
      </c>
      <c r="E442" s="1" t="s">
        <v>1843</v>
      </c>
      <c r="F442" s="1" t="s">
        <v>79</v>
      </c>
      <c r="G442" s="1" t="s">
        <v>90</v>
      </c>
      <c r="H442" s="1" t="s">
        <v>2529</v>
      </c>
      <c r="I442" s="1" t="s">
        <v>2946</v>
      </c>
      <c r="J442" s="1" t="s">
        <v>2531</v>
      </c>
      <c r="K442" s="1" t="s">
        <v>2946</v>
      </c>
      <c r="L442" s="1" t="s">
        <v>2946</v>
      </c>
      <c r="M442" s="1" t="s">
        <v>2532</v>
      </c>
      <c r="N442" s="1" t="s">
        <v>2532</v>
      </c>
      <c r="O442" s="1" t="s">
        <v>2533</v>
      </c>
      <c r="P442" s="1" t="s">
        <v>2534</v>
      </c>
      <c r="Q442" s="1" t="s">
        <v>3826</v>
      </c>
      <c r="R442" s="1" t="s">
        <v>71</v>
      </c>
      <c r="S442" s="1" t="s">
        <v>2536</v>
      </c>
      <c r="T442" s="1" t="s">
        <v>2500</v>
      </c>
    </row>
    <row r="443" s="1" customFormat="1" spans="1:20">
      <c r="A443" s="1" t="s">
        <v>838</v>
      </c>
      <c r="B443" s="1" t="s">
        <v>108</v>
      </c>
      <c r="C443" s="1" t="s">
        <v>3827</v>
      </c>
      <c r="D443" s="1" t="s">
        <v>813</v>
      </c>
      <c r="E443" s="1" t="s">
        <v>839</v>
      </c>
      <c r="F443" s="1" t="s">
        <v>108</v>
      </c>
      <c r="G443" s="1" t="s">
        <v>90</v>
      </c>
      <c r="H443" s="1" t="s">
        <v>2529</v>
      </c>
      <c r="I443" s="1" t="s">
        <v>3828</v>
      </c>
      <c r="J443" s="1" t="s">
        <v>2531</v>
      </c>
      <c r="K443" s="1" t="s">
        <v>3828</v>
      </c>
      <c r="L443" s="1" t="s">
        <v>3828</v>
      </c>
      <c r="M443" s="1" t="s">
        <v>2532</v>
      </c>
      <c r="N443" s="1" t="s">
        <v>2532</v>
      </c>
      <c r="O443" s="1" t="s">
        <v>2533</v>
      </c>
      <c r="P443" s="1" t="s">
        <v>2534</v>
      </c>
      <c r="Q443" s="1" t="s">
        <v>3829</v>
      </c>
      <c r="R443" s="1" t="s">
        <v>71</v>
      </c>
      <c r="S443" s="1" t="s">
        <v>2536</v>
      </c>
      <c r="T443" s="1" t="s">
        <v>2500</v>
      </c>
    </row>
    <row r="444" s="1" customFormat="1" spans="1:20">
      <c r="A444" s="1" t="s">
        <v>476</v>
      </c>
      <c r="B444" s="1" t="s">
        <v>480</v>
      </c>
      <c r="C444" s="1" t="s">
        <v>3830</v>
      </c>
      <c r="D444" s="1" t="s">
        <v>478</v>
      </c>
      <c r="E444" s="1" t="s">
        <v>479</v>
      </c>
      <c r="F444" s="1" t="s">
        <v>79</v>
      </c>
      <c r="G444" s="1" t="s">
        <v>90</v>
      </c>
      <c r="H444" s="1" t="s">
        <v>2529</v>
      </c>
      <c r="I444" s="1" t="s">
        <v>3625</v>
      </c>
      <c r="J444" s="1" t="s">
        <v>2531</v>
      </c>
      <c r="K444" s="1" t="s">
        <v>3625</v>
      </c>
      <c r="L444" s="1" t="s">
        <v>3625</v>
      </c>
      <c r="M444" s="1" t="s">
        <v>2532</v>
      </c>
      <c r="N444" s="1" t="s">
        <v>2532</v>
      </c>
      <c r="O444" s="1" t="s">
        <v>2533</v>
      </c>
      <c r="P444" s="1" t="s">
        <v>2534</v>
      </c>
      <c r="Q444" s="1" t="s">
        <v>3831</v>
      </c>
      <c r="R444" s="1" t="s">
        <v>71</v>
      </c>
      <c r="S444" s="1" t="s">
        <v>2536</v>
      </c>
      <c r="T444" s="1" t="s">
        <v>2500</v>
      </c>
    </row>
    <row r="445" s="1" customFormat="1" spans="1:20">
      <c r="A445" s="1" t="s">
        <v>1911</v>
      </c>
      <c r="B445" s="1" t="s">
        <v>480</v>
      </c>
      <c r="C445" s="1" t="s">
        <v>3832</v>
      </c>
      <c r="D445" s="1" t="s">
        <v>1581</v>
      </c>
      <c r="E445" s="1" t="s">
        <v>1912</v>
      </c>
      <c r="F445" s="1" t="s">
        <v>78</v>
      </c>
      <c r="G445" s="1" t="s">
        <v>90</v>
      </c>
      <c r="H445" s="1" t="s">
        <v>2529</v>
      </c>
      <c r="I445" s="1" t="s">
        <v>3342</v>
      </c>
      <c r="J445" s="1" t="s">
        <v>2531</v>
      </c>
      <c r="K445" s="1" t="s">
        <v>3342</v>
      </c>
      <c r="L445" s="1" t="s">
        <v>3342</v>
      </c>
      <c r="M445" s="1" t="s">
        <v>2532</v>
      </c>
      <c r="N445" s="1" t="s">
        <v>2532</v>
      </c>
      <c r="O445" s="1" t="s">
        <v>2533</v>
      </c>
      <c r="P445" s="1" t="s">
        <v>2534</v>
      </c>
      <c r="Q445" s="1" t="s">
        <v>3833</v>
      </c>
      <c r="R445" s="1" t="s">
        <v>71</v>
      </c>
      <c r="S445" s="1" t="s">
        <v>2536</v>
      </c>
      <c r="T445" s="1" t="s">
        <v>2500</v>
      </c>
    </row>
    <row r="446" s="1" customFormat="1" spans="1:20">
      <c r="A446" s="1" t="s">
        <v>818</v>
      </c>
      <c r="B446" s="1" t="s">
        <v>480</v>
      </c>
      <c r="C446" s="1" t="s">
        <v>3834</v>
      </c>
      <c r="D446" s="1" t="s">
        <v>820</v>
      </c>
      <c r="E446" s="1" t="s">
        <v>821</v>
      </c>
      <c r="F446" s="1" t="s">
        <v>79</v>
      </c>
      <c r="G446" s="1" t="s">
        <v>90</v>
      </c>
      <c r="H446" s="1" t="s">
        <v>2529</v>
      </c>
      <c r="I446" s="1" t="s">
        <v>2583</v>
      </c>
      <c r="J446" s="1" t="s">
        <v>2531</v>
      </c>
      <c r="K446" s="1" t="s">
        <v>2583</v>
      </c>
      <c r="L446" s="1" t="s">
        <v>2583</v>
      </c>
      <c r="M446" s="1" t="s">
        <v>2532</v>
      </c>
      <c r="N446" s="1" t="s">
        <v>2532</v>
      </c>
      <c r="O446" s="1" t="s">
        <v>2533</v>
      </c>
      <c r="P446" s="1" t="s">
        <v>2534</v>
      </c>
      <c r="Q446" s="1" t="s">
        <v>3835</v>
      </c>
      <c r="R446" s="1" t="s">
        <v>71</v>
      </c>
      <c r="S446" s="1" t="s">
        <v>2536</v>
      </c>
      <c r="T446" s="1" t="s">
        <v>2500</v>
      </c>
    </row>
    <row r="447" s="1" customFormat="1" spans="1:20">
      <c r="A447" s="1" t="s">
        <v>2010</v>
      </c>
      <c r="B447" s="1" t="s">
        <v>480</v>
      </c>
      <c r="C447" s="1" t="s">
        <v>3836</v>
      </c>
      <c r="D447" s="1" t="s">
        <v>2012</v>
      </c>
      <c r="E447" s="1" t="s">
        <v>2013</v>
      </c>
      <c r="F447" s="1" t="s">
        <v>79</v>
      </c>
      <c r="G447" s="1" t="s">
        <v>90</v>
      </c>
      <c r="H447" s="1" t="s">
        <v>2529</v>
      </c>
      <c r="I447" s="1" t="s">
        <v>2548</v>
      </c>
      <c r="J447" s="1" t="s">
        <v>2531</v>
      </c>
      <c r="K447" s="1" t="s">
        <v>2548</v>
      </c>
      <c r="L447" s="1" t="s">
        <v>2548</v>
      </c>
      <c r="M447" s="1" t="s">
        <v>2532</v>
      </c>
      <c r="N447" s="1" t="s">
        <v>2532</v>
      </c>
      <c r="O447" s="1" t="s">
        <v>2533</v>
      </c>
      <c r="P447" s="1" t="s">
        <v>2534</v>
      </c>
      <c r="Q447" s="1" t="s">
        <v>3837</v>
      </c>
      <c r="R447" s="1" t="s">
        <v>71</v>
      </c>
      <c r="S447" s="1" t="s">
        <v>2536</v>
      </c>
      <c r="T447" s="1" t="s">
        <v>2500</v>
      </c>
    </row>
    <row r="448" s="1" customFormat="1" spans="1:20">
      <c r="A448" s="1" t="s">
        <v>1569</v>
      </c>
      <c r="B448" s="1" t="s">
        <v>480</v>
      </c>
      <c r="C448" s="1" t="s">
        <v>3838</v>
      </c>
      <c r="D448" s="1" t="s">
        <v>3502</v>
      </c>
      <c r="E448" s="1" t="s">
        <v>1570</v>
      </c>
      <c r="F448" s="1" t="s">
        <v>79</v>
      </c>
      <c r="G448" s="1" t="s">
        <v>90</v>
      </c>
      <c r="H448" s="1" t="s">
        <v>2529</v>
      </c>
      <c r="I448" s="1" t="s">
        <v>2964</v>
      </c>
      <c r="J448" s="1" t="s">
        <v>2531</v>
      </c>
      <c r="K448" s="1" t="s">
        <v>2964</v>
      </c>
      <c r="L448" s="1" t="s">
        <v>2964</v>
      </c>
      <c r="M448" s="1" t="s">
        <v>2532</v>
      </c>
      <c r="N448" s="1" t="s">
        <v>2532</v>
      </c>
      <c r="O448" s="1" t="s">
        <v>2533</v>
      </c>
      <c r="P448" s="1" t="s">
        <v>2534</v>
      </c>
      <c r="Q448" s="1" t="s">
        <v>3839</v>
      </c>
      <c r="R448" s="1" t="s">
        <v>71</v>
      </c>
      <c r="S448" s="1" t="s">
        <v>2536</v>
      </c>
      <c r="T448" s="1" t="s">
        <v>2500</v>
      </c>
    </row>
    <row r="449" s="1" customFormat="1" spans="1:20">
      <c r="A449" s="1" t="s">
        <v>2243</v>
      </c>
      <c r="B449" s="1" t="s">
        <v>480</v>
      </c>
      <c r="C449" s="1" t="s">
        <v>3840</v>
      </c>
      <c r="D449" s="1" t="s">
        <v>2145</v>
      </c>
      <c r="E449" s="1" t="s">
        <v>2244</v>
      </c>
      <c r="F449" s="1" t="s">
        <v>79</v>
      </c>
      <c r="G449" s="1" t="s">
        <v>90</v>
      </c>
      <c r="H449" s="1" t="s">
        <v>2529</v>
      </c>
      <c r="I449" s="1" t="s">
        <v>3431</v>
      </c>
      <c r="J449" s="1" t="s">
        <v>2531</v>
      </c>
      <c r="K449" s="1" t="s">
        <v>3431</v>
      </c>
      <c r="L449" s="1" t="s">
        <v>3431</v>
      </c>
      <c r="M449" s="1" t="s">
        <v>2532</v>
      </c>
      <c r="N449" s="1" t="s">
        <v>2532</v>
      </c>
      <c r="O449" s="1" t="s">
        <v>2533</v>
      </c>
      <c r="P449" s="1" t="s">
        <v>2534</v>
      </c>
      <c r="Q449" s="1" t="s">
        <v>3841</v>
      </c>
      <c r="R449" s="1" t="s">
        <v>71</v>
      </c>
      <c r="S449" s="1" t="s">
        <v>2536</v>
      </c>
      <c r="T449" s="1" t="s">
        <v>2500</v>
      </c>
    </row>
    <row r="450" s="1" customFormat="1" spans="1:20">
      <c r="A450" s="1" t="s">
        <v>811</v>
      </c>
      <c r="B450" s="1" t="s">
        <v>634</v>
      </c>
      <c r="C450" s="1" t="s">
        <v>3842</v>
      </c>
      <c r="D450" s="1" t="s">
        <v>813</v>
      </c>
      <c r="E450" s="1" t="s">
        <v>814</v>
      </c>
      <c r="F450" s="1" t="s">
        <v>125</v>
      </c>
      <c r="G450" s="1" t="s">
        <v>90</v>
      </c>
      <c r="H450" s="1" t="s">
        <v>2529</v>
      </c>
      <c r="I450" s="1" t="s">
        <v>3843</v>
      </c>
      <c r="J450" s="1" t="s">
        <v>2531</v>
      </c>
      <c r="K450" s="1" t="s">
        <v>3843</v>
      </c>
      <c r="L450" s="1" t="s">
        <v>3843</v>
      </c>
      <c r="M450" s="1" t="s">
        <v>2532</v>
      </c>
      <c r="N450" s="1" t="s">
        <v>2532</v>
      </c>
      <c r="O450" s="1" t="s">
        <v>2533</v>
      </c>
      <c r="P450" s="1" t="s">
        <v>2534</v>
      </c>
      <c r="Q450" s="1" t="s">
        <v>3844</v>
      </c>
      <c r="R450" s="1" t="s">
        <v>71</v>
      </c>
      <c r="S450" s="1" t="s">
        <v>2536</v>
      </c>
      <c r="T450" s="1" t="s">
        <v>2500</v>
      </c>
    </row>
    <row r="451" s="1" customFormat="1" spans="1:20">
      <c r="A451" s="1" t="s">
        <v>1084</v>
      </c>
      <c r="B451" s="1" t="s">
        <v>634</v>
      </c>
      <c r="C451" s="1" t="s">
        <v>3845</v>
      </c>
      <c r="D451" s="1" t="s">
        <v>961</v>
      </c>
      <c r="E451" s="1" t="s">
        <v>1085</v>
      </c>
      <c r="F451" s="1" t="s">
        <v>79</v>
      </c>
      <c r="G451" s="1" t="s">
        <v>90</v>
      </c>
      <c r="H451" s="1" t="s">
        <v>2529</v>
      </c>
      <c r="I451" s="1" t="s">
        <v>3846</v>
      </c>
      <c r="J451" s="1" t="s">
        <v>2531</v>
      </c>
      <c r="K451" s="1" t="s">
        <v>3846</v>
      </c>
      <c r="L451" s="1" t="s">
        <v>3846</v>
      </c>
      <c r="M451" s="1" t="s">
        <v>2532</v>
      </c>
      <c r="N451" s="1" t="s">
        <v>2532</v>
      </c>
      <c r="O451" s="1" t="s">
        <v>2533</v>
      </c>
      <c r="P451" s="1" t="s">
        <v>2534</v>
      </c>
      <c r="Q451" s="1" t="s">
        <v>3847</v>
      </c>
      <c r="R451" s="1" t="s">
        <v>71</v>
      </c>
      <c r="S451" s="1" t="s">
        <v>2536</v>
      </c>
      <c r="T451" s="1" t="s">
        <v>2500</v>
      </c>
    </row>
    <row r="452" s="1" customFormat="1" spans="1:20">
      <c r="A452" s="1" t="s">
        <v>3848</v>
      </c>
      <c r="B452" s="1" t="s">
        <v>634</v>
      </c>
      <c r="C452" s="1" t="s">
        <v>3849</v>
      </c>
      <c r="D452" s="1" t="s">
        <v>3850</v>
      </c>
      <c r="E452" s="1" t="s">
        <v>3851</v>
      </c>
      <c r="F452" s="1" t="s">
        <v>78</v>
      </c>
      <c r="G452" s="1" t="s">
        <v>90</v>
      </c>
      <c r="H452" s="1" t="s">
        <v>2529</v>
      </c>
      <c r="I452" s="1" t="s">
        <v>2533</v>
      </c>
      <c r="J452" s="1" t="s">
        <v>2531</v>
      </c>
      <c r="K452" s="1" t="s">
        <v>2533</v>
      </c>
      <c r="L452" s="1" t="s">
        <v>2533</v>
      </c>
      <c r="M452" s="1" t="s">
        <v>2532</v>
      </c>
      <c r="N452" s="1" t="s">
        <v>2532</v>
      </c>
      <c r="O452" s="1" t="s">
        <v>2533</v>
      </c>
      <c r="P452" s="1" t="s">
        <v>2534</v>
      </c>
      <c r="Q452" s="1" t="s">
        <v>3852</v>
      </c>
      <c r="R452" s="1" t="s">
        <v>71</v>
      </c>
      <c r="S452" s="1" t="s">
        <v>2536</v>
      </c>
      <c r="T452" s="1" t="s">
        <v>2500</v>
      </c>
    </row>
    <row r="453" s="1" customFormat="1" spans="1:20">
      <c r="A453" s="1" t="s">
        <v>1079</v>
      </c>
      <c r="B453" s="1" t="s">
        <v>634</v>
      </c>
      <c r="C453" s="1" t="s">
        <v>3853</v>
      </c>
      <c r="D453" s="1" t="s">
        <v>1081</v>
      </c>
      <c r="E453" s="1" t="s">
        <v>1082</v>
      </c>
      <c r="F453" s="1" t="s">
        <v>79</v>
      </c>
      <c r="G453" s="1" t="s">
        <v>90</v>
      </c>
      <c r="H453" s="1" t="s">
        <v>2529</v>
      </c>
      <c r="I453" s="1" t="s">
        <v>2823</v>
      </c>
      <c r="J453" s="1" t="s">
        <v>2531</v>
      </c>
      <c r="K453" s="1" t="s">
        <v>2823</v>
      </c>
      <c r="L453" s="1" t="s">
        <v>2823</v>
      </c>
      <c r="M453" s="1" t="s">
        <v>2532</v>
      </c>
      <c r="N453" s="1" t="s">
        <v>2532</v>
      </c>
      <c r="O453" s="1" t="s">
        <v>2533</v>
      </c>
      <c r="P453" s="1" t="s">
        <v>2534</v>
      </c>
      <c r="Q453" s="1" t="s">
        <v>3854</v>
      </c>
      <c r="R453" s="1" t="s">
        <v>71</v>
      </c>
      <c r="S453" s="1" t="s">
        <v>2536</v>
      </c>
      <c r="T453" s="1" t="s">
        <v>2500</v>
      </c>
    </row>
    <row r="454" s="1" customFormat="1" spans="1:20">
      <c r="A454" s="1" t="s">
        <v>630</v>
      </c>
      <c r="B454" s="1" t="s">
        <v>634</v>
      </c>
      <c r="C454" s="1" t="s">
        <v>3855</v>
      </c>
      <c r="D454" s="1" t="s">
        <v>632</v>
      </c>
      <c r="E454" s="1" t="s">
        <v>633</v>
      </c>
      <c r="F454" s="1" t="s">
        <v>79</v>
      </c>
      <c r="G454" s="1" t="s">
        <v>90</v>
      </c>
      <c r="H454" s="1" t="s">
        <v>2529</v>
      </c>
      <c r="I454" s="1" t="s">
        <v>3856</v>
      </c>
      <c r="J454" s="1" t="s">
        <v>2531</v>
      </c>
      <c r="K454" s="1" t="s">
        <v>3856</v>
      </c>
      <c r="L454" s="1" t="s">
        <v>3856</v>
      </c>
      <c r="M454" s="1" t="s">
        <v>2532</v>
      </c>
      <c r="N454" s="1" t="s">
        <v>2532</v>
      </c>
      <c r="O454" s="1" t="s">
        <v>2533</v>
      </c>
      <c r="P454" s="1" t="s">
        <v>2534</v>
      </c>
      <c r="Q454" s="1" t="s">
        <v>3857</v>
      </c>
      <c r="R454" s="1" t="s">
        <v>71</v>
      </c>
      <c r="S454" s="1" t="s">
        <v>2536</v>
      </c>
      <c r="T454" s="1" t="s">
        <v>2500</v>
      </c>
    </row>
    <row r="455" s="1" customFormat="1" spans="1:20">
      <c r="A455" s="1" t="s">
        <v>1807</v>
      </c>
      <c r="B455" s="1" t="s">
        <v>195</v>
      </c>
      <c r="C455" s="1" t="s">
        <v>3858</v>
      </c>
      <c r="D455" s="1" t="s">
        <v>503</v>
      </c>
      <c r="E455" s="1" t="s">
        <v>1808</v>
      </c>
      <c r="F455" s="1" t="s">
        <v>79</v>
      </c>
      <c r="G455" s="1" t="s">
        <v>90</v>
      </c>
      <c r="H455" s="1" t="s">
        <v>2529</v>
      </c>
      <c r="I455" s="1" t="s">
        <v>2595</v>
      </c>
      <c r="J455" s="1" t="s">
        <v>2531</v>
      </c>
      <c r="K455" s="1" t="s">
        <v>2595</v>
      </c>
      <c r="L455" s="1" t="s">
        <v>2595</v>
      </c>
      <c r="M455" s="1" t="s">
        <v>2532</v>
      </c>
      <c r="N455" s="1" t="s">
        <v>2532</v>
      </c>
      <c r="O455" s="1" t="s">
        <v>2533</v>
      </c>
      <c r="P455" s="1" t="s">
        <v>2534</v>
      </c>
      <c r="Q455" s="1" t="s">
        <v>3859</v>
      </c>
      <c r="R455" s="1" t="s">
        <v>71</v>
      </c>
      <c r="S455" s="1" t="s">
        <v>2536</v>
      </c>
      <c r="T455" s="1" t="s">
        <v>2500</v>
      </c>
    </row>
    <row r="456" s="1" customFormat="1" spans="1:20">
      <c r="A456" s="1" t="s">
        <v>1049</v>
      </c>
      <c r="B456" s="1" t="s">
        <v>195</v>
      </c>
      <c r="C456" s="1" t="s">
        <v>3860</v>
      </c>
      <c r="D456" s="1" t="s">
        <v>1051</v>
      </c>
      <c r="E456" s="1" t="s">
        <v>1052</v>
      </c>
      <c r="F456" s="1" t="s">
        <v>77</v>
      </c>
      <c r="G456" s="1" t="s">
        <v>90</v>
      </c>
      <c r="H456" s="1" t="s">
        <v>2529</v>
      </c>
      <c r="I456" s="1" t="s">
        <v>3748</v>
      </c>
      <c r="J456" s="1" t="s">
        <v>2531</v>
      </c>
      <c r="K456" s="1" t="s">
        <v>3748</v>
      </c>
      <c r="L456" s="1" t="s">
        <v>3748</v>
      </c>
      <c r="M456" s="1" t="s">
        <v>2532</v>
      </c>
      <c r="N456" s="1" t="s">
        <v>2532</v>
      </c>
      <c r="O456" s="1" t="s">
        <v>2533</v>
      </c>
      <c r="P456" s="1" t="s">
        <v>2534</v>
      </c>
      <c r="Q456" s="1" t="s">
        <v>3861</v>
      </c>
      <c r="R456" s="1" t="s">
        <v>71</v>
      </c>
      <c r="S456" s="1" t="s">
        <v>2536</v>
      </c>
      <c r="T456" s="1" t="s">
        <v>2500</v>
      </c>
    </row>
    <row r="457" s="1" customFormat="1" spans="1:20">
      <c r="A457" s="1" t="s">
        <v>3862</v>
      </c>
      <c r="B457" s="1" t="s">
        <v>195</v>
      </c>
      <c r="C457" s="1" t="s">
        <v>3863</v>
      </c>
      <c r="D457" s="1" t="s">
        <v>3864</v>
      </c>
      <c r="E457" s="1" t="s">
        <v>1046</v>
      </c>
      <c r="F457" s="1" t="s">
        <v>79</v>
      </c>
      <c r="G457" s="1" t="s">
        <v>90</v>
      </c>
      <c r="H457" s="1" t="s">
        <v>2529</v>
      </c>
      <c r="I457" s="1" t="s">
        <v>2533</v>
      </c>
      <c r="J457" s="1" t="s">
        <v>2531</v>
      </c>
      <c r="K457" s="1" t="s">
        <v>2533</v>
      </c>
      <c r="L457" s="1" t="s">
        <v>2533</v>
      </c>
      <c r="M457" s="1" t="s">
        <v>2532</v>
      </c>
      <c r="N457" s="1" t="s">
        <v>2532</v>
      </c>
      <c r="O457" s="1" t="s">
        <v>2533</v>
      </c>
      <c r="P457" s="1" t="s">
        <v>2534</v>
      </c>
      <c r="Q457" s="1" t="s">
        <v>3865</v>
      </c>
      <c r="R457" s="1" t="s">
        <v>71</v>
      </c>
      <c r="S457" s="1" t="s">
        <v>2536</v>
      </c>
      <c r="T457" s="1" t="s">
        <v>2500</v>
      </c>
    </row>
    <row r="458" s="1" customFormat="1" spans="1:20">
      <c r="A458" s="1" t="s">
        <v>191</v>
      </c>
      <c r="B458" s="1" t="s">
        <v>195</v>
      </c>
      <c r="C458" s="1" t="s">
        <v>3866</v>
      </c>
      <c r="D458" s="1" t="s">
        <v>193</v>
      </c>
      <c r="E458" s="1" t="s">
        <v>194</v>
      </c>
      <c r="F458" s="1" t="s">
        <v>77</v>
      </c>
      <c r="G458" s="1" t="s">
        <v>90</v>
      </c>
      <c r="H458" s="1" t="s">
        <v>2529</v>
      </c>
      <c r="I458" s="1" t="s">
        <v>3867</v>
      </c>
      <c r="J458" s="1" t="s">
        <v>2531</v>
      </c>
      <c r="K458" s="1" t="s">
        <v>3867</v>
      </c>
      <c r="L458" s="1" t="s">
        <v>3867</v>
      </c>
      <c r="M458" s="1" t="s">
        <v>2532</v>
      </c>
      <c r="N458" s="1" t="s">
        <v>2532</v>
      </c>
      <c r="O458" s="1" t="s">
        <v>2533</v>
      </c>
      <c r="P458" s="1" t="s">
        <v>2534</v>
      </c>
      <c r="Q458" s="1" t="s">
        <v>3868</v>
      </c>
      <c r="R458" s="1" t="s">
        <v>71</v>
      </c>
      <c r="S458" s="1" t="s">
        <v>2536</v>
      </c>
      <c r="T458" s="1" t="s">
        <v>2500</v>
      </c>
    </row>
    <row r="459" s="1" customFormat="1" spans="1:20">
      <c r="A459" s="1" t="s">
        <v>2235</v>
      </c>
      <c r="B459" s="1" t="s">
        <v>195</v>
      </c>
      <c r="C459" s="1" t="s">
        <v>3869</v>
      </c>
      <c r="D459" s="1" t="s">
        <v>2237</v>
      </c>
      <c r="E459" s="1" t="s">
        <v>2238</v>
      </c>
      <c r="F459" s="1" t="s">
        <v>79</v>
      </c>
      <c r="G459" s="1" t="s">
        <v>90</v>
      </c>
      <c r="H459" s="1" t="s">
        <v>2529</v>
      </c>
      <c r="I459" s="1" t="s">
        <v>3149</v>
      </c>
      <c r="J459" s="1" t="s">
        <v>2531</v>
      </c>
      <c r="K459" s="1" t="s">
        <v>3149</v>
      </c>
      <c r="L459" s="1" t="s">
        <v>3149</v>
      </c>
      <c r="M459" s="1" t="s">
        <v>2532</v>
      </c>
      <c r="N459" s="1" t="s">
        <v>2532</v>
      </c>
      <c r="O459" s="1" t="s">
        <v>2533</v>
      </c>
      <c r="P459" s="1" t="s">
        <v>2534</v>
      </c>
      <c r="Q459" s="1" t="s">
        <v>3870</v>
      </c>
      <c r="R459" s="1" t="s">
        <v>71</v>
      </c>
      <c r="S459" s="1" t="s">
        <v>2536</v>
      </c>
      <c r="T459" s="1" t="s">
        <v>2500</v>
      </c>
    </row>
    <row r="460" s="1" customFormat="1" spans="1:20">
      <c r="A460" s="1" t="s">
        <v>622</v>
      </c>
      <c r="B460" s="1" t="s">
        <v>195</v>
      </c>
      <c r="C460" s="1" t="s">
        <v>3871</v>
      </c>
      <c r="D460" s="1" t="s">
        <v>3689</v>
      </c>
      <c r="E460" s="1" t="s">
        <v>625</v>
      </c>
      <c r="F460" s="1" t="s">
        <v>78</v>
      </c>
      <c r="G460" s="1" t="s">
        <v>90</v>
      </c>
      <c r="H460" s="1" t="s">
        <v>2529</v>
      </c>
      <c r="I460" s="1" t="s">
        <v>3872</v>
      </c>
      <c r="J460" s="1" t="s">
        <v>2531</v>
      </c>
      <c r="K460" s="1" t="s">
        <v>3872</v>
      </c>
      <c r="L460" s="1" t="s">
        <v>3872</v>
      </c>
      <c r="M460" s="1" t="s">
        <v>2532</v>
      </c>
      <c r="N460" s="1" t="s">
        <v>2532</v>
      </c>
      <c r="O460" s="1" t="s">
        <v>2533</v>
      </c>
      <c r="P460" s="1" t="s">
        <v>2534</v>
      </c>
      <c r="Q460" s="1" t="s">
        <v>3873</v>
      </c>
      <c r="R460" s="1" t="s">
        <v>71</v>
      </c>
      <c r="S460" s="1" t="s">
        <v>2536</v>
      </c>
      <c r="T460" s="1" t="s">
        <v>2500</v>
      </c>
    </row>
    <row r="461" s="1" customFormat="1" spans="1:20">
      <c r="A461" s="1" t="s">
        <v>618</v>
      </c>
      <c r="B461" s="1" t="s">
        <v>195</v>
      </c>
      <c r="C461" s="1" t="s">
        <v>3874</v>
      </c>
      <c r="D461" s="1" t="s">
        <v>503</v>
      </c>
      <c r="E461" s="1" t="s">
        <v>619</v>
      </c>
      <c r="F461" s="1" t="s">
        <v>79</v>
      </c>
      <c r="G461" s="1" t="s">
        <v>90</v>
      </c>
      <c r="H461" s="1" t="s">
        <v>2529</v>
      </c>
      <c r="I461" s="1" t="s">
        <v>2823</v>
      </c>
      <c r="J461" s="1" t="s">
        <v>2531</v>
      </c>
      <c r="K461" s="1" t="s">
        <v>2823</v>
      </c>
      <c r="L461" s="1" t="s">
        <v>2823</v>
      </c>
      <c r="M461" s="1" t="s">
        <v>2532</v>
      </c>
      <c r="N461" s="1" t="s">
        <v>2532</v>
      </c>
      <c r="O461" s="1" t="s">
        <v>2533</v>
      </c>
      <c r="P461" s="1" t="s">
        <v>2534</v>
      </c>
      <c r="Q461" s="1" t="s">
        <v>3875</v>
      </c>
      <c r="R461" s="1" t="s">
        <v>71</v>
      </c>
      <c r="S461" s="1" t="s">
        <v>2536</v>
      </c>
      <c r="T461" s="1" t="s">
        <v>2500</v>
      </c>
    </row>
    <row r="462" s="1" customFormat="1" spans="1:20">
      <c r="A462" s="1" t="s">
        <v>1667</v>
      </c>
      <c r="B462" s="1" t="s">
        <v>587</v>
      </c>
      <c r="C462" s="1" t="s">
        <v>3876</v>
      </c>
      <c r="D462" s="1" t="s">
        <v>1669</v>
      </c>
      <c r="E462" s="1" t="s">
        <v>1670</v>
      </c>
      <c r="F462" s="1" t="s">
        <v>78</v>
      </c>
      <c r="G462" s="1" t="s">
        <v>90</v>
      </c>
      <c r="H462" s="1" t="s">
        <v>2529</v>
      </c>
      <c r="I462" s="1" t="s">
        <v>3877</v>
      </c>
      <c r="J462" s="1" t="s">
        <v>2531</v>
      </c>
      <c r="K462" s="1" t="s">
        <v>3877</v>
      </c>
      <c r="L462" s="1" t="s">
        <v>3877</v>
      </c>
      <c r="M462" s="1" t="s">
        <v>2532</v>
      </c>
      <c r="N462" s="1" t="s">
        <v>2532</v>
      </c>
      <c r="O462" s="1" t="s">
        <v>2533</v>
      </c>
      <c r="P462" s="1" t="s">
        <v>2534</v>
      </c>
      <c r="Q462" s="1" t="s">
        <v>3878</v>
      </c>
      <c r="R462" s="1" t="s">
        <v>71</v>
      </c>
      <c r="S462" s="1" t="s">
        <v>2536</v>
      </c>
      <c r="T462" s="1" t="s">
        <v>2500</v>
      </c>
    </row>
    <row r="463" s="1" customFormat="1" spans="1:20">
      <c r="A463" s="1" t="s">
        <v>2252</v>
      </c>
      <c r="B463" s="1" t="s">
        <v>587</v>
      </c>
      <c r="C463" s="1" t="s">
        <v>3879</v>
      </c>
      <c r="D463" s="1" t="s">
        <v>2254</v>
      </c>
      <c r="E463" s="1" t="s">
        <v>3880</v>
      </c>
      <c r="F463" s="1" t="s">
        <v>78</v>
      </c>
      <c r="G463" s="1" t="s">
        <v>90</v>
      </c>
      <c r="H463" s="1" t="s">
        <v>2529</v>
      </c>
      <c r="I463" s="1" t="s">
        <v>3881</v>
      </c>
      <c r="J463" s="1" t="s">
        <v>2531</v>
      </c>
      <c r="K463" s="1" t="s">
        <v>3881</v>
      </c>
      <c r="L463" s="1" t="s">
        <v>3881</v>
      </c>
      <c r="M463" s="1" t="s">
        <v>2532</v>
      </c>
      <c r="N463" s="1" t="s">
        <v>2532</v>
      </c>
      <c r="O463" s="1" t="s">
        <v>2533</v>
      </c>
      <c r="P463" s="1" t="s">
        <v>2534</v>
      </c>
      <c r="Q463" s="1" t="s">
        <v>3882</v>
      </c>
      <c r="R463" s="1" t="s">
        <v>71</v>
      </c>
      <c r="S463" s="1" t="s">
        <v>2536</v>
      </c>
      <c r="T463" s="1" t="s">
        <v>2500</v>
      </c>
    </row>
    <row r="464" s="1" customFormat="1" spans="1:20">
      <c r="A464" s="1" t="s">
        <v>583</v>
      </c>
      <c r="B464" s="1" t="s">
        <v>587</v>
      </c>
      <c r="C464" s="1" t="s">
        <v>3883</v>
      </c>
      <c r="D464" s="1" t="s">
        <v>585</v>
      </c>
      <c r="E464" s="1" t="s">
        <v>586</v>
      </c>
      <c r="F464" s="1" t="s">
        <v>78</v>
      </c>
      <c r="G464" s="1" t="s">
        <v>90</v>
      </c>
      <c r="H464" s="1" t="s">
        <v>2529</v>
      </c>
      <c r="I464" s="1" t="s">
        <v>3264</v>
      </c>
      <c r="J464" s="1" t="s">
        <v>2531</v>
      </c>
      <c r="K464" s="1" t="s">
        <v>3264</v>
      </c>
      <c r="L464" s="1" t="s">
        <v>3264</v>
      </c>
      <c r="M464" s="1" t="s">
        <v>2532</v>
      </c>
      <c r="N464" s="1" t="s">
        <v>2532</v>
      </c>
      <c r="O464" s="1" t="s">
        <v>2533</v>
      </c>
      <c r="P464" s="1" t="s">
        <v>2534</v>
      </c>
      <c r="Q464" s="1" t="s">
        <v>3884</v>
      </c>
      <c r="R464" s="1" t="s">
        <v>71</v>
      </c>
      <c r="S464" s="1" t="s">
        <v>2536</v>
      </c>
      <c r="T464" s="1" t="s">
        <v>2500</v>
      </c>
    </row>
    <row r="465" s="1" customFormat="1" spans="1:20">
      <c r="A465" s="1" t="s">
        <v>2027</v>
      </c>
      <c r="B465" s="1" t="s">
        <v>587</v>
      </c>
      <c r="C465" s="1" t="s">
        <v>3885</v>
      </c>
      <c r="D465" s="1" t="s">
        <v>2029</v>
      </c>
      <c r="E465" s="1" t="s">
        <v>3886</v>
      </c>
      <c r="F465" s="1" t="s">
        <v>77</v>
      </c>
      <c r="G465" s="1" t="s">
        <v>90</v>
      </c>
      <c r="H465" s="1" t="s">
        <v>2529</v>
      </c>
      <c r="I465" s="1" t="s">
        <v>3887</v>
      </c>
      <c r="J465" s="1" t="s">
        <v>2531</v>
      </c>
      <c r="K465" s="1" t="s">
        <v>3887</v>
      </c>
      <c r="L465" s="1" t="s">
        <v>3887</v>
      </c>
      <c r="M465" s="1" t="s">
        <v>2532</v>
      </c>
      <c r="N465" s="1" t="s">
        <v>2532</v>
      </c>
      <c r="O465" s="1" t="s">
        <v>2533</v>
      </c>
      <c r="P465" s="1" t="s">
        <v>2534</v>
      </c>
      <c r="Q465" s="1" t="s">
        <v>3888</v>
      </c>
      <c r="R465" s="1" t="s">
        <v>71</v>
      </c>
      <c r="S465" s="1" t="s">
        <v>2536</v>
      </c>
      <c r="T465" s="1" t="s">
        <v>2500</v>
      </c>
    </row>
    <row r="466" s="1" customFormat="1" spans="1:20">
      <c r="A466" s="1" t="s">
        <v>1291</v>
      </c>
      <c r="B466" s="1" t="s">
        <v>587</v>
      </c>
      <c r="C466" s="1" t="s">
        <v>3889</v>
      </c>
      <c r="D466" s="1" t="s">
        <v>1293</v>
      </c>
      <c r="E466" s="1" t="s">
        <v>1294</v>
      </c>
      <c r="F466" s="1" t="s">
        <v>79</v>
      </c>
      <c r="G466" s="1" t="s">
        <v>90</v>
      </c>
      <c r="H466" s="1" t="s">
        <v>2529</v>
      </c>
      <c r="I466" s="1" t="s">
        <v>3890</v>
      </c>
      <c r="J466" s="1" t="s">
        <v>2531</v>
      </c>
      <c r="K466" s="1" t="s">
        <v>3890</v>
      </c>
      <c r="L466" s="1" t="s">
        <v>3890</v>
      </c>
      <c r="M466" s="1" t="s">
        <v>2532</v>
      </c>
      <c r="N466" s="1" t="s">
        <v>2532</v>
      </c>
      <c r="O466" s="1" t="s">
        <v>2533</v>
      </c>
      <c r="P466" s="1" t="s">
        <v>2534</v>
      </c>
      <c r="Q466" s="1" t="s">
        <v>3891</v>
      </c>
      <c r="R466" s="1" t="s">
        <v>71</v>
      </c>
      <c r="S466" s="1" t="s">
        <v>2536</v>
      </c>
      <c r="T466" s="1" t="s">
        <v>2500</v>
      </c>
    </row>
    <row r="467" s="1" customFormat="1" spans="1:20">
      <c r="A467" s="1" t="s">
        <v>1620</v>
      </c>
      <c r="B467" s="1" t="s">
        <v>587</v>
      </c>
      <c r="C467" s="1" t="s">
        <v>3892</v>
      </c>
      <c r="D467" s="1" t="s">
        <v>1622</v>
      </c>
      <c r="E467" s="1" t="s">
        <v>1623</v>
      </c>
      <c r="F467" s="1" t="s">
        <v>78</v>
      </c>
      <c r="G467" s="1" t="s">
        <v>90</v>
      </c>
      <c r="H467" s="1" t="s">
        <v>2529</v>
      </c>
      <c r="I467" s="1" t="s">
        <v>3893</v>
      </c>
      <c r="J467" s="1" t="s">
        <v>2531</v>
      </c>
      <c r="K467" s="1" t="s">
        <v>3893</v>
      </c>
      <c r="L467" s="1" t="s">
        <v>3893</v>
      </c>
      <c r="M467" s="1" t="s">
        <v>2532</v>
      </c>
      <c r="N467" s="1" t="s">
        <v>2532</v>
      </c>
      <c r="O467" s="1" t="s">
        <v>2533</v>
      </c>
      <c r="P467" s="1" t="s">
        <v>2534</v>
      </c>
      <c r="Q467" s="1" t="s">
        <v>3894</v>
      </c>
      <c r="R467" s="1" t="s">
        <v>71</v>
      </c>
      <c r="S467" s="1" t="s">
        <v>2536</v>
      </c>
      <c r="T467" s="1" t="s">
        <v>2500</v>
      </c>
    </row>
    <row r="468" s="1" customFormat="1" spans="1:20">
      <c r="A468" s="1" t="s">
        <v>1296</v>
      </c>
      <c r="B468" s="1" t="s">
        <v>587</v>
      </c>
      <c r="C468" s="1" t="s">
        <v>3895</v>
      </c>
      <c r="D468" s="1" t="s">
        <v>1298</v>
      </c>
      <c r="E468" s="1" t="s">
        <v>1299</v>
      </c>
      <c r="F468" s="1" t="s">
        <v>79</v>
      </c>
      <c r="G468" s="1" t="s">
        <v>90</v>
      </c>
      <c r="H468" s="1" t="s">
        <v>2529</v>
      </c>
      <c r="I468" s="1" t="s">
        <v>3896</v>
      </c>
      <c r="J468" s="1" t="s">
        <v>2531</v>
      </c>
      <c r="K468" s="1" t="s">
        <v>3896</v>
      </c>
      <c r="L468" s="1" t="s">
        <v>3896</v>
      </c>
      <c r="M468" s="1" t="s">
        <v>2532</v>
      </c>
      <c r="N468" s="1" t="s">
        <v>2532</v>
      </c>
      <c r="O468" s="1" t="s">
        <v>2533</v>
      </c>
      <c r="P468" s="1" t="s">
        <v>2534</v>
      </c>
      <c r="Q468" s="1" t="s">
        <v>3897</v>
      </c>
      <c r="R468" s="1" t="s">
        <v>71</v>
      </c>
      <c r="S468" s="1" t="s">
        <v>2536</v>
      </c>
      <c r="T468" s="1" t="s">
        <v>2500</v>
      </c>
    </row>
    <row r="469" s="1" customFormat="1" spans="1:20">
      <c r="A469" s="1" t="s">
        <v>1287</v>
      </c>
      <c r="B469" s="1" t="s">
        <v>587</v>
      </c>
      <c r="C469" s="1" t="s">
        <v>3898</v>
      </c>
      <c r="D469" s="1" t="s">
        <v>106</v>
      </c>
      <c r="E469" s="1" t="s">
        <v>3899</v>
      </c>
      <c r="F469" s="1" t="s">
        <v>79</v>
      </c>
      <c r="G469" s="1" t="s">
        <v>90</v>
      </c>
      <c r="H469" s="1" t="s">
        <v>2529</v>
      </c>
      <c r="I469" s="1" t="s">
        <v>3900</v>
      </c>
      <c r="J469" s="1" t="s">
        <v>2531</v>
      </c>
      <c r="K469" s="1" t="s">
        <v>3900</v>
      </c>
      <c r="L469" s="1" t="s">
        <v>3900</v>
      </c>
      <c r="M469" s="1" t="s">
        <v>2532</v>
      </c>
      <c r="N469" s="1" t="s">
        <v>2532</v>
      </c>
      <c r="O469" s="1" t="s">
        <v>2533</v>
      </c>
      <c r="P469" s="1" t="s">
        <v>2534</v>
      </c>
      <c r="Q469" s="1" t="s">
        <v>3901</v>
      </c>
      <c r="R469" s="1" t="s">
        <v>71</v>
      </c>
      <c r="S469" s="1" t="s">
        <v>2536</v>
      </c>
      <c r="T469" s="1" t="s">
        <v>2500</v>
      </c>
    </row>
    <row r="470" s="1" customFormat="1" spans="1:20">
      <c r="A470" s="1" t="s">
        <v>3902</v>
      </c>
      <c r="B470" s="1" t="s">
        <v>89</v>
      </c>
      <c r="C470" s="1" t="s">
        <v>3903</v>
      </c>
      <c r="D470" s="1" t="s">
        <v>3904</v>
      </c>
      <c r="E470" s="1" t="s">
        <v>3905</v>
      </c>
      <c r="F470" s="1" t="s">
        <v>78</v>
      </c>
      <c r="G470" s="1" t="s">
        <v>90</v>
      </c>
      <c r="H470" s="1" t="s">
        <v>2529</v>
      </c>
      <c r="I470" s="1" t="s">
        <v>2533</v>
      </c>
      <c r="J470" s="1" t="s">
        <v>2531</v>
      </c>
      <c r="K470" s="1" t="s">
        <v>2533</v>
      </c>
      <c r="L470" s="1" t="s">
        <v>2533</v>
      </c>
      <c r="M470" s="1" t="s">
        <v>2532</v>
      </c>
      <c r="N470" s="1" t="s">
        <v>2532</v>
      </c>
      <c r="O470" s="1" t="s">
        <v>2533</v>
      </c>
      <c r="P470" s="1" t="s">
        <v>2534</v>
      </c>
      <c r="Q470" s="1" t="s">
        <v>3906</v>
      </c>
      <c r="R470" s="1" t="s">
        <v>71</v>
      </c>
      <c r="S470" s="1" t="s">
        <v>2536</v>
      </c>
      <c r="T470" s="1" t="s">
        <v>2500</v>
      </c>
    </row>
    <row r="471" s="1" customFormat="1" spans="1:20">
      <c r="A471" s="1" t="s">
        <v>1746</v>
      </c>
      <c r="B471" s="1" t="s">
        <v>89</v>
      </c>
      <c r="C471" s="1" t="s">
        <v>3907</v>
      </c>
      <c r="D471" s="1" t="s">
        <v>1748</v>
      </c>
      <c r="E471" s="1" t="s">
        <v>1749</v>
      </c>
      <c r="F471" s="1" t="s">
        <v>125</v>
      </c>
      <c r="G471" s="1" t="s">
        <v>90</v>
      </c>
      <c r="H471" s="1" t="s">
        <v>2529</v>
      </c>
      <c r="I471" s="1" t="s">
        <v>3908</v>
      </c>
      <c r="J471" s="1" t="s">
        <v>2531</v>
      </c>
      <c r="K471" s="1" t="s">
        <v>3908</v>
      </c>
      <c r="L471" s="1" t="s">
        <v>3908</v>
      </c>
      <c r="M471" s="1" t="s">
        <v>2532</v>
      </c>
      <c r="N471" s="1" t="s">
        <v>2532</v>
      </c>
      <c r="O471" s="1" t="s">
        <v>2533</v>
      </c>
      <c r="P471" s="1" t="s">
        <v>2534</v>
      </c>
      <c r="Q471" s="1" t="s">
        <v>3909</v>
      </c>
      <c r="R471" s="1" t="s">
        <v>71</v>
      </c>
      <c r="S471" s="1" t="s">
        <v>2536</v>
      </c>
      <c r="T471" s="1" t="s">
        <v>2500</v>
      </c>
    </row>
    <row r="472" s="1" customFormat="1" spans="1:20">
      <c r="A472" s="1" t="s">
        <v>85</v>
      </c>
      <c r="B472" s="1" t="s">
        <v>89</v>
      </c>
      <c r="C472" s="1" t="s">
        <v>3910</v>
      </c>
      <c r="D472" s="1" t="s">
        <v>3911</v>
      </c>
      <c r="E472" s="1" t="s">
        <v>88</v>
      </c>
      <c r="F472" s="1" t="s">
        <v>78</v>
      </c>
      <c r="G472" s="1" t="s">
        <v>90</v>
      </c>
      <c r="H472" s="1" t="s">
        <v>2529</v>
      </c>
      <c r="I472" s="1" t="s">
        <v>2589</v>
      </c>
      <c r="J472" s="1" t="s">
        <v>2531</v>
      </c>
      <c r="K472" s="1" t="s">
        <v>2589</v>
      </c>
      <c r="L472" s="1" t="s">
        <v>2589</v>
      </c>
      <c r="M472" s="1" t="s">
        <v>2532</v>
      </c>
      <c r="N472" s="1" t="s">
        <v>2532</v>
      </c>
      <c r="O472" s="1" t="s">
        <v>2533</v>
      </c>
      <c r="P472" s="1" t="s">
        <v>2534</v>
      </c>
      <c r="Q472" s="1" t="s">
        <v>3912</v>
      </c>
      <c r="R472" s="1" t="s">
        <v>71</v>
      </c>
      <c r="S472" s="1" t="s">
        <v>2536</v>
      </c>
      <c r="T472" s="1" t="s">
        <v>2500</v>
      </c>
    </row>
    <row r="473" s="1" customFormat="1" spans="1:20">
      <c r="A473" s="1" t="s">
        <v>1932</v>
      </c>
      <c r="B473" s="1" t="s">
        <v>642</v>
      </c>
      <c r="C473" s="1" t="s">
        <v>3913</v>
      </c>
      <c r="D473" s="1" t="s">
        <v>1934</v>
      </c>
      <c r="E473" s="1" t="s">
        <v>1935</v>
      </c>
      <c r="F473" s="1" t="s">
        <v>79</v>
      </c>
      <c r="G473" s="1" t="s">
        <v>90</v>
      </c>
      <c r="H473" s="1" t="s">
        <v>2529</v>
      </c>
      <c r="I473" s="1" t="s">
        <v>2897</v>
      </c>
      <c r="J473" s="1" t="s">
        <v>2531</v>
      </c>
      <c r="K473" s="1" t="s">
        <v>2897</v>
      </c>
      <c r="L473" s="1" t="s">
        <v>2897</v>
      </c>
      <c r="M473" s="1" t="s">
        <v>2532</v>
      </c>
      <c r="N473" s="1" t="s">
        <v>2532</v>
      </c>
      <c r="O473" s="1" t="s">
        <v>2533</v>
      </c>
      <c r="P473" s="1" t="s">
        <v>2534</v>
      </c>
      <c r="Q473" s="1" t="s">
        <v>3914</v>
      </c>
      <c r="R473" s="1" t="s">
        <v>71</v>
      </c>
      <c r="S473" s="1" t="s">
        <v>2536</v>
      </c>
      <c r="T473" s="1" t="s">
        <v>2500</v>
      </c>
    </row>
    <row r="474" s="1" customFormat="1" spans="1:20">
      <c r="A474" s="1" t="s">
        <v>1941</v>
      </c>
      <c r="B474" s="1" t="s">
        <v>642</v>
      </c>
      <c r="C474" s="1" t="s">
        <v>3915</v>
      </c>
      <c r="D474" s="1" t="s">
        <v>1934</v>
      </c>
      <c r="E474" s="1" t="s">
        <v>1935</v>
      </c>
      <c r="F474" s="1" t="s">
        <v>79</v>
      </c>
      <c r="G474" s="1" t="s">
        <v>90</v>
      </c>
      <c r="H474" s="1" t="s">
        <v>2529</v>
      </c>
      <c r="I474" s="1" t="s">
        <v>3916</v>
      </c>
      <c r="J474" s="1" t="s">
        <v>2531</v>
      </c>
      <c r="K474" s="1" t="s">
        <v>3916</v>
      </c>
      <c r="L474" s="1" t="s">
        <v>3916</v>
      </c>
      <c r="M474" s="1" t="s">
        <v>2532</v>
      </c>
      <c r="N474" s="1" t="s">
        <v>2532</v>
      </c>
      <c r="O474" s="1" t="s">
        <v>2533</v>
      </c>
      <c r="P474" s="1" t="s">
        <v>2534</v>
      </c>
      <c r="Q474" s="1" t="s">
        <v>3917</v>
      </c>
      <c r="R474" s="1" t="s">
        <v>71</v>
      </c>
      <c r="S474" s="1" t="s">
        <v>2536</v>
      </c>
      <c r="T474" s="1" t="s">
        <v>2500</v>
      </c>
    </row>
    <row r="475" s="1" customFormat="1" spans="1:20">
      <c r="A475" s="1" t="s">
        <v>1923</v>
      </c>
      <c r="B475" s="1" t="s">
        <v>642</v>
      </c>
      <c r="C475" s="1" t="s">
        <v>3918</v>
      </c>
      <c r="D475" s="1" t="s">
        <v>1925</v>
      </c>
      <c r="E475" s="1" t="s">
        <v>1926</v>
      </c>
      <c r="F475" s="1" t="s">
        <v>79</v>
      </c>
      <c r="G475" s="1" t="s">
        <v>90</v>
      </c>
      <c r="H475" s="1" t="s">
        <v>2529</v>
      </c>
      <c r="I475" s="1" t="s">
        <v>3545</v>
      </c>
      <c r="J475" s="1" t="s">
        <v>2531</v>
      </c>
      <c r="K475" s="1" t="s">
        <v>3545</v>
      </c>
      <c r="L475" s="1" t="s">
        <v>3545</v>
      </c>
      <c r="M475" s="1" t="s">
        <v>2532</v>
      </c>
      <c r="N475" s="1" t="s">
        <v>2532</v>
      </c>
      <c r="O475" s="1" t="s">
        <v>2533</v>
      </c>
      <c r="P475" s="1" t="s">
        <v>2534</v>
      </c>
      <c r="Q475" s="1" t="s">
        <v>3919</v>
      </c>
      <c r="R475" s="1" t="s">
        <v>71</v>
      </c>
      <c r="S475" s="1" t="s">
        <v>2536</v>
      </c>
      <c r="T475" s="1" t="s">
        <v>2500</v>
      </c>
    </row>
    <row r="476" s="1" customFormat="1" spans="1:20">
      <c r="A476" s="1" t="s">
        <v>1350</v>
      </c>
      <c r="B476" s="1" t="s">
        <v>642</v>
      </c>
      <c r="C476" s="1" t="s">
        <v>3920</v>
      </c>
      <c r="D476" s="1" t="s">
        <v>1352</v>
      </c>
      <c r="E476" s="1" t="s">
        <v>1353</v>
      </c>
      <c r="F476" s="1" t="s">
        <v>78</v>
      </c>
      <c r="G476" s="1" t="s">
        <v>90</v>
      </c>
      <c r="H476" s="1" t="s">
        <v>2529</v>
      </c>
      <c r="I476" s="1" t="s">
        <v>3921</v>
      </c>
      <c r="J476" s="1" t="s">
        <v>2531</v>
      </c>
      <c r="K476" s="1" t="s">
        <v>3921</v>
      </c>
      <c r="L476" s="1" t="s">
        <v>3921</v>
      </c>
      <c r="M476" s="1" t="s">
        <v>2532</v>
      </c>
      <c r="N476" s="1" t="s">
        <v>2532</v>
      </c>
      <c r="O476" s="1" t="s">
        <v>2533</v>
      </c>
      <c r="P476" s="1" t="s">
        <v>2534</v>
      </c>
      <c r="Q476" s="1" t="s">
        <v>3922</v>
      </c>
      <c r="R476" s="1" t="s">
        <v>71</v>
      </c>
      <c r="S476" s="1" t="s">
        <v>2536</v>
      </c>
      <c r="T476" s="1" t="s">
        <v>2500</v>
      </c>
    </row>
    <row r="477" s="1" customFormat="1" spans="1:20">
      <c r="A477" s="1" t="s">
        <v>638</v>
      </c>
      <c r="B477" s="1" t="s">
        <v>642</v>
      </c>
      <c r="C477" s="1" t="s">
        <v>3923</v>
      </c>
      <c r="D477" s="1" t="s">
        <v>640</v>
      </c>
      <c r="E477" s="1" t="s">
        <v>641</v>
      </c>
      <c r="F477" s="1" t="s">
        <v>79</v>
      </c>
      <c r="G477" s="1" t="s">
        <v>90</v>
      </c>
      <c r="H477" s="1" t="s">
        <v>2529</v>
      </c>
      <c r="I477" s="1" t="s">
        <v>2541</v>
      </c>
      <c r="J477" s="1" t="s">
        <v>2531</v>
      </c>
      <c r="K477" s="1" t="s">
        <v>2541</v>
      </c>
      <c r="L477" s="1" t="s">
        <v>2541</v>
      </c>
      <c r="M477" s="1" t="s">
        <v>2532</v>
      </c>
      <c r="N477" s="1" t="s">
        <v>2532</v>
      </c>
      <c r="O477" s="1" t="s">
        <v>2533</v>
      </c>
      <c r="P477" s="1" t="s">
        <v>2534</v>
      </c>
      <c r="Q477" s="1" t="s">
        <v>3924</v>
      </c>
      <c r="R477" s="1" t="s">
        <v>71</v>
      </c>
      <c r="S477" s="1" t="s">
        <v>2536</v>
      </c>
      <c r="T477" s="1" t="s">
        <v>2500</v>
      </c>
    </row>
    <row r="478" s="1" customFormat="1" spans="1:20">
      <c r="A478" s="1" t="s">
        <v>2231</v>
      </c>
      <c r="B478" s="1" t="s">
        <v>642</v>
      </c>
      <c r="C478" s="1" t="s">
        <v>3925</v>
      </c>
      <c r="D478" s="1" t="s">
        <v>1352</v>
      </c>
      <c r="E478" s="1" t="s">
        <v>2232</v>
      </c>
      <c r="F478" s="1" t="s">
        <v>77</v>
      </c>
      <c r="G478" s="1" t="s">
        <v>90</v>
      </c>
      <c r="H478" s="1" t="s">
        <v>2529</v>
      </c>
      <c r="I478" s="1" t="s">
        <v>3926</v>
      </c>
      <c r="J478" s="1" t="s">
        <v>2531</v>
      </c>
      <c r="K478" s="1" t="s">
        <v>3926</v>
      </c>
      <c r="L478" s="1" t="s">
        <v>3926</v>
      </c>
      <c r="M478" s="1" t="s">
        <v>2532</v>
      </c>
      <c r="N478" s="1" t="s">
        <v>2532</v>
      </c>
      <c r="O478" s="1" t="s">
        <v>2533</v>
      </c>
      <c r="P478" s="1" t="s">
        <v>2534</v>
      </c>
      <c r="Q478" s="1" t="s">
        <v>3927</v>
      </c>
      <c r="R478" s="1" t="s">
        <v>71</v>
      </c>
      <c r="S478" s="1" t="s">
        <v>2536</v>
      </c>
      <c r="T478" s="1" t="s">
        <v>2500</v>
      </c>
    </row>
    <row r="479" s="1" customFormat="1" spans="1:20">
      <c r="A479" s="1" t="s">
        <v>1833</v>
      </c>
      <c r="B479" s="1" t="s">
        <v>642</v>
      </c>
      <c r="C479" s="1" t="s">
        <v>3928</v>
      </c>
      <c r="D479" s="1" t="s">
        <v>1835</v>
      </c>
      <c r="E479" s="1" t="s">
        <v>3929</v>
      </c>
      <c r="F479" s="1" t="s">
        <v>78</v>
      </c>
      <c r="G479" s="1" t="s">
        <v>90</v>
      </c>
      <c r="H479" s="1" t="s">
        <v>2529</v>
      </c>
      <c r="I479" s="1" t="s">
        <v>3930</v>
      </c>
      <c r="J479" s="1" t="s">
        <v>2531</v>
      </c>
      <c r="K479" s="1" t="s">
        <v>3930</v>
      </c>
      <c r="L479" s="1" t="s">
        <v>3930</v>
      </c>
      <c r="M479" s="1" t="s">
        <v>2532</v>
      </c>
      <c r="N479" s="1" t="s">
        <v>2532</v>
      </c>
      <c r="O479" s="1" t="s">
        <v>2533</v>
      </c>
      <c r="P479" s="1" t="s">
        <v>2534</v>
      </c>
      <c r="Q479" s="1" t="s">
        <v>3931</v>
      </c>
      <c r="R479" s="1" t="s">
        <v>71</v>
      </c>
      <c r="S479" s="1" t="s">
        <v>2536</v>
      </c>
      <c r="T479" s="1" t="s">
        <v>2500</v>
      </c>
    </row>
    <row r="480" s="1" customFormat="1" spans="1:20">
      <c r="A480" s="1" t="s">
        <v>2022</v>
      </c>
      <c r="B480" s="1" t="s">
        <v>1075</v>
      </c>
      <c r="C480" s="1" t="s">
        <v>3932</v>
      </c>
      <c r="D480" s="1" t="s">
        <v>3933</v>
      </c>
      <c r="E480" s="1" t="s">
        <v>2023</v>
      </c>
      <c r="F480" s="1" t="s">
        <v>78</v>
      </c>
      <c r="G480" s="1" t="s">
        <v>90</v>
      </c>
      <c r="H480" s="1" t="s">
        <v>2529</v>
      </c>
      <c r="I480" s="1" t="s">
        <v>3934</v>
      </c>
      <c r="J480" s="1" t="s">
        <v>2531</v>
      </c>
      <c r="K480" s="1" t="s">
        <v>3934</v>
      </c>
      <c r="L480" s="1" t="s">
        <v>3934</v>
      </c>
      <c r="M480" s="1" t="s">
        <v>2532</v>
      </c>
      <c r="N480" s="1" t="s">
        <v>2532</v>
      </c>
      <c r="O480" s="1" t="s">
        <v>2533</v>
      </c>
      <c r="P480" s="1" t="s">
        <v>2534</v>
      </c>
      <c r="Q480" s="1" t="s">
        <v>3935</v>
      </c>
      <c r="R480" s="1" t="s">
        <v>71</v>
      </c>
      <c r="S480" s="1" t="s">
        <v>2536</v>
      </c>
      <c r="T480" s="1" t="s">
        <v>2500</v>
      </c>
    </row>
    <row r="481" s="1" customFormat="1" spans="1:20">
      <c r="A481" s="1" t="s">
        <v>1480</v>
      </c>
      <c r="B481" s="1" t="s">
        <v>1075</v>
      </c>
      <c r="C481" s="1" t="s">
        <v>3936</v>
      </c>
      <c r="D481" s="1" t="s">
        <v>3933</v>
      </c>
      <c r="E481" s="1" t="s">
        <v>1483</v>
      </c>
      <c r="F481" s="1" t="s">
        <v>78</v>
      </c>
      <c r="G481" s="1" t="s">
        <v>90</v>
      </c>
      <c r="H481" s="1" t="s">
        <v>2529</v>
      </c>
      <c r="I481" s="1" t="s">
        <v>3937</v>
      </c>
      <c r="J481" s="1" t="s">
        <v>2531</v>
      </c>
      <c r="K481" s="1" t="s">
        <v>3937</v>
      </c>
      <c r="L481" s="1" t="s">
        <v>3937</v>
      </c>
      <c r="M481" s="1" t="s">
        <v>2532</v>
      </c>
      <c r="N481" s="1" t="s">
        <v>2532</v>
      </c>
      <c r="O481" s="1" t="s">
        <v>2533</v>
      </c>
      <c r="P481" s="1" t="s">
        <v>2534</v>
      </c>
      <c r="Q481" s="1" t="s">
        <v>3938</v>
      </c>
      <c r="R481" s="1" t="s">
        <v>71</v>
      </c>
      <c r="S481" s="1" t="s">
        <v>2536</v>
      </c>
      <c r="T481" s="1" t="s">
        <v>2500</v>
      </c>
    </row>
    <row r="482" s="1" customFormat="1" spans="1:20">
      <c r="A482" s="1" t="s">
        <v>1071</v>
      </c>
      <c r="B482" s="1" t="s">
        <v>1075</v>
      </c>
      <c r="C482" s="1" t="s">
        <v>3939</v>
      </c>
      <c r="D482" s="1" t="s">
        <v>1073</v>
      </c>
      <c r="E482" s="1" t="s">
        <v>1074</v>
      </c>
      <c r="F482" s="1" t="s">
        <v>79</v>
      </c>
      <c r="G482" s="1" t="s">
        <v>90</v>
      </c>
      <c r="H482" s="1" t="s">
        <v>2529</v>
      </c>
      <c r="I482" s="1" t="s">
        <v>3940</v>
      </c>
      <c r="J482" s="1" t="s">
        <v>2531</v>
      </c>
      <c r="K482" s="1" t="s">
        <v>3940</v>
      </c>
      <c r="L482" s="1" t="s">
        <v>3940</v>
      </c>
      <c r="M482" s="1" t="s">
        <v>2532</v>
      </c>
      <c r="N482" s="1" t="s">
        <v>2532</v>
      </c>
      <c r="O482" s="1" t="s">
        <v>2533</v>
      </c>
      <c r="P482" s="1" t="s">
        <v>2534</v>
      </c>
      <c r="Q482" s="1" t="s">
        <v>3941</v>
      </c>
      <c r="R482" s="1" t="s">
        <v>71</v>
      </c>
      <c r="S482" s="1" t="s">
        <v>2536</v>
      </c>
      <c r="T482" s="1" t="s">
        <v>2500</v>
      </c>
    </row>
    <row r="483" s="1" customFormat="1" spans="1:20">
      <c r="A483" s="1" t="s">
        <v>1928</v>
      </c>
      <c r="B483" s="1" t="s">
        <v>1075</v>
      </c>
      <c r="C483" s="1" t="s">
        <v>3942</v>
      </c>
      <c r="D483" s="1" t="s">
        <v>3943</v>
      </c>
      <c r="E483" s="1" t="s">
        <v>1931</v>
      </c>
      <c r="F483" s="1" t="s">
        <v>79</v>
      </c>
      <c r="G483" s="1" t="s">
        <v>90</v>
      </c>
      <c r="H483" s="1" t="s">
        <v>2529</v>
      </c>
      <c r="I483" s="1" t="s">
        <v>3018</v>
      </c>
      <c r="J483" s="1" t="s">
        <v>2531</v>
      </c>
      <c r="K483" s="1" t="s">
        <v>3018</v>
      </c>
      <c r="L483" s="1" t="s">
        <v>3018</v>
      </c>
      <c r="M483" s="1" t="s">
        <v>2532</v>
      </c>
      <c r="N483" s="1" t="s">
        <v>2532</v>
      </c>
      <c r="O483" s="1" t="s">
        <v>2533</v>
      </c>
      <c r="P483" s="1" t="s">
        <v>2534</v>
      </c>
      <c r="Q483" s="1" t="s">
        <v>3944</v>
      </c>
      <c r="R483" s="1" t="s">
        <v>71</v>
      </c>
      <c r="S483" s="1" t="s">
        <v>2536</v>
      </c>
      <c r="T483" s="1" t="s">
        <v>2500</v>
      </c>
    </row>
    <row r="484" s="1" customFormat="1" spans="1:20">
      <c r="A484" s="1" t="s">
        <v>2226</v>
      </c>
      <c r="B484" s="1" t="s">
        <v>1075</v>
      </c>
      <c r="C484" s="1" t="s">
        <v>3945</v>
      </c>
      <c r="D484" s="1" t="s">
        <v>2228</v>
      </c>
      <c r="E484" s="1" t="s">
        <v>3946</v>
      </c>
      <c r="F484" s="1" t="s">
        <v>78</v>
      </c>
      <c r="G484" s="1" t="s">
        <v>90</v>
      </c>
      <c r="H484" s="1" t="s">
        <v>2529</v>
      </c>
      <c r="I484" s="1" t="s">
        <v>3947</v>
      </c>
      <c r="J484" s="1" t="s">
        <v>2531</v>
      </c>
      <c r="K484" s="1" t="s">
        <v>3947</v>
      </c>
      <c r="L484" s="1" t="s">
        <v>3947</v>
      </c>
      <c r="M484" s="1" t="s">
        <v>2532</v>
      </c>
      <c r="N484" s="1" t="s">
        <v>2532</v>
      </c>
      <c r="O484" s="1" t="s">
        <v>2533</v>
      </c>
      <c r="P484" s="1" t="s">
        <v>2534</v>
      </c>
      <c r="Q484" s="1" t="s">
        <v>3948</v>
      </c>
      <c r="R484" s="1" t="s">
        <v>71</v>
      </c>
      <c r="S484" s="1" t="s">
        <v>2536</v>
      </c>
      <c r="T484" s="1" t="s">
        <v>2500</v>
      </c>
    </row>
    <row r="485" s="1" customFormat="1" spans="1:20">
      <c r="A485" s="1" t="s">
        <v>386</v>
      </c>
      <c r="B485" s="1" t="s">
        <v>390</v>
      </c>
      <c r="C485" s="1" t="s">
        <v>3949</v>
      </c>
      <c r="D485" s="1" t="s">
        <v>388</v>
      </c>
      <c r="E485" s="1" t="s">
        <v>389</v>
      </c>
      <c r="F485" s="1" t="s">
        <v>78</v>
      </c>
      <c r="G485" s="1" t="s">
        <v>90</v>
      </c>
      <c r="H485" s="1" t="s">
        <v>2529</v>
      </c>
      <c r="I485" s="1" t="s">
        <v>3950</v>
      </c>
      <c r="J485" s="1" t="s">
        <v>2531</v>
      </c>
      <c r="K485" s="1" t="s">
        <v>3950</v>
      </c>
      <c r="L485" s="1" t="s">
        <v>3950</v>
      </c>
      <c r="M485" s="1" t="s">
        <v>2532</v>
      </c>
      <c r="N485" s="1" t="s">
        <v>2532</v>
      </c>
      <c r="O485" s="1" t="s">
        <v>2533</v>
      </c>
      <c r="P485" s="1" t="s">
        <v>2534</v>
      </c>
      <c r="Q485" s="1" t="s">
        <v>3951</v>
      </c>
      <c r="R485" s="1" t="s">
        <v>71</v>
      </c>
      <c r="S485" s="1" t="s">
        <v>2536</v>
      </c>
      <c r="T485" s="1" t="s">
        <v>2500</v>
      </c>
    </row>
    <row r="486" s="1" customFormat="1" spans="1:20">
      <c r="A486" s="1" t="s">
        <v>3952</v>
      </c>
      <c r="B486" s="1" t="s">
        <v>390</v>
      </c>
      <c r="C486" s="1" t="s">
        <v>3953</v>
      </c>
      <c r="D486" s="1" t="s">
        <v>3954</v>
      </c>
      <c r="E486" s="1" t="s">
        <v>3955</v>
      </c>
      <c r="F486" s="1" t="s">
        <v>77</v>
      </c>
      <c r="G486" s="1" t="s">
        <v>90</v>
      </c>
      <c r="H486" s="1" t="s">
        <v>2529</v>
      </c>
      <c r="I486" s="1" t="s">
        <v>2533</v>
      </c>
      <c r="J486" s="1" t="s">
        <v>2531</v>
      </c>
      <c r="K486" s="1" t="s">
        <v>2533</v>
      </c>
      <c r="L486" s="1" t="s">
        <v>2533</v>
      </c>
      <c r="M486" s="1" t="s">
        <v>2532</v>
      </c>
      <c r="N486" s="1" t="s">
        <v>2532</v>
      </c>
      <c r="O486" s="1" t="s">
        <v>2533</v>
      </c>
      <c r="P486" s="1" t="s">
        <v>2534</v>
      </c>
      <c r="Q486" s="1" t="s">
        <v>3956</v>
      </c>
      <c r="R486" s="1" t="s">
        <v>71</v>
      </c>
      <c r="S486" s="1" t="s">
        <v>2536</v>
      </c>
      <c r="T486" s="1" t="s">
        <v>2500</v>
      </c>
    </row>
    <row r="487" s="1" customFormat="1" spans="1:20">
      <c r="A487" s="1" t="s">
        <v>1476</v>
      </c>
      <c r="B487" s="1" t="s">
        <v>390</v>
      </c>
      <c r="C487" s="1" t="s">
        <v>3957</v>
      </c>
      <c r="D487" s="1" t="s">
        <v>3958</v>
      </c>
      <c r="E487" s="1" t="s">
        <v>1479</v>
      </c>
      <c r="F487" s="1" t="s">
        <v>79</v>
      </c>
      <c r="G487" s="1" t="s">
        <v>90</v>
      </c>
      <c r="H487" s="1" t="s">
        <v>2529</v>
      </c>
      <c r="I487" s="1" t="s">
        <v>3635</v>
      </c>
      <c r="J487" s="1" t="s">
        <v>2531</v>
      </c>
      <c r="K487" s="1" t="s">
        <v>3635</v>
      </c>
      <c r="L487" s="1" t="s">
        <v>3635</v>
      </c>
      <c r="M487" s="1" t="s">
        <v>2532</v>
      </c>
      <c r="N487" s="1" t="s">
        <v>2532</v>
      </c>
      <c r="O487" s="1" t="s">
        <v>2533</v>
      </c>
      <c r="P487" s="1" t="s">
        <v>2534</v>
      </c>
      <c r="Q487" s="1" t="s">
        <v>3959</v>
      </c>
      <c r="R487" s="1" t="s">
        <v>71</v>
      </c>
      <c r="S487" s="1" t="s">
        <v>2536</v>
      </c>
      <c r="T487" s="1" t="s">
        <v>2500</v>
      </c>
    </row>
    <row r="488" s="1" customFormat="1" spans="1:20">
      <c r="A488" s="1" t="s">
        <v>1917</v>
      </c>
      <c r="B488" s="1" t="s">
        <v>390</v>
      </c>
      <c r="C488" s="1" t="s">
        <v>3960</v>
      </c>
      <c r="D488" s="1" t="s">
        <v>1919</v>
      </c>
      <c r="E488" s="1" t="s">
        <v>1920</v>
      </c>
      <c r="F488" s="1" t="s">
        <v>78</v>
      </c>
      <c r="G488" s="1" t="s">
        <v>90</v>
      </c>
      <c r="H488" s="1" t="s">
        <v>2529</v>
      </c>
      <c r="I488" s="1" t="s">
        <v>3961</v>
      </c>
      <c r="J488" s="1" t="s">
        <v>2531</v>
      </c>
      <c r="K488" s="1" t="s">
        <v>3961</v>
      </c>
      <c r="L488" s="1" t="s">
        <v>3961</v>
      </c>
      <c r="M488" s="1" t="s">
        <v>2532</v>
      </c>
      <c r="N488" s="1" t="s">
        <v>2532</v>
      </c>
      <c r="O488" s="1" t="s">
        <v>2533</v>
      </c>
      <c r="P488" s="1" t="s">
        <v>2534</v>
      </c>
      <c r="Q488" s="1" t="s">
        <v>3962</v>
      </c>
      <c r="R488" s="1" t="s">
        <v>71</v>
      </c>
      <c r="S488" s="1" t="s">
        <v>2536</v>
      </c>
      <c r="T488" s="1" t="s">
        <v>2500</v>
      </c>
    </row>
    <row r="489" s="1" customFormat="1" spans="1:20">
      <c r="A489" s="1" t="s">
        <v>2005</v>
      </c>
      <c r="B489" s="1" t="s">
        <v>390</v>
      </c>
      <c r="C489" s="1" t="s">
        <v>3963</v>
      </c>
      <c r="D489" s="1" t="s">
        <v>375</v>
      </c>
      <c r="E489" s="1" t="s">
        <v>2006</v>
      </c>
      <c r="F489" s="1" t="s">
        <v>78</v>
      </c>
      <c r="G489" s="1" t="s">
        <v>90</v>
      </c>
      <c r="H489" s="1" t="s">
        <v>2529</v>
      </c>
      <c r="I489" s="1" t="s">
        <v>3964</v>
      </c>
      <c r="J489" s="1" t="s">
        <v>2531</v>
      </c>
      <c r="K489" s="1" t="s">
        <v>3964</v>
      </c>
      <c r="L489" s="1" t="s">
        <v>3964</v>
      </c>
      <c r="M489" s="1" t="s">
        <v>2532</v>
      </c>
      <c r="N489" s="1" t="s">
        <v>2532</v>
      </c>
      <c r="O489" s="1" t="s">
        <v>2533</v>
      </c>
      <c r="P489" s="1" t="s">
        <v>2534</v>
      </c>
      <c r="Q489" s="1" t="s">
        <v>3965</v>
      </c>
      <c r="R489" s="1" t="s">
        <v>71</v>
      </c>
      <c r="S489" s="1" t="s">
        <v>2536</v>
      </c>
      <c r="T489" s="1" t="s">
        <v>2500</v>
      </c>
    </row>
    <row r="490" s="1" customFormat="1" spans="1:20">
      <c r="A490" s="1" t="s">
        <v>1823</v>
      </c>
      <c r="B490" s="1" t="s">
        <v>1098</v>
      </c>
      <c r="C490" s="1" t="s">
        <v>3966</v>
      </c>
      <c r="D490" s="1" t="s">
        <v>1825</v>
      </c>
      <c r="E490" s="1" t="s">
        <v>1826</v>
      </c>
      <c r="F490" s="1" t="s">
        <v>77</v>
      </c>
      <c r="G490" s="1" t="s">
        <v>90</v>
      </c>
      <c r="H490" s="1" t="s">
        <v>2529</v>
      </c>
      <c r="I490" s="1" t="s">
        <v>3967</v>
      </c>
      <c r="J490" s="1" t="s">
        <v>2531</v>
      </c>
      <c r="K490" s="1" t="s">
        <v>3967</v>
      </c>
      <c r="L490" s="1" t="s">
        <v>3967</v>
      </c>
      <c r="M490" s="1" t="s">
        <v>2532</v>
      </c>
      <c r="N490" s="1" t="s">
        <v>2532</v>
      </c>
      <c r="O490" s="1" t="s">
        <v>2533</v>
      </c>
      <c r="P490" s="1" t="s">
        <v>2534</v>
      </c>
      <c r="Q490" s="1" t="s">
        <v>3968</v>
      </c>
      <c r="R490" s="1" t="s">
        <v>71</v>
      </c>
      <c r="S490" s="1" t="s">
        <v>2536</v>
      </c>
      <c r="T490" s="1" t="s">
        <v>2500</v>
      </c>
    </row>
    <row r="491" s="1" customFormat="1" spans="1:20">
      <c r="A491" s="1" t="s">
        <v>3969</v>
      </c>
      <c r="B491" s="1" t="s">
        <v>1098</v>
      </c>
      <c r="C491" s="1" t="s">
        <v>3970</v>
      </c>
      <c r="D491" s="1" t="s">
        <v>3971</v>
      </c>
      <c r="E491" s="1" t="s">
        <v>3972</v>
      </c>
      <c r="F491" s="1" t="s">
        <v>79</v>
      </c>
      <c r="G491" s="1" t="s">
        <v>90</v>
      </c>
      <c r="H491" s="1" t="s">
        <v>2529</v>
      </c>
      <c r="I491" s="1" t="s">
        <v>2533</v>
      </c>
      <c r="J491" s="1" t="s">
        <v>2531</v>
      </c>
      <c r="K491" s="1" t="s">
        <v>2533</v>
      </c>
      <c r="L491" s="1" t="s">
        <v>2533</v>
      </c>
      <c r="M491" s="1" t="s">
        <v>2532</v>
      </c>
      <c r="N491" s="1" t="s">
        <v>2532</v>
      </c>
      <c r="O491" s="1" t="s">
        <v>2533</v>
      </c>
      <c r="P491" s="1" t="s">
        <v>2534</v>
      </c>
      <c r="Q491" s="1" t="s">
        <v>3973</v>
      </c>
      <c r="R491" s="1" t="s">
        <v>71</v>
      </c>
      <c r="S491" s="1" t="s">
        <v>2536</v>
      </c>
      <c r="T491" s="1" t="s">
        <v>2500</v>
      </c>
    </row>
    <row r="492" s="1" customFormat="1" spans="1:20">
      <c r="A492" s="1" t="s">
        <v>2245</v>
      </c>
      <c r="B492" s="1" t="s">
        <v>1098</v>
      </c>
      <c r="C492" s="1" t="s">
        <v>3974</v>
      </c>
      <c r="D492" s="1" t="s">
        <v>2247</v>
      </c>
      <c r="E492" s="1" t="s">
        <v>2248</v>
      </c>
      <c r="F492" s="1" t="s">
        <v>480</v>
      </c>
      <c r="G492" s="1" t="s">
        <v>90</v>
      </c>
      <c r="H492" s="1" t="s">
        <v>2529</v>
      </c>
      <c r="I492" s="1" t="s">
        <v>3975</v>
      </c>
      <c r="J492" s="1" t="s">
        <v>2531</v>
      </c>
      <c r="K492" s="1" t="s">
        <v>3975</v>
      </c>
      <c r="L492" s="1" t="s">
        <v>3975</v>
      </c>
      <c r="M492" s="1" t="s">
        <v>2532</v>
      </c>
      <c r="N492" s="1" t="s">
        <v>2532</v>
      </c>
      <c r="O492" s="1" t="s">
        <v>2533</v>
      </c>
      <c r="P492" s="1" t="s">
        <v>2534</v>
      </c>
      <c r="Q492" s="1" t="s">
        <v>3976</v>
      </c>
      <c r="R492" s="1" t="s">
        <v>71</v>
      </c>
      <c r="S492" s="1" t="s">
        <v>2536</v>
      </c>
      <c r="T492" s="1" t="s">
        <v>2500</v>
      </c>
    </row>
    <row r="493" s="1" customFormat="1" spans="1:20">
      <c r="A493" s="1" t="s">
        <v>1094</v>
      </c>
      <c r="B493" s="1" t="s">
        <v>1098</v>
      </c>
      <c r="C493" s="1" t="s">
        <v>3977</v>
      </c>
      <c r="D493" s="1" t="s">
        <v>1096</v>
      </c>
      <c r="E493" s="1" t="s">
        <v>1097</v>
      </c>
      <c r="F493" s="1" t="s">
        <v>79</v>
      </c>
      <c r="G493" s="1" t="s">
        <v>90</v>
      </c>
      <c r="H493" s="1" t="s">
        <v>2529</v>
      </c>
      <c r="I493" s="1" t="s">
        <v>3978</v>
      </c>
      <c r="J493" s="1" t="s">
        <v>2531</v>
      </c>
      <c r="K493" s="1" t="s">
        <v>3978</v>
      </c>
      <c r="L493" s="1" t="s">
        <v>3978</v>
      </c>
      <c r="M493" s="1" t="s">
        <v>2532</v>
      </c>
      <c r="N493" s="1" t="s">
        <v>2532</v>
      </c>
      <c r="O493" s="1" t="s">
        <v>2533</v>
      </c>
      <c r="P493" s="1" t="s">
        <v>2534</v>
      </c>
      <c r="Q493" s="1" t="s">
        <v>3979</v>
      </c>
      <c r="R493" s="1" t="s">
        <v>71</v>
      </c>
      <c r="S493" s="1" t="s">
        <v>2536</v>
      </c>
      <c r="T493" s="1" t="s">
        <v>2500</v>
      </c>
    </row>
    <row r="494" s="1" customFormat="1" spans="1:20">
      <c r="A494" s="1" t="s">
        <v>1280</v>
      </c>
      <c r="B494" s="1" t="s">
        <v>1098</v>
      </c>
      <c r="C494" s="1" t="s">
        <v>3980</v>
      </c>
      <c r="D494" s="1" t="s">
        <v>3981</v>
      </c>
      <c r="E494" s="1" t="s">
        <v>1283</v>
      </c>
      <c r="F494" s="1" t="s">
        <v>79</v>
      </c>
      <c r="G494" s="1" t="s">
        <v>90</v>
      </c>
      <c r="H494" s="1" t="s">
        <v>2529</v>
      </c>
      <c r="I494" s="1" t="s">
        <v>3982</v>
      </c>
      <c r="J494" s="1" t="s">
        <v>2531</v>
      </c>
      <c r="K494" s="1" t="s">
        <v>3982</v>
      </c>
      <c r="L494" s="1" t="s">
        <v>3982</v>
      </c>
      <c r="M494" s="1" t="s">
        <v>2532</v>
      </c>
      <c r="N494" s="1" t="s">
        <v>2532</v>
      </c>
      <c r="O494" s="1" t="s">
        <v>2533</v>
      </c>
      <c r="P494" s="1" t="s">
        <v>2534</v>
      </c>
      <c r="Q494" s="1" t="s">
        <v>3983</v>
      </c>
      <c r="R494" s="1" t="s">
        <v>71</v>
      </c>
      <c r="S494" s="1" t="s">
        <v>2536</v>
      </c>
      <c r="T494" s="1" t="s">
        <v>2500</v>
      </c>
    </row>
    <row r="495" s="1" customFormat="1" spans="1:20">
      <c r="A495" s="1" t="s">
        <v>652</v>
      </c>
      <c r="B495" s="1" t="s">
        <v>99</v>
      </c>
      <c r="C495" s="1" t="s">
        <v>3984</v>
      </c>
      <c r="D495" s="1" t="s">
        <v>654</v>
      </c>
      <c r="E495" s="1" t="s">
        <v>655</v>
      </c>
      <c r="F495" s="1" t="s">
        <v>79</v>
      </c>
      <c r="G495" s="1" t="s">
        <v>90</v>
      </c>
      <c r="H495" s="1" t="s">
        <v>2529</v>
      </c>
      <c r="I495" s="1" t="s">
        <v>3985</v>
      </c>
      <c r="J495" s="1" t="s">
        <v>2531</v>
      </c>
      <c r="K495" s="1" t="s">
        <v>3985</v>
      </c>
      <c r="L495" s="1" t="s">
        <v>3985</v>
      </c>
      <c r="M495" s="1" t="s">
        <v>2532</v>
      </c>
      <c r="N495" s="1" t="s">
        <v>2532</v>
      </c>
      <c r="O495" s="1" t="s">
        <v>2533</v>
      </c>
      <c r="P495" s="1" t="s">
        <v>2534</v>
      </c>
      <c r="Q495" s="1" t="s">
        <v>3986</v>
      </c>
      <c r="R495" s="1" t="s">
        <v>71</v>
      </c>
      <c r="S495" s="1" t="s">
        <v>2536</v>
      </c>
      <c r="T495" s="1" t="s">
        <v>2500</v>
      </c>
    </row>
    <row r="496" s="1" customFormat="1" spans="1:20">
      <c r="A496" s="1" t="s">
        <v>2222</v>
      </c>
      <c r="B496" s="1" t="s">
        <v>99</v>
      </c>
      <c r="C496" s="1" t="s">
        <v>3987</v>
      </c>
      <c r="D496" s="1" t="s">
        <v>1748</v>
      </c>
      <c r="E496" s="1" t="s">
        <v>2223</v>
      </c>
      <c r="F496" s="1" t="s">
        <v>79</v>
      </c>
      <c r="G496" s="1" t="s">
        <v>90</v>
      </c>
      <c r="H496" s="1" t="s">
        <v>2529</v>
      </c>
      <c r="I496" s="1" t="s">
        <v>3988</v>
      </c>
      <c r="J496" s="1" t="s">
        <v>2531</v>
      </c>
      <c r="K496" s="1" t="s">
        <v>3988</v>
      </c>
      <c r="L496" s="1" t="s">
        <v>3988</v>
      </c>
      <c r="M496" s="1" t="s">
        <v>2532</v>
      </c>
      <c r="N496" s="1" t="s">
        <v>2532</v>
      </c>
      <c r="O496" s="1" t="s">
        <v>2533</v>
      </c>
      <c r="P496" s="1" t="s">
        <v>2534</v>
      </c>
      <c r="Q496" s="1" t="s">
        <v>3989</v>
      </c>
      <c r="R496" s="1" t="s">
        <v>71</v>
      </c>
      <c r="S496" s="1" t="s">
        <v>2536</v>
      </c>
      <c r="T496" s="1" t="s">
        <v>2500</v>
      </c>
    </row>
    <row r="497" s="1" customFormat="1" spans="1:20">
      <c r="A497" s="1" t="s">
        <v>95</v>
      </c>
      <c r="B497" s="1" t="s">
        <v>99</v>
      </c>
      <c r="C497" s="1" t="s">
        <v>3990</v>
      </c>
      <c r="D497" s="1" t="s">
        <v>97</v>
      </c>
      <c r="E497" s="1" t="s">
        <v>98</v>
      </c>
      <c r="F497" s="1" t="s">
        <v>77</v>
      </c>
      <c r="G497" s="1" t="s">
        <v>90</v>
      </c>
      <c r="H497" s="1" t="s">
        <v>2529</v>
      </c>
      <c r="I497" s="1" t="s">
        <v>3991</v>
      </c>
      <c r="J497" s="1" t="s">
        <v>2531</v>
      </c>
      <c r="K497" s="1" t="s">
        <v>3991</v>
      </c>
      <c r="L497" s="1" t="s">
        <v>3991</v>
      </c>
      <c r="M497" s="1" t="s">
        <v>2532</v>
      </c>
      <c r="N497" s="1" t="s">
        <v>2532</v>
      </c>
      <c r="O497" s="1" t="s">
        <v>2533</v>
      </c>
      <c r="P497" s="1" t="s">
        <v>2534</v>
      </c>
      <c r="Q497" s="1" t="s">
        <v>3992</v>
      </c>
      <c r="R497" s="1" t="s">
        <v>71</v>
      </c>
      <c r="S497" s="1" t="s">
        <v>2536</v>
      </c>
      <c r="T497" s="1" t="s">
        <v>2500</v>
      </c>
    </row>
    <row r="498" s="1" customFormat="1" spans="1:20">
      <c r="A498" s="1" t="s">
        <v>3993</v>
      </c>
      <c r="B498" s="1" t="s">
        <v>99</v>
      </c>
      <c r="C498" s="1" t="s">
        <v>3994</v>
      </c>
      <c r="D498" s="1" t="s">
        <v>3085</v>
      </c>
      <c r="E498" s="1" t="s">
        <v>3086</v>
      </c>
      <c r="F498" s="1" t="s">
        <v>79</v>
      </c>
      <c r="G498" s="1" t="s">
        <v>90</v>
      </c>
      <c r="H498" s="1" t="s">
        <v>2529</v>
      </c>
      <c r="I498" s="1" t="s">
        <v>2533</v>
      </c>
      <c r="J498" s="1" t="s">
        <v>2531</v>
      </c>
      <c r="K498" s="1" t="s">
        <v>2533</v>
      </c>
      <c r="L498" s="1" t="s">
        <v>2533</v>
      </c>
      <c r="M498" s="1" t="s">
        <v>2532</v>
      </c>
      <c r="N498" s="1" t="s">
        <v>2532</v>
      </c>
      <c r="O498" s="1" t="s">
        <v>2533</v>
      </c>
      <c r="P498" s="1" t="s">
        <v>2534</v>
      </c>
      <c r="Q498" s="1" t="s">
        <v>3995</v>
      </c>
      <c r="R498" s="1" t="s">
        <v>71</v>
      </c>
      <c r="S498" s="1" t="s">
        <v>2536</v>
      </c>
      <c r="T498" s="1" t="s">
        <v>2500</v>
      </c>
    </row>
    <row r="499" s="1" customFormat="1" spans="1:20">
      <c r="A499" s="1" t="s">
        <v>3996</v>
      </c>
      <c r="B499" s="1" t="s">
        <v>99</v>
      </c>
      <c r="C499" s="1" t="s">
        <v>3997</v>
      </c>
      <c r="D499" s="1" t="s">
        <v>3998</v>
      </c>
      <c r="E499" s="1" t="s">
        <v>3999</v>
      </c>
      <c r="F499" s="1" t="s">
        <v>79</v>
      </c>
      <c r="G499" s="1" t="s">
        <v>90</v>
      </c>
      <c r="H499" s="1" t="s">
        <v>2529</v>
      </c>
      <c r="I499" s="1" t="s">
        <v>2533</v>
      </c>
      <c r="J499" s="1" t="s">
        <v>2531</v>
      </c>
      <c r="K499" s="1" t="s">
        <v>2533</v>
      </c>
      <c r="L499" s="1" t="s">
        <v>2533</v>
      </c>
      <c r="M499" s="1" t="s">
        <v>2532</v>
      </c>
      <c r="N499" s="1" t="s">
        <v>2532</v>
      </c>
      <c r="O499" s="1" t="s">
        <v>2533</v>
      </c>
      <c r="P499" s="1" t="s">
        <v>2534</v>
      </c>
      <c r="Q499" s="1" t="s">
        <v>4000</v>
      </c>
      <c r="R499" s="1" t="s">
        <v>71</v>
      </c>
      <c r="S499" s="1" t="s">
        <v>2536</v>
      </c>
      <c r="T499" s="1" t="s">
        <v>2500</v>
      </c>
    </row>
    <row r="500" s="1" customFormat="1" spans="1:20">
      <c r="A500" s="1" t="s">
        <v>1734</v>
      </c>
      <c r="B500" s="1" t="s">
        <v>99</v>
      </c>
      <c r="C500" s="1" t="s">
        <v>4001</v>
      </c>
      <c r="D500" s="1" t="s">
        <v>1736</v>
      </c>
      <c r="E500" s="1" t="s">
        <v>1737</v>
      </c>
      <c r="F500" s="1" t="s">
        <v>78</v>
      </c>
      <c r="G500" s="1" t="s">
        <v>90</v>
      </c>
      <c r="H500" s="1" t="s">
        <v>2529</v>
      </c>
      <c r="I500" s="1" t="s">
        <v>4002</v>
      </c>
      <c r="J500" s="1" t="s">
        <v>2531</v>
      </c>
      <c r="K500" s="1" t="s">
        <v>4002</v>
      </c>
      <c r="L500" s="1" t="s">
        <v>4002</v>
      </c>
      <c r="M500" s="1" t="s">
        <v>2532</v>
      </c>
      <c r="N500" s="1" t="s">
        <v>2532</v>
      </c>
      <c r="O500" s="1" t="s">
        <v>2533</v>
      </c>
      <c r="P500" s="1" t="s">
        <v>2534</v>
      </c>
      <c r="Q500" s="1" t="s">
        <v>4003</v>
      </c>
      <c r="R500" s="1" t="s">
        <v>71</v>
      </c>
      <c r="S500" s="1" t="s">
        <v>2536</v>
      </c>
      <c r="T500" s="1" t="s">
        <v>2500</v>
      </c>
    </row>
    <row r="501" s="1" customFormat="1" spans="1:20">
      <c r="A501" s="1" t="s">
        <v>1741</v>
      </c>
      <c r="B501" s="1" t="s">
        <v>99</v>
      </c>
      <c r="C501" s="1" t="s">
        <v>4004</v>
      </c>
      <c r="D501" s="1" t="s">
        <v>3104</v>
      </c>
      <c r="E501" s="1" t="s">
        <v>4005</v>
      </c>
      <c r="F501" s="1" t="s">
        <v>79</v>
      </c>
      <c r="G501" s="1" t="s">
        <v>90</v>
      </c>
      <c r="H501" s="1" t="s">
        <v>2529</v>
      </c>
      <c r="I501" s="1" t="s">
        <v>2727</v>
      </c>
      <c r="J501" s="1" t="s">
        <v>2531</v>
      </c>
      <c r="K501" s="1" t="s">
        <v>2727</v>
      </c>
      <c r="L501" s="1" t="s">
        <v>2727</v>
      </c>
      <c r="M501" s="1" t="s">
        <v>2532</v>
      </c>
      <c r="N501" s="1" t="s">
        <v>2532</v>
      </c>
      <c r="O501" s="1" t="s">
        <v>2533</v>
      </c>
      <c r="P501" s="1" t="s">
        <v>2534</v>
      </c>
      <c r="Q501" s="1" t="s">
        <v>4006</v>
      </c>
      <c r="R501" s="1" t="s">
        <v>71</v>
      </c>
      <c r="S501" s="1" t="s">
        <v>2536</v>
      </c>
      <c r="T501" s="1" t="s">
        <v>2500</v>
      </c>
    </row>
    <row r="502" s="1" customFormat="1" spans="1:20">
      <c r="A502" s="1" t="s">
        <v>1986</v>
      </c>
      <c r="B502" s="1" t="s">
        <v>99</v>
      </c>
      <c r="C502" s="1" t="s">
        <v>4007</v>
      </c>
      <c r="D502" s="1" t="s">
        <v>4008</v>
      </c>
      <c r="E502" s="1" t="s">
        <v>1989</v>
      </c>
      <c r="F502" s="1" t="s">
        <v>78</v>
      </c>
      <c r="G502" s="1" t="s">
        <v>90</v>
      </c>
      <c r="H502" s="1" t="s">
        <v>2529</v>
      </c>
      <c r="I502" s="1" t="s">
        <v>4009</v>
      </c>
      <c r="J502" s="1" t="s">
        <v>2531</v>
      </c>
      <c r="K502" s="1" t="s">
        <v>4009</v>
      </c>
      <c r="L502" s="1" t="s">
        <v>4009</v>
      </c>
      <c r="M502" s="1" t="s">
        <v>2532</v>
      </c>
      <c r="N502" s="1" t="s">
        <v>2532</v>
      </c>
      <c r="O502" s="1" t="s">
        <v>2533</v>
      </c>
      <c r="P502" s="1" t="s">
        <v>2534</v>
      </c>
      <c r="Q502" s="1" t="s">
        <v>4010</v>
      </c>
      <c r="R502" s="1" t="s">
        <v>71</v>
      </c>
      <c r="S502" s="1" t="s">
        <v>2536</v>
      </c>
      <c r="T502" s="1" t="s">
        <v>2500</v>
      </c>
    </row>
    <row r="503" s="1" customFormat="1" spans="1:20">
      <c r="A503" s="1" t="s">
        <v>2070</v>
      </c>
      <c r="B503" s="1" t="s">
        <v>2074</v>
      </c>
      <c r="C503" s="1" t="s">
        <v>4011</v>
      </c>
      <c r="D503" s="1" t="s">
        <v>2072</v>
      </c>
      <c r="E503" s="1" t="s">
        <v>2073</v>
      </c>
      <c r="F503" s="1" t="s">
        <v>78</v>
      </c>
      <c r="G503" s="1" t="s">
        <v>90</v>
      </c>
      <c r="H503" s="1" t="s">
        <v>2529</v>
      </c>
      <c r="I503" s="1" t="s">
        <v>4012</v>
      </c>
      <c r="J503" s="1" t="s">
        <v>2531</v>
      </c>
      <c r="K503" s="1" t="s">
        <v>4012</v>
      </c>
      <c r="L503" s="1" t="s">
        <v>4012</v>
      </c>
      <c r="M503" s="1" t="s">
        <v>2532</v>
      </c>
      <c r="N503" s="1" t="s">
        <v>2532</v>
      </c>
      <c r="O503" s="1" t="s">
        <v>2533</v>
      </c>
      <c r="P503" s="1" t="s">
        <v>2534</v>
      </c>
      <c r="Q503" s="1" t="s">
        <v>4013</v>
      </c>
      <c r="R503" s="1" t="s">
        <v>71</v>
      </c>
      <c r="S503" s="1" t="s">
        <v>2536</v>
      </c>
      <c r="T503" s="1" t="s">
        <v>4014</v>
      </c>
    </row>
    <row r="504" s="1" customFormat="1" spans="1:20">
      <c r="A504" s="1" t="s">
        <v>1264</v>
      </c>
      <c r="B504" s="1" t="s">
        <v>1268</v>
      </c>
      <c r="C504" s="1" t="s">
        <v>4015</v>
      </c>
      <c r="D504" s="1" t="s">
        <v>1266</v>
      </c>
      <c r="E504" s="1" t="s">
        <v>1267</v>
      </c>
      <c r="F504" s="1" t="s">
        <v>108</v>
      </c>
      <c r="G504" s="1" t="s">
        <v>90</v>
      </c>
      <c r="H504" s="1" t="s">
        <v>2529</v>
      </c>
      <c r="I504" s="1" t="s">
        <v>4016</v>
      </c>
      <c r="J504" s="1" t="s">
        <v>2531</v>
      </c>
      <c r="K504" s="1" t="s">
        <v>4016</v>
      </c>
      <c r="L504" s="1" t="s">
        <v>4016</v>
      </c>
      <c r="M504" s="1" t="s">
        <v>2532</v>
      </c>
      <c r="N504" s="1" t="s">
        <v>2532</v>
      </c>
      <c r="O504" s="1" t="s">
        <v>2533</v>
      </c>
      <c r="P504" s="1" t="s">
        <v>2534</v>
      </c>
      <c r="Q504" s="1" t="s">
        <v>4017</v>
      </c>
      <c r="R504" s="1" t="s">
        <v>71</v>
      </c>
      <c r="S504" s="1" t="s">
        <v>2536</v>
      </c>
      <c r="T504" s="1" t="s">
        <v>2500</v>
      </c>
    </row>
    <row r="505" s="1" customFormat="1" spans="1:20">
      <c r="A505" s="1" t="s">
        <v>1979</v>
      </c>
      <c r="B505" s="1" t="s">
        <v>1983</v>
      </c>
      <c r="C505" s="1" t="s">
        <v>4018</v>
      </c>
      <c r="D505" s="1" t="s">
        <v>1981</v>
      </c>
      <c r="E505" s="1" t="s">
        <v>1982</v>
      </c>
      <c r="F505" s="1" t="s">
        <v>108</v>
      </c>
      <c r="G505" s="1" t="s">
        <v>90</v>
      </c>
      <c r="H505" s="1" t="s">
        <v>2529</v>
      </c>
      <c r="I505" s="1" t="s">
        <v>4019</v>
      </c>
      <c r="J505" s="1" t="s">
        <v>2531</v>
      </c>
      <c r="K505" s="1" t="s">
        <v>4019</v>
      </c>
      <c r="L505" s="1" t="s">
        <v>4019</v>
      </c>
      <c r="M505" s="1" t="s">
        <v>2532</v>
      </c>
      <c r="N505" s="1" t="s">
        <v>2532</v>
      </c>
      <c r="O505" s="1" t="s">
        <v>2533</v>
      </c>
      <c r="P505" s="1" t="s">
        <v>2534</v>
      </c>
      <c r="Q505" s="1" t="s">
        <v>4020</v>
      </c>
      <c r="R505" s="1" t="s">
        <v>71</v>
      </c>
      <c r="S505" s="1" t="s">
        <v>2536</v>
      </c>
      <c r="T505" s="1" t="s">
        <v>2500</v>
      </c>
    </row>
    <row r="506" s="1" customFormat="1" spans="1:20">
      <c r="A506" s="1" t="s">
        <v>1936</v>
      </c>
      <c r="B506" s="1" t="s">
        <v>377</v>
      </c>
      <c r="C506" s="1" t="s">
        <v>4021</v>
      </c>
      <c r="D506" s="1" t="s">
        <v>4022</v>
      </c>
      <c r="E506" s="1" t="s">
        <v>1939</v>
      </c>
      <c r="F506" s="1" t="s">
        <v>79</v>
      </c>
      <c r="G506" s="1" t="s">
        <v>90</v>
      </c>
      <c r="H506" s="1" t="s">
        <v>2529</v>
      </c>
      <c r="I506" s="1" t="s">
        <v>3764</v>
      </c>
      <c r="J506" s="1" t="s">
        <v>2531</v>
      </c>
      <c r="K506" s="1" t="s">
        <v>3764</v>
      </c>
      <c r="L506" s="1" t="s">
        <v>3764</v>
      </c>
      <c r="M506" s="1" t="s">
        <v>2532</v>
      </c>
      <c r="N506" s="1" t="s">
        <v>2532</v>
      </c>
      <c r="O506" s="1" t="s">
        <v>2533</v>
      </c>
      <c r="P506" s="1" t="s">
        <v>2534</v>
      </c>
      <c r="Q506" s="1" t="s">
        <v>4023</v>
      </c>
      <c r="R506" s="1" t="s">
        <v>71</v>
      </c>
      <c r="S506" s="1" t="s">
        <v>2536</v>
      </c>
      <c r="T506" s="1" t="s">
        <v>2500</v>
      </c>
    </row>
    <row r="507" s="1" customFormat="1" spans="1:20">
      <c r="A507" s="1" t="s">
        <v>373</v>
      </c>
      <c r="B507" s="1" t="s">
        <v>377</v>
      </c>
      <c r="C507" s="1" t="s">
        <v>4024</v>
      </c>
      <c r="D507" s="1" t="s">
        <v>375</v>
      </c>
      <c r="E507" s="1" t="s">
        <v>376</v>
      </c>
      <c r="F507" s="1" t="s">
        <v>79</v>
      </c>
      <c r="G507" s="1" t="s">
        <v>90</v>
      </c>
      <c r="H507" s="1" t="s">
        <v>2529</v>
      </c>
      <c r="I507" s="1" t="s">
        <v>4025</v>
      </c>
      <c r="J507" s="1" t="s">
        <v>2531</v>
      </c>
      <c r="K507" s="1" t="s">
        <v>4025</v>
      </c>
      <c r="L507" s="1" t="s">
        <v>4025</v>
      </c>
      <c r="M507" s="1" t="s">
        <v>2532</v>
      </c>
      <c r="N507" s="1" t="s">
        <v>2532</v>
      </c>
      <c r="O507" s="1" t="s">
        <v>2533</v>
      </c>
      <c r="P507" s="1" t="s">
        <v>2534</v>
      </c>
      <c r="Q507" s="1" t="s">
        <v>4026</v>
      </c>
      <c r="R507" s="1" t="s">
        <v>71</v>
      </c>
      <c r="S507" s="1" t="s">
        <v>2536</v>
      </c>
      <c r="T507" s="1" t="s">
        <v>2500</v>
      </c>
    </row>
    <row r="508" s="1" customFormat="1" spans="1:20">
      <c r="A508" s="1" t="s">
        <v>1991</v>
      </c>
      <c r="B508" s="1" t="s">
        <v>1994</v>
      </c>
      <c r="C508" s="1" t="s">
        <v>4027</v>
      </c>
      <c r="D508" s="1" t="s">
        <v>1993</v>
      </c>
      <c r="E508" s="1" t="s">
        <v>344</v>
      </c>
      <c r="F508" s="1" t="s">
        <v>78</v>
      </c>
      <c r="G508" s="1" t="s">
        <v>90</v>
      </c>
      <c r="H508" s="1" t="s">
        <v>2529</v>
      </c>
      <c r="I508" s="1" t="s">
        <v>3877</v>
      </c>
      <c r="J508" s="1" t="s">
        <v>2531</v>
      </c>
      <c r="K508" s="1" t="s">
        <v>3877</v>
      </c>
      <c r="L508" s="1" t="s">
        <v>3877</v>
      </c>
      <c r="M508" s="1" t="s">
        <v>2532</v>
      </c>
      <c r="N508" s="1" t="s">
        <v>2532</v>
      </c>
      <c r="O508" s="1" t="s">
        <v>2533</v>
      </c>
      <c r="P508" s="1" t="s">
        <v>2534</v>
      </c>
      <c r="Q508" s="1" t="s">
        <v>4028</v>
      </c>
      <c r="R508" s="1" t="s">
        <v>71</v>
      </c>
      <c r="S508" s="1" t="s">
        <v>2536</v>
      </c>
      <c r="T508" s="1" t="s">
        <v>2500</v>
      </c>
    </row>
    <row r="509" s="1" customFormat="1" spans="1:20">
      <c r="A509" s="1" t="s">
        <v>365</v>
      </c>
      <c r="B509" s="1" t="s">
        <v>369</v>
      </c>
      <c r="C509" s="1" t="s">
        <v>4029</v>
      </c>
      <c r="D509" s="1" t="s">
        <v>367</v>
      </c>
      <c r="E509" s="1" t="s">
        <v>368</v>
      </c>
      <c r="F509" s="1" t="s">
        <v>77</v>
      </c>
      <c r="G509" s="1" t="s">
        <v>90</v>
      </c>
      <c r="H509" s="1" t="s">
        <v>2529</v>
      </c>
      <c r="I509" s="1" t="s">
        <v>4030</v>
      </c>
      <c r="J509" s="1" t="s">
        <v>2531</v>
      </c>
      <c r="K509" s="1" t="s">
        <v>4030</v>
      </c>
      <c r="L509" s="1" t="s">
        <v>4030</v>
      </c>
      <c r="M509" s="1" t="s">
        <v>2532</v>
      </c>
      <c r="N509" s="1" t="s">
        <v>2532</v>
      </c>
      <c r="O509" s="1" t="s">
        <v>2533</v>
      </c>
      <c r="P509" s="1" t="s">
        <v>2534</v>
      </c>
      <c r="Q509" s="1" t="s">
        <v>4031</v>
      </c>
      <c r="R509" s="1" t="s">
        <v>71</v>
      </c>
      <c r="S509" s="1" t="s">
        <v>2536</v>
      </c>
      <c r="T509" s="1" t="s">
        <v>2500</v>
      </c>
    </row>
    <row r="510" s="1" customFormat="1" spans="1:20">
      <c r="A510" s="1" t="s">
        <v>803</v>
      </c>
      <c r="B510" s="1" t="s">
        <v>807</v>
      </c>
      <c r="C510" s="1" t="s">
        <v>4032</v>
      </c>
      <c r="D510" s="1" t="s">
        <v>805</v>
      </c>
      <c r="E510" s="1" t="s">
        <v>806</v>
      </c>
      <c r="F510" s="1" t="s">
        <v>77</v>
      </c>
      <c r="G510" s="1" t="s">
        <v>90</v>
      </c>
      <c r="H510" s="1" t="s">
        <v>2529</v>
      </c>
      <c r="I510" s="1" t="s">
        <v>4033</v>
      </c>
      <c r="J510" s="1" t="s">
        <v>2531</v>
      </c>
      <c r="K510" s="1" t="s">
        <v>4033</v>
      </c>
      <c r="L510" s="1" t="s">
        <v>4033</v>
      </c>
      <c r="M510" s="1" t="s">
        <v>2532</v>
      </c>
      <c r="N510" s="1" t="s">
        <v>2532</v>
      </c>
      <c r="O510" s="1" t="s">
        <v>2533</v>
      </c>
      <c r="P510" s="1" t="s">
        <v>2534</v>
      </c>
      <c r="Q510" s="1" t="s">
        <v>4034</v>
      </c>
      <c r="R510" s="1" t="s">
        <v>71</v>
      </c>
      <c r="S510" s="1" t="s">
        <v>2536</v>
      </c>
      <c r="T510" s="1" t="s">
        <v>2500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2021-05-10T03:06:11Z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3D39D2F149EA42BB8201D184EB619E5C</vt:lpwstr>
  </property>
</Properties>
</file>